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analysis\pro\과정\눈문 벤치마킹\"/>
    </mc:Choice>
  </mc:AlternateContent>
  <xr:revisionPtr revIDLastSave="0" documentId="13_ncr:1_{5914AC0D-5B1C-44FE-80CB-42C9C354C2CE}" xr6:coauthVersionLast="40" xr6:coauthVersionMax="40" xr10:uidLastSave="{00000000-0000-0000-0000-000000000000}"/>
  <bookViews>
    <workbookView xWindow="0" yWindow="0" windowWidth="17724" windowHeight="8472" activeTab="2" xr2:uid="{1C06FDDF-B7BC-4BD7-9D9C-A84883CBFB2B}"/>
  </bookViews>
  <sheets>
    <sheet name="RAW_DATA" sheetId="1" r:id="rId1"/>
    <sheet name="한국전력" sheetId="2" r:id="rId2"/>
    <sheet name="현대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3" i="3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24" i="1"/>
  <c r="T27" i="1"/>
  <c r="I2" i="3"/>
  <c r="M5" i="3" l="1"/>
  <c r="I3" i="3"/>
  <c r="G3" i="3"/>
  <c r="C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M2" i="3"/>
  <c r="M3" i="3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24" i="1"/>
  <c r="K1709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3" i="3"/>
  <c r="K4" i="3"/>
  <c r="K5" i="3"/>
  <c r="K6" i="3"/>
  <c r="K7" i="3"/>
  <c r="K8" i="3"/>
  <c r="K9" i="3"/>
  <c r="K10" i="3"/>
  <c r="K11" i="3"/>
  <c r="K2" i="3"/>
  <c r="I10" i="3"/>
  <c r="I11" i="3"/>
  <c r="I12" i="3"/>
  <c r="I13" i="3"/>
  <c r="I5" i="3"/>
  <c r="I6" i="3"/>
  <c r="I7" i="3"/>
  <c r="I8" i="3"/>
  <c r="I9" i="3"/>
  <c r="I4" i="3"/>
  <c r="Q24" i="1"/>
  <c r="Q40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P40" i="1"/>
  <c r="P25" i="1"/>
  <c r="O31" i="1"/>
  <c r="O32" i="1"/>
  <c r="P26" i="1" l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24" i="1"/>
  <c r="O25" i="1"/>
  <c r="O26" i="1"/>
  <c r="O27" i="1"/>
  <c r="O28" i="1"/>
  <c r="O29" i="1"/>
  <c r="O30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5F85A3B6-E23C-463D-A550-9AA8DA8C10FC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28460F29-C7FC-47EA-ACBE-CA4C6F1EE794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CAA63ABE-C998-4012-B273-95B0A2D89B25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92F13BB6-FE00-4B88-A013-51F59430BC8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B0D41DDB-24EE-4F3C-A4CD-EE3508BCAC68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2C64F1C9-6417-4217-B3D2-1DE5A0DFD10F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8A53D700-24B7-4016-80DF-8F9EAE753D91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43897A5C-9C3F-43DC-896C-D0DB2AF4F548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EF3068F5-B85E-4DE9-8062-A3A4DFB8221E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<sst xmlns="http://schemas.openxmlformats.org/spreadsheetml/2006/main" count="126" uniqueCount="60">
  <si>
    <t>Last Refresh: 2019-01-18 17:37:01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</si>
  <si>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</si>
  <si>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</si>
  <si>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</si>
  <si>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</si>
  <si>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</si>
  <si>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</si>
  <si>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</si>
  <si>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</si>
  <si>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</si>
  <si>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</si>
  <si>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</si>
  <si>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</si>
  <si>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A015760</t>
  </si>
  <si>
    <t>SSC</t>
  </si>
  <si>
    <t>S41000030F</t>
  </si>
  <si>
    <t>DAILY</t>
  </si>
  <si>
    <t>S41000040F</t>
  </si>
  <si>
    <t>S41000050F</t>
  </si>
  <si>
    <t>S41000060F</t>
  </si>
  <si>
    <t>S410000700</t>
  </si>
  <si>
    <t>S41000080F</t>
  </si>
  <si>
    <t>A005380</t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</si>
  <si>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</si>
  <si>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</si>
  <si>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시가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</si>
  <si>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고가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</si>
  <si>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저가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</si>
  <si>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</si>
  <si>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</si>
  <si>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</si>
  <si>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t>NONE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</si>
  <si>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</si>
  <si>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</si>
  <si>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</si>
  <si>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</si>
  <si>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</si>
  <si>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Date</t>
  </si>
  <si>
    <t>RSI</t>
  </si>
  <si>
    <t>Average True Range</t>
  </si>
  <si>
    <t>MACD</t>
  </si>
  <si>
    <r>
      <rPr>
        <sz val="9"/>
        <color theme="1"/>
        <rFont val="맑은 고딕"/>
        <family val="2"/>
        <charset val="129"/>
      </rPr>
      <t>한국전력</t>
    </r>
    <phoneticPr fontId="2" type="noConversion"/>
  </si>
  <si>
    <r>
      <rPr>
        <sz val="9"/>
        <color theme="1"/>
        <rFont val="맑은 고딕"/>
        <family val="2"/>
        <charset val="129"/>
      </rPr>
      <t>현대차</t>
    </r>
    <phoneticPr fontId="2" type="noConversion"/>
  </si>
  <si>
    <r>
      <rPr>
        <sz val="9"/>
        <color theme="1"/>
        <rFont val="맑은 고딕"/>
        <family val="2"/>
        <charset val="129"/>
      </rPr>
      <t>이동평균</t>
    </r>
    <r>
      <rPr>
        <sz val="9"/>
        <color theme="1"/>
        <rFont val="Arial"/>
        <family val="2"/>
      </rPr>
      <t>(10</t>
    </r>
    <r>
      <rPr>
        <sz val="9"/>
        <color theme="1"/>
        <rFont val="맑은 고딕"/>
        <family val="2"/>
        <charset val="129"/>
      </rPr>
      <t>일</t>
    </r>
    <r>
      <rPr>
        <sz val="9"/>
        <color theme="1"/>
        <rFont val="Arial"/>
        <family val="2"/>
      </rPr>
      <t>)</t>
    </r>
    <phoneticPr fontId="2" type="noConversion"/>
  </si>
  <si>
    <t>ma10</t>
    <phoneticPr fontId="2" type="noConversion"/>
  </si>
  <si>
    <t>price</t>
    <phoneticPr fontId="2" type="noConversion"/>
  </si>
  <si>
    <t>label</t>
    <phoneticPr fontId="2" type="noConversion"/>
  </si>
  <si>
    <t xml:space="preserve"> y는  다음날 수익률</t>
    <phoneticPr fontId="2" type="noConversion"/>
  </si>
  <si>
    <t>asdasd</t>
    <phoneticPr fontId="2" type="noConversion"/>
  </si>
  <si>
    <t>x</t>
    <phoneticPr fontId="2" type="noConversion"/>
  </si>
  <si>
    <t>weight_ma10</t>
    <phoneticPr fontId="2" type="noConversion"/>
  </si>
  <si>
    <t>momentum</t>
    <phoneticPr fontId="2" type="noConversion"/>
  </si>
  <si>
    <t>wma</t>
    <phoneticPr fontId="2" type="noConversion"/>
  </si>
  <si>
    <t>Momentum</t>
    <phoneticPr fontId="2" type="noConversion"/>
  </si>
  <si>
    <t>Momentum_processed</t>
  </si>
  <si>
    <t>ma10_processed</t>
    <phoneticPr fontId="2" type="noConversion"/>
  </si>
  <si>
    <t>MACD_processed</t>
    <phoneticPr fontId="2" type="noConversion"/>
  </si>
  <si>
    <t>price_processed1</t>
    <phoneticPr fontId="2" type="noConversion"/>
  </si>
  <si>
    <t>weight_ma10_processed</t>
    <phoneticPr fontId="2" type="noConversion"/>
  </si>
  <si>
    <t>이날 시장 종료 이후 데이터 생성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</si>
</sst>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theme="1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4">
    <xf numFmtId="0" fontId="0" fillId="0" borderId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3" fontId="0" fillId="0" borderId="0" xfId="0" applyNumberFormat="1">
      <alignment vertical="center"/>
    </xf>
    <xf numFmtId="0" fontId="4" fillId="2" borderId="0" xfId="0" applyFont="1" applyFill="1">
      <alignment vertical="center"/>
    </xf>
    <xf numFmtId="0" fontId="5" fillId="3" borderId="0" xfId="0" applyNumberFormat="1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right" vertical="center"/>
    </xf>
    <xf numFmtId="176" fontId="3" fillId="6" borderId="0" xfId="0" applyNumberFormat="1" applyFont="1" applyFill="1" applyAlignment="1">
      <alignment horizontal="center" vertical="center"/>
    </xf>
    <xf numFmtId="3" fontId="3" fillId="7" borderId="0" xfId="0" applyNumberFormat="1" applyFont="1" applyFill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176" fontId="3" fillId="6" borderId="3" xfId="0" applyNumberFormat="1" applyFont="1" applyFill="1" applyBorder="1" applyAlignment="1">
      <alignment horizontal="center" vertical="center"/>
    </xf>
    <xf numFmtId="3" fontId="3" fillId="7" borderId="3" xfId="0" applyNumberFormat="1" applyFont="1" applyFill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9" fillId="0" borderId="0" xfId="1"/>
    <xf numFmtId="176" fontId="3" fillId="6" borderId="0" xfId="3" applyNumberFormat="1" applyFont="1" applyFill="1" applyAlignment="1">
      <alignment horizontal="center" vertical="center"/>
    </xf>
    <xf numFmtId="176" fontId="3" fillId="6" borderId="3" xfId="3" applyNumberFormat="1" applyFont="1" applyFill="1" applyBorder="1" applyAlignment="1">
      <alignment horizontal="center" vertical="center"/>
    </xf>
    <xf numFmtId="0" fontId="9" fillId="0" borderId="0" xfId="1" applyFill="1"/>
    <xf numFmtId="0" fontId="9" fillId="0" borderId="0" xfId="1"/>
    <xf numFmtId="176" fontId="3" fillId="6" borderId="0" xfId="3" applyNumberFormat="1" applyFont="1" applyFill="1" applyAlignment="1">
      <alignment horizontal="center" vertical="center"/>
    </xf>
    <xf numFmtId="176" fontId="3" fillId="6" borderId="3" xfId="3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right" vertical="center"/>
    </xf>
  </cellXfs>
  <cellStyles count="4">
    <cellStyle name="표준" xfId="0" builtinId="0"/>
    <cellStyle name="표준 2" xfId="3" xr:uid="{DC8545E0-C3A9-43C1-86C0-A39BC372DD93}"/>
    <cellStyle name="표준 3" xfId="1" xr:uid="{1A9F9657-A4A9-4FD4-B1C8-4053B55A8A2F}"/>
    <cellStyle name="하이퍼링크 2" xfId="2" xr:uid="{7A3FE256-FDA7-4C06-BB4E-CF638360BD7B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0</xdr:row>
          <xdr:rowOff>15240</xdr:rowOff>
        </xdr:from>
        <xdr:to>
          <xdr:col>0</xdr:col>
          <xdr:colOff>480060</xdr:colOff>
          <xdr:row>0</xdr:row>
          <xdr:rowOff>144780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F37A-0E85-499E-82E6-653F3A396639}">
  <sheetPr codeName="Sheet1"/>
  <dimension ref="A1:T1749"/>
  <sheetViews>
    <sheetView showGridLines="0" workbookViewId="0">
      <selection activeCell="M1747" sqref="A10:M1747"/>
    </sheetView>
  </sheetViews>
  <sheetFormatPr defaultRowHeight="17.399999999999999" x14ac:dyDescent="0.4"/>
  <cols>
    <col min="1" max="1" width="11" bestFit="1" customWidth="1"/>
    <col min="2" max="3" width="9.5" bestFit="1" customWidth="1"/>
    <col min="4" max="5" width="8.8984375" bestFit="1" customWidth="1"/>
    <col min="6" max="6" width="10.19921875" bestFit="1" customWidth="1"/>
    <col min="7" max="7" width="10.3984375" bestFit="1" customWidth="1"/>
    <col min="8" max="12" width="8.8984375" bestFit="1" customWidth="1"/>
    <col min="13" max="13" width="9.3984375" bestFit="1" customWidth="1"/>
  </cols>
  <sheetData>
    <row r="1" spans="1:18" x14ac:dyDescent="0.4">
      <c r="B1" s="1" t="s">
        <v>0</v>
      </c>
    </row>
    <row r="2" spans="1:18" x14ac:dyDescent="0.4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8" x14ac:dyDescent="0.4">
      <c r="A3" s="4" t="s">
        <v>2</v>
      </c>
      <c r="B3" s="4" t="s">
        <v>3</v>
      </c>
      <c r="C3" s="20" t="s">
        <v>36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8" x14ac:dyDescent="0.4">
      <c r="A4" s="4" t="s">
        <v>4</v>
      </c>
      <c r="B4" s="4" t="s">
        <v>3</v>
      </c>
      <c r="C4" s="4" t="s">
        <v>3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8" x14ac:dyDescent="0.4">
      <c r="A5" s="4" t="s">
        <v>5</v>
      </c>
      <c r="B5" s="23" t="s">
        <v>32</v>
      </c>
      <c r="C5" s="21" t="s">
        <v>34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8" x14ac:dyDescent="0.4">
      <c r="A6" s="4" t="s">
        <v>6</v>
      </c>
      <c r="B6" s="24" t="s">
        <v>33</v>
      </c>
      <c r="C6" s="20" t="s">
        <v>35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8" x14ac:dyDescent="0.4">
      <c r="A7" s="4" t="s">
        <v>7</v>
      </c>
      <c r="B7" s="22" t="s">
        <v>31</v>
      </c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18" x14ac:dyDescent="0.4">
      <c r="A8" s="6" t="s">
        <v>8</v>
      </c>
      <c r="B8" s="6">
        <v>20100101</v>
      </c>
      <c r="C8" s="6">
        <v>20161231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1:18" x14ac:dyDescent="0.4">
      <c r="A9" s="8" t="s">
        <v>9</v>
      </c>
      <c r="B9" s="9" t="s">
        <v>13</v>
      </c>
      <c r="C9" s="9" t="s">
        <v>13</v>
      </c>
      <c r="D9" s="9" t="s">
        <v>13</v>
      </c>
      <c r="E9" s="9" t="s">
        <v>13</v>
      </c>
      <c r="F9" s="9" t="s">
        <v>13</v>
      </c>
      <c r="G9" s="9" t="s">
        <v>13</v>
      </c>
      <c r="H9" s="9" t="s">
        <v>22</v>
      </c>
      <c r="I9" s="9" t="s">
        <v>22</v>
      </c>
      <c r="J9" s="9" t="s">
        <v>22</v>
      </c>
      <c r="K9" s="9" t="s">
        <v>22</v>
      </c>
      <c r="L9" s="9" t="s">
        <v>22</v>
      </c>
      <c r="M9" s="9" t="s">
        <v>22</v>
      </c>
    </row>
    <row r="10" spans="1:18" x14ac:dyDescent="0.4">
      <c r="A10" s="10" t="s">
        <v>10</v>
      </c>
      <c r="B10" s="11" t="s">
        <v>23</v>
      </c>
      <c r="C10" s="11" t="s">
        <v>23</v>
      </c>
      <c r="D10" s="11" t="s">
        <v>23</v>
      </c>
      <c r="E10" s="11" t="s">
        <v>23</v>
      </c>
      <c r="F10" s="11" t="s">
        <v>23</v>
      </c>
      <c r="G10" s="11" t="s">
        <v>23</v>
      </c>
      <c r="H10" s="11" t="s">
        <v>24</v>
      </c>
      <c r="I10" s="11" t="s">
        <v>24</v>
      </c>
      <c r="J10" s="11" t="s">
        <v>24</v>
      </c>
      <c r="K10" s="11" t="s">
        <v>24</v>
      </c>
      <c r="L10" s="11" t="s">
        <v>24</v>
      </c>
      <c r="M10" s="11" t="s">
        <v>24</v>
      </c>
      <c r="O10" s="11" t="s">
        <v>41</v>
      </c>
      <c r="P10" s="11" t="s">
        <v>42</v>
      </c>
    </row>
    <row r="11" spans="1:18" x14ac:dyDescent="0.4">
      <c r="A11" s="10" t="s">
        <v>11</v>
      </c>
      <c r="B11" s="11" t="s">
        <v>14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I11" s="11" t="s">
        <v>14</v>
      </c>
      <c r="J11" s="11" t="s">
        <v>14</v>
      </c>
      <c r="K11" s="11" t="s">
        <v>14</v>
      </c>
      <c r="L11" s="11" t="s">
        <v>14</v>
      </c>
      <c r="M11" s="11" t="s">
        <v>14</v>
      </c>
    </row>
    <row r="12" spans="1:18" x14ac:dyDescent="0.4">
      <c r="A12" s="10" t="s">
        <v>4</v>
      </c>
      <c r="B12" s="11" t="s">
        <v>15</v>
      </c>
      <c r="C12" s="11" t="s">
        <v>17</v>
      </c>
      <c r="D12" s="11" t="s">
        <v>18</v>
      </c>
      <c r="E12" s="11" t="s">
        <v>19</v>
      </c>
      <c r="F12" s="11" t="s">
        <v>20</v>
      </c>
      <c r="G12" s="11" t="s">
        <v>21</v>
      </c>
      <c r="H12" s="11" t="s">
        <v>15</v>
      </c>
      <c r="I12" s="11" t="s">
        <v>17</v>
      </c>
      <c r="J12" s="11" t="s">
        <v>18</v>
      </c>
      <c r="K12" s="11" t="s">
        <v>19</v>
      </c>
      <c r="L12" s="11" t="s">
        <v>20</v>
      </c>
      <c r="M12" s="11" t="s">
        <v>21</v>
      </c>
    </row>
    <row r="13" spans="1:18" x14ac:dyDescent="0.4">
      <c r="A13" s="10" t="s">
        <v>12</v>
      </c>
      <c r="B13" s="11" t="s">
        <v>25</v>
      </c>
      <c r="C13" s="11" t="s">
        <v>26</v>
      </c>
      <c r="D13" s="11" t="s">
        <v>27</v>
      </c>
      <c r="E13" s="11" t="s">
        <v>28</v>
      </c>
      <c r="F13" s="11" t="s">
        <v>29</v>
      </c>
      <c r="G13" s="11" t="s">
        <v>30</v>
      </c>
      <c r="H13" s="11" t="s">
        <v>25</v>
      </c>
      <c r="I13" s="11" t="s">
        <v>26</v>
      </c>
      <c r="J13" s="11" t="s">
        <v>27</v>
      </c>
      <c r="K13" s="11" t="s">
        <v>28</v>
      </c>
      <c r="L13" s="11" t="s">
        <v>29</v>
      </c>
      <c r="M13" s="11" t="s">
        <v>30</v>
      </c>
      <c r="O13" s="11" t="s">
        <v>43</v>
      </c>
      <c r="P13" s="11" t="s">
        <v>43</v>
      </c>
      <c r="Q13" s="11" t="s">
        <v>52</v>
      </c>
      <c r="R13" s="11" t="s">
        <v>51</v>
      </c>
    </row>
    <row r="14" spans="1:18" x14ac:dyDescent="0.4">
      <c r="A14" s="12" t="s">
        <v>5</v>
      </c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16</v>
      </c>
      <c r="L14" s="13" t="s">
        <v>16</v>
      </c>
      <c r="M14" s="13" t="s">
        <v>16</v>
      </c>
    </row>
    <row r="15" spans="1:18" x14ac:dyDescent="0.4">
      <c r="A15" s="14">
        <v>40182</v>
      </c>
      <c r="B15" s="15">
        <v>33800</v>
      </c>
      <c r="C15" s="15">
        <v>34300</v>
      </c>
      <c r="D15" s="15">
        <v>33800</v>
      </c>
      <c r="E15" s="15">
        <v>34250</v>
      </c>
      <c r="F15" s="15">
        <v>34250</v>
      </c>
      <c r="G15" s="16">
        <v>1924201</v>
      </c>
      <c r="H15" s="16">
        <v>119500</v>
      </c>
      <c r="I15" s="16">
        <v>120500</v>
      </c>
      <c r="J15" s="16">
        <v>118000</v>
      </c>
      <c r="K15" s="16">
        <v>119000</v>
      </c>
      <c r="L15" s="16">
        <v>119000</v>
      </c>
      <c r="M15" s="16">
        <v>1606672</v>
      </c>
    </row>
    <row r="16" spans="1:18" x14ac:dyDescent="0.4">
      <c r="A16" s="14">
        <v>40183</v>
      </c>
      <c r="B16" s="15">
        <v>34150</v>
      </c>
      <c r="C16" s="15">
        <v>34200</v>
      </c>
      <c r="D16" s="15">
        <v>33900</v>
      </c>
      <c r="E16" s="15">
        <v>34050</v>
      </c>
      <c r="F16" s="15">
        <v>34050</v>
      </c>
      <c r="G16" s="16">
        <v>2372496</v>
      </c>
      <c r="H16" s="16">
        <v>118000</v>
      </c>
      <c r="I16" s="16">
        <v>119000</v>
      </c>
      <c r="J16" s="16">
        <v>110000</v>
      </c>
      <c r="K16" s="16">
        <v>110000</v>
      </c>
      <c r="L16" s="16">
        <v>110000</v>
      </c>
      <c r="M16" s="16">
        <v>3051322</v>
      </c>
    </row>
    <row r="17" spans="1:20" x14ac:dyDescent="0.4">
      <c r="A17" s="14">
        <v>40184</v>
      </c>
      <c r="B17" s="15">
        <v>34000</v>
      </c>
      <c r="C17" s="15">
        <v>34350</v>
      </c>
      <c r="D17" s="15">
        <v>33900</v>
      </c>
      <c r="E17" s="15">
        <v>34000</v>
      </c>
      <c r="F17" s="15">
        <v>34000</v>
      </c>
      <c r="G17" s="16">
        <v>2462029</v>
      </c>
      <c r="H17" s="16">
        <v>111000</v>
      </c>
      <c r="I17" s="16">
        <v>112500</v>
      </c>
      <c r="J17" s="16">
        <v>108000</v>
      </c>
      <c r="K17" s="16">
        <v>111000</v>
      </c>
      <c r="L17" s="16">
        <v>111000</v>
      </c>
      <c r="M17" s="16">
        <v>1683782</v>
      </c>
    </row>
    <row r="18" spans="1:20" x14ac:dyDescent="0.4">
      <c r="A18" s="14">
        <v>40185</v>
      </c>
      <c r="B18" s="15">
        <v>33900</v>
      </c>
      <c r="C18" s="15">
        <v>34000</v>
      </c>
      <c r="D18" s="15">
        <v>33700</v>
      </c>
      <c r="E18" s="15">
        <v>33800</v>
      </c>
      <c r="F18" s="15">
        <v>33800</v>
      </c>
      <c r="G18" s="16">
        <v>1903515</v>
      </c>
      <c r="H18" s="16">
        <v>111000</v>
      </c>
      <c r="I18" s="16">
        <v>111500</v>
      </c>
      <c r="J18" s="16">
        <v>105000</v>
      </c>
      <c r="K18" s="16">
        <v>106000</v>
      </c>
      <c r="L18" s="16">
        <v>106000</v>
      </c>
      <c r="M18" s="16">
        <v>1739446</v>
      </c>
    </row>
    <row r="19" spans="1:20" x14ac:dyDescent="0.4">
      <c r="A19" s="17">
        <v>40186</v>
      </c>
      <c r="B19" s="18">
        <v>33700</v>
      </c>
      <c r="C19" s="18">
        <v>34000</v>
      </c>
      <c r="D19" s="18">
        <v>33500</v>
      </c>
      <c r="E19" s="18">
        <v>33800</v>
      </c>
      <c r="F19" s="18">
        <v>33800</v>
      </c>
      <c r="G19" s="19">
        <v>2643550</v>
      </c>
      <c r="H19" s="19">
        <v>106000</v>
      </c>
      <c r="I19" s="19">
        <v>107000</v>
      </c>
      <c r="J19" s="19">
        <v>102500</v>
      </c>
      <c r="K19" s="19">
        <v>106000</v>
      </c>
      <c r="L19" s="19">
        <v>106000</v>
      </c>
      <c r="M19" s="19">
        <v>2180088</v>
      </c>
    </row>
    <row r="20" spans="1:20" x14ac:dyDescent="0.4">
      <c r="A20" s="14">
        <v>40189</v>
      </c>
      <c r="B20" s="15">
        <v>34050</v>
      </c>
      <c r="C20" s="15">
        <v>35750</v>
      </c>
      <c r="D20" s="15">
        <v>34000</v>
      </c>
      <c r="E20" s="15">
        <v>34900</v>
      </c>
      <c r="F20" s="15">
        <v>34900</v>
      </c>
      <c r="G20" s="16">
        <v>10425297</v>
      </c>
      <c r="H20" s="16">
        <v>107500</v>
      </c>
      <c r="I20" s="16">
        <v>107500</v>
      </c>
      <c r="J20" s="16">
        <v>101500</v>
      </c>
      <c r="K20" s="16">
        <v>101500</v>
      </c>
      <c r="L20" s="16">
        <v>101500</v>
      </c>
      <c r="M20" s="16">
        <v>1894737</v>
      </c>
    </row>
    <row r="21" spans="1:20" x14ac:dyDescent="0.4">
      <c r="A21" s="14">
        <v>40190</v>
      </c>
      <c r="B21" s="15">
        <v>35600</v>
      </c>
      <c r="C21" s="15">
        <v>36050</v>
      </c>
      <c r="D21" s="15">
        <v>35350</v>
      </c>
      <c r="E21" s="15">
        <v>35650</v>
      </c>
      <c r="F21" s="15">
        <v>35650</v>
      </c>
      <c r="G21" s="16">
        <v>7486637</v>
      </c>
      <c r="H21" s="16">
        <v>102000</v>
      </c>
      <c r="I21" s="16">
        <v>104000</v>
      </c>
      <c r="J21" s="16">
        <v>101500</v>
      </c>
      <c r="K21" s="16">
        <v>103000</v>
      </c>
      <c r="L21" s="16">
        <v>103000</v>
      </c>
      <c r="M21" s="16">
        <v>1514918</v>
      </c>
    </row>
    <row r="22" spans="1:20" x14ac:dyDescent="0.4">
      <c r="A22" s="14">
        <v>40191</v>
      </c>
      <c r="B22" s="15">
        <v>35600</v>
      </c>
      <c r="C22" s="15">
        <v>36550</v>
      </c>
      <c r="D22" s="15">
        <v>35450</v>
      </c>
      <c r="E22" s="15">
        <v>36100</v>
      </c>
      <c r="F22" s="15">
        <v>36100</v>
      </c>
      <c r="G22" s="16">
        <v>6540654</v>
      </c>
      <c r="H22" s="16">
        <v>102000</v>
      </c>
      <c r="I22" s="16">
        <v>103500</v>
      </c>
      <c r="J22" s="16">
        <v>101500</v>
      </c>
      <c r="K22" s="16">
        <v>102000</v>
      </c>
      <c r="L22" s="16">
        <v>102000</v>
      </c>
      <c r="M22" s="16">
        <v>1235013</v>
      </c>
    </row>
    <row r="23" spans="1:20" x14ac:dyDescent="0.4">
      <c r="A23" s="14">
        <v>40192</v>
      </c>
      <c r="B23" s="15">
        <v>36250</v>
      </c>
      <c r="C23" s="15">
        <v>36700</v>
      </c>
      <c r="D23" s="15">
        <v>36000</v>
      </c>
      <c r="E23" s="15">
        <v>36450</v>
      </c>
      <c r="F23" s="15">
        <v>36450</v>
      </c>
      <c r="G23" s="16">
        <v>3480977</v>
      </c>
      <c r="H23" s="16">
        <v>103000</v>
      </c>
      <c r="I23" s="16">
        <v>104500</v>
      </c>
      <c r="J23" s="16">
        <v>102500</v>
      </c>
      <c r="K23" s="16">
        <v>103500</v>
      </c>
      <c r="L23" s="16">
        <v>103500</v>
      </c>
      <c r="M23" s="16">
        <v>1189358</v>
      </c>
    </row>
    <row r="24" spans="1:20" x14ac:dyDescent="0.4">
      <c r="A24" s="17">
        <v>40193</v>
      </c>
      <c r="B24" s="18">
        <v>36350</v>
      </c>
      <c r="C24" s="18">
        <v>36550</v>
      </c>
      <c r="D24" s="18">
        <v>36000</v>
      </c>
      <c r="E24" s="18">
        <v>36300</v>
      </c>
      <c r="F24" s="18">
        <v>36300</v>
      </c>
      <c r="G24" s="19">
        <v>2381914</v>
      </c>
      <c r="H24" s="19">
        <v>104500</v>
      </c>
      <c r="I24" s="19">
        <v>109000</v>
      </c>
      <c r="J24" s="19">
        <v>103500</v>
      </c>
      <c r="K24" s="19">
        <v>108000</v>
      </c>
      <c r="L24" s="19">
        <v>108000</v>
      </c>
      <c r="M24" s="19">
        <v>1855367</v>
      </c>
      <c r="O24" s="2">
        <f>AVERAGE(E15:E24)</f>
        <v>34930</v>
      </c>
      <c r="P24" s="2">
        <f>AVERAGE(K15:K24)</f>
        <v>107000</v>
      </c>
      <c r="Q24">
        <f>( 10*K24 + 9*K23  +  8 *K22 + 7*K21 +6*K20 +5*K19 +4*K18 +3*K17 +2* K16+1*K15 )/55</f>
        <v>105154.54545454546</v>
      </c>
      <c r="R24" s="2">
        <f>K24-K15</f>
        <v>-11000</v>
      </c>
      <c r="S24">
        <f>( 5*K24 + 4*K23  +  3*K22 + 2*K21 +K20)/15</f>
        <v>104500</v>
      </c>
    </row>
    <row r="25" spans="1:20" x14ac:dyDescent="0.4">
      <c r="A25" s="14">
        <v>40196</v>
      </c>
      <c r="B25" s="15">
        <v>37000</v>
      </c>
      <c r="C25" s="15">
        <v>38800</v>
      </c>
      <c r="D25" s="15">
        <v>37000</v>
      </c>
      <c r="E25" s="15">
        <v>38000</v>
      </c>
      <c r="F25" s="15">
        <v>38000</v>
      </c>
      <c r="G25" s="16">
        <v>9508004</v>
      </c>
      <c r="H25" s="16">
        <v>107000</v>
      </c>
      <c r="I25" s="16">
        <v>109000</v>
      </c>
      <c r="J25" s="16">
        <v>106500</v>
      </c>
      <c r="K25" s="16">
        <v>108000</v>
      </c>
      <c r="L25" s="16">
        <v>108000</v>
      </c>
      <c r="M25" s="16">
        <v>1138109</v>
      </c>
      <c r="O25" s="2">
        <f t="shared" ref="O25:O88" si="0">AVERAGE(E16:E25)</f>
        <v>35305</v>
      </c>
      <c r="P25" s="2">
        <f>AVERAGE(K16:K25)</f>
        <v>105900</v>
      </c>
      <c r="Q25">
        <f>( 10*K25 + 9*K24  +  8 *K23 + 7*K22 +6*K21 +5*K20 +4*K19 +3*K18 +2* K17+1*K16 )/55</f>
        <v>105336.36363636363</v>
      </c>
      <c r="R25" s="2">
        <f t="shared" ref="R25:R88" si="1">K25-K16</f>
        <v>-2000</v>
      </c>
      <c r="S25">
        <f t="shared" ref="S25:S88" si="2">( 5*K25 + 4*K24  +  3*K23 + 2*K22 +K21)/15</f>
        <v>105966.66666666667</v>
      </c>
    </row>
    <row r="26" spans="1:20" x14ac:dyDescent="0.4">
      <c r="A26" s="14">
        <v>40197</v>
      </c>
      <c r="B26" s="15">
        <v>38350</v>
      </c>
      <c r="C26" s="15">
        <v>41000</v>
      </c>
      <c r="D26" s="15">
        <v>38100</v>
      </c>
      <c r="E26" s="15">
        <v>40050</v>
      </c>
      <c r="F26" s="15">
        <v>40050</v>
      </c>
      <c r="G26" s="16">
        <v>9120673</v>
      </c>
      <c r="H26" s="16">
        <v>109500</v>
      </c>
      <c r="I26" s="16">
        <v>109500</v>
      </c>
      <c r="J26" s="16">
        <v>103500</v>
      </c>
      <c r="K26" s="16">
        <v>104500</v>
      </c>
      <c r="L26" s="16">
        <v>104500</v>
      </c>
      <c r="M26" s="16">
        <v>1103103</v>
      </c>
      <c r="O26" s="2">
        <f t="shared" si="0"/>
        <v>35905</v>
      </c>
      <c r="P26" s="2">
        <f t="shared" ref="P26:P88" si="3">AVERAGE(K17:K26)</f>
        <v>105350</v>
      </c>
      <c r="Q26">
        <f t="shared" ref="Q26:Q88" si="4">( 10*K26 + 9*K25  +  8 *K24 + 7*K23 +6*K22 +5*K21 +4*K20 +3*K19 +2* K18+1*K17 )/55</f>
        <v>105081.81818181818</v>
      </c>
      <c r="R26" s="2">
        <f t="shared" si="1"/>
        <v>-6500</v>
      </c>
      <c r="S26">
        <f t="shared" si="2"/>
        <v>105833.33333333333</v>
      </c>
    </row>
    <row r="27" spans="1:20" x14ac:dyDescent="0.4">
      <c r="A27" s="14">
        <v>40198</v>
      </c>
      <c r="B27" s="15">
        <v>40500</v>
      </c>
      <c r="C27" s="15">
        <v>42250</v>
      </c>
      <c r="D27" s="15">
        <v>40400</v>
      </c>
      <c r="E27" s="15">
        <v>41600</v>
      </c>
      <c r="F27" s="15">
        <v>41600</v>
      </c>
      <c r="G27" s="16">
        <v>8405178</v>
      </c>
      <c r="H27" s="16">
        <v>105000</v>
      </c>
      <c r="I27" s="16">
        <v>105500</v>
      </c>
      <c r="J27" s="16">
        <v>102000</v>
      </c>
      <c r="K27" s="16">
        <v>103500</v>
      </c>
      <c r="L27" s="16">
        <v>103500</v>
      </c>
      <c r="M27" s="16">
        <v>1009778</v>
      </c>
      <c r="O27" s="2">
        <f t="shared" si="0"/>
        <v>36665</v>
      </c>
      <c r="P27" s="2">
        <f t="shared" si="3"/>
        <v>104600</v>
      </c>
      <c r="Q27">
        <f t="shared" si="4"/>
        <v>104745.45454545454</v>
      </c>
      <c r="R27" s="2">
        <f t="shared" si="1"/>
        <v>-2500</v>
      </c>
      <c r="S27">
        <f t="shared" si="2"/>
        <v>105266.66666666667</v>
      </c>
      <c r="T27" s="2">
        <f>+L28</f>
        <v>109000</v>
      </c>
    </row>
    <row r="28" spans="1:20" x14ac:dyDescent="0.4">
      <c r="A28" s="14">
        <v>40199</v>
      </c>
      <c r="B28" s="15">
        <v>41100</v>
      </c>
      <c r="C28" s="15">
        <v>41750</v>
      </c>
      <c r="D28" s="15">
        <v>40600</v>
      </c>
      <c r="E28" s="15">
        <v>41050</v>
      </c>
      <c r="F28" s="15">
        <v>41050</v>
      </c>
      <c r="G28" s="16">
        <v>5006027</v>
      </c>
      <c r="H28" s="16">
        <v>103000</v>
      </c>
      <c r="I28" s="16">
        <v>109000</v>
      </c>
      <c r="J28" s="16">
        <v>102500</v>
      </c>
      <c r="K28" s="16">
        <v>109000</v>
      </c>
      <c r="L28" s="16">
        <v>109000</v>
      </c>
      <c r="M28" s="16">
        <v>1692972</v>
      </c>
      <c r="O28" s="2">
        <f t="shared" si="0"/>
        <v>37390</v>
      </c>
      <c r="P28" s="2">
        <f t="shared" si="3"/>
        <v>104900</v>
      </c>
      <c r="Q28">
        <f t="shared" si="4"/>
        <v>105545.45454545454</v>
      </c>
      <c r="R28" s="2">
        <f t="shared" si="1"/>
        <v>3000</v>
      </c>
      <c r="S28">
        <f t="shared" si="2"/>
        <v>106433.33333333333</v>
      </c>
    </row>
    <row r="29" spans="1:20" x14ac:dyDescent="0.4">
      <c r="A29" s="17">
        <v>40200</v>
      </c>
      <c r="B29" s="18">
        <v>40400</v>
      </c>
      <c r="C29" s="18">
        <v>41550</v>
      </c>
      <c r="D29" s="18">
        <v>39900</v>
      </c>
      <c r="E29" s="18">
        <v>41300</v>
      </c>
      <c r="F29" s="18">
        <v>41300</v>
      </c>
      <c r="G29" s="19">
        <v>5858081</v>
      </c>
      <c r="H29" s="19">
        <v>108000</v>
      </c>
      <c r="I29" s="19">
        <v>110500</v>
      </c>
      <c r="J29" s="19">
        <v>107000</v>
      </c>
      <c r="K29" s="19">
        <v>109500</v>
      </c>
      <c r="L29" s="19">
        <v>109500</v>
      </c>
      <c r="M29" s="19">
        <v>1813742</v>
      </c>
      <c r="O29" s="2">
        <f t="shared" si="0"/>
        <v>38140</v>
      </c>
      <c r="P29" s="2">
        <f t="shared" si="3"/>
        <v>105250</v>
      </c>
      <c r="Q29">
        <f t="shared" si="4"/>
        <v>106381.81818181818</v>
      </c>
      <c r="R29" s="2">
        <f t="shared" si="1"/>
        <v>8000</v>
      </c>
      <c r="S29">
        <f t="shared" si="2"/>
        <v>107400</v>
      </c>
    </row>
    <row r="30" spans="1:20" x14ac:dyDescent="0.4">
      <c r="A30" s="14">
        <v>40203</v>
      </c>
      <c r="B30" s="15">
        <v>41000</v>
      </c>
      <c r="C30" s="15">
        <v>41500</v>
      </c>
      <c r="D30" s="15">
        <v>38150</v>
      </c>
      <c r="E30" s="15">
        <v>38750</v>
      </c>
      <c r="F30" s="15">
        <v>38750</v>
      </c>
      <c r="G30" s="16">
        <v>6394106</v>
      </c>
      <c r="H30" s="16">
        <v>108500</v>
      </c>
      <c r="I30" s="16">
        <v>111500</v>
      </c>
      <c r="J30" s="16">
        <v>108000</v>
      </c>
      <c r="K30" s="16">
        <v>111000</v>
      </c>
      <c r="L30" s="16">
        <v>111000</v>
      </c>
      <c r="M30" s="16">
        <v>1178306</v>
      </c>
      <c r="O30" s="2">
        <f t="shared" si="0"/>
        <v>38525</v>
      </c>
      <c r="P30" s="2">
        <f t="shared" si="3"/>
        <v>106200</v>
      </c>
      <c r="Q30">
        <f t="shared" si="4"/>
        <v>107427.27272727272</v>
      </c>
      <c r="R30" s="2">
        <f t="shared" si="1"/>
        <v>8000</v>
      </c>
      <c r="S30">
        <f t="shared" si="2"/>
        <v>108766.66666666667</v>
      </c>
    </row>
    <row r="31" spans="1:20" x14ac:dyDescent="0.4">
      <c r="A31" s="14">
        <v>40204</v>
      </c>
      <c r="B31" s="15">
        <v>39000</v>
      </c>
      <c r="C31" s="15">
        <v>39550</v>
      </c>
      <c r="D31" s="15">
        <v>37800</v>
      </c>
      <c r="E31" s="15">
        <v>38450</v>
      </c>
      <c r="F31" s="15">
        <v>38450</v>
      </c>
      <c r="G31" s="16">
        <v>5065440</v>
      </c>
      <c r="H31" s="16">
        <v>111000</v>
      </c>
      <c r="I31" s="16">
        <v>111500</v>
      </c>
      <c r="J31" s="16">
        <v>104000</v>
      </c>
      <c r="K31" s="16">
        <v>108500</v>
      </c>
      <c r="L31" s="16">
        <v>108500</v>
      </c>
      <c r="M31" s="16">
        <v>1135784</v>
      </c>
      <c r="O31" s="2">
        <f>AVERAGE(E22:E31)</f>
        <v>38805</v>
      </c>
      <c r="P31" s="2">
        <f t="shared" si="3"/>
        <v>106750</v>
      </c>
      <c r="Q31">
        <f t="shared" si="4"/>
        <v>107845.45454545454</v>
      </c>
      <c r="R31" s="2">
        <f t="shared" si="1"/>
        <v>6500</v>
      </c>
      <c r="S31">
        <f t="shared" si="2"/>
        <v>109100</v>
      </c>
    </row>
    <row r="32" spans="1:20" x14ac:dyDescent="0.4">
      <c r="A32" s="14">
        <v>40205</v>
      </c>
      <c r="B32" s="15">
        <v>38400</v>
      </c>
      <c r="C32" s="15">
        <v>40300</v>
      </c>
      <c r="D32" s="15">
        <v>37900</v>
      </c>
      <c r="E32" s="15">
        <v>39850</v>
      </c>
      <c r="F32" s="15">
        <v>39850</v>
      </c>
      <c r="G32" s="16">
        <v>4469057</v>
      </c>
      <c r="H32" s="16">
        <v>108500</v>
      </c>
      <c r="I32" s="16">
        <v>111500</v>
      </c>
      <c r="J32" s="16">
        <v>105000</v>
      </c>
      <c r="K32" s="16">
        <v>109000</v>
      </c>
      <c r="L32" s="16">
        <v>109000</v>
      </c>
      <c r="M32" s="16">
        <v>1557578</v>
      </c>
      <c r="O32" s="2">
        <f>AVERAGE(E23:E32)</f>
        <v>39180</v>
      </c>
      <c r="P32" s="2">
        <f t="shared" si="3"/>
        <v>107450</v>
      </c>
      <c r="Q32">
        <f t="shared" si="4"/>
        <v>108254.54545454546</v>
      </c>
      <c r="R32" s="2">
        <f t="shared" si="1"/>
        <v>5500</v>
      </c>
      <c r="S32">
        <f t="shared" si="2"/>
        <v>109333.33333333333</v>
      </c>
    </row>
    <row r="33" spans="1:19" x14ac:dyDescent="0.4">
      <c r="A33" s="14">
        <v>40206</v>
      </c>
      <c r="B33" s="15">
        <v>40000</v>
      </c>
      <c r="C33" s="15">
        <v>40100</v>
      </c>
      <c r="D33" s="15">
        <v>39100</v>
      </c>
      <c r="E33" s="15">
        <v>39350</v>
      </c>
      <c r="F33" s="15">
        <v>39350</v>
      </c>
      <c r="G33" s="16">
        <v>2367535</v>
      </c>
      <c r="H33" s="16">
        <v>112000</v>
      </c>
      <c r="I33" s="16">
        <v>114500</v>
      </c>
      <c r="J33" s="16">
        <v>111000</v>
      </c>
      <c r="K33" s="16">
        <v>113500</v>
      </c>
      <c r="L33" s="16">
        <v>113500</v>
      </c>
      <c r="M33" s="16">
        <v>2008360</v>
      </c>
      <c r="O33" s="2">
        <f t="shared" si="0"/>
        <v>39470</v>
      </c>
      <c r="P33" s="2">
        <f t="shared" si="3"/>
        <v>108450</v>
      </c>
      <c r="Q33">
        <f t="shared" si="4"/>
        <v>109354.54545454546</v>
      </c>
      <c r="R33" s="2">
        <f t="shared" si="1"/>
        <v>5500</v>
      </c>
      <c r="S33">
        <f t="shared" si="2"/>
        <v>110700</v>
      </c>
    </row>
    <row r="34" spans="1:19" x14ac:dyDescent="0.4">
      <c r="A34" s="17">
        <v>40207</v>
      </c>
      <c r="B34" s="18">
        <v>38900</v>
      </c>
      <c r="C34" s="18">
        <v>39300</v>
      </c>
      <c r="D34" s="18">
        <v>38200</v>
      </c>
      <c r="E34" s="18">
        <v>38350</v>
      </c>
      <c r="F34" s="18">
        <v>38350</v>
      </c>
      <c r="G34" s="19">
        <v>2458114</v>
      </c>
      <c r="H34" s="19">
        <v>113000</v>
      </c>
      <c r="I34" s="19">
        <v>116500</v>
      </c>
      <c r="J34" s="19">
        <v>112000</v>
      </c>
      <c r="K34" s="19">
        <v>113000</v>
      </c>
      <c r="L34" s="19">
        <v>113000</v>
      </c>
      <c r="M34" s="19">
        <v>2598600</v>
      </c>
      <c r="O34" s="2">
        <f t="shared" si="0"/>
        <v>39675</v>
      </c>
      <c r="P34" s="2">
        <f t="shared" si="3"/>
        <v>108950</v>
      </c>
      <c r="Q34">
        <f t="shared" si="4"/>
        <v>110181.81818181818</v>
      </c>
      <c r="R34" s="2">
        <f t="shared" si="1"/>
        <v>5000</v>
      </c>
      <c r="S34">
        <f t="shared" si="2"/>
        <v>111600</v>
      </c>
    </row>
    <row r="35" spans="1:19" x14ac:dyDescent="0.4">
      <c r="A35" s="14">
        <v>40210</v>
      </c>
      <c r="B35" s="15">
        <v>38100</v>
      </c>
      <c r="C35" s="15">
        <v>39200</v>
      </c>
      <c r="D35" s="15">
        <v>37750</v>
      </c>
      <c r="E35" s="15">
        <v>38500</v>
      </c>
      <c r="F35" s="15">
        <v>38500</v>
      </c>
      <c r="G35" s="16">
        <v>2260096</v>
      </c>
      <c r="H35" s="16">
        <v>115000</v>
      </c>
      <c r="I35" s="16">
        <v>117000</v>
      </c>
      <c r="J35" s="16">
        <v>114500</v>
      </c>
      <c r="K35" s="16">
        <v>116000</v>
      </c>
      <c r="L35" s="16">
        <v>116000</v>
      </c>
      <c r="M35" s="16">
        <v>1626037</v>
      </c>
      <c r="O35" s="2">
        <f t="shared" si="0"/>
        <v>39725</v>
      </c>
      <c r="P35" s="2">
        <f t="shared" si="3"/>
        <v>109750</v>
      </c>
      <c r="Q35">
        <f t="shared" si="4"/>
        <v>111463.63636363637</v>
      </c>
      <c r="R35" s="2">
        <f t="shared" si="1"/>
        <v>11500</v>
      </c>
      <c r="S35">
        <f t="shared" si="2"/>
        <v>113266.66666666667</v>
      </c>
    </row>
    <row r="36" spans="1:19" x14ac:dyDescent="0.4">
      <c r="A36" s="14">
        <v>40211</v>
      </c>
      <c r="B36" s="15">
        <v>38800</v>
      </c>
      <c r="C36" s="15">
        <v>39050</v>
      </c>
      <c r="D36" s="15">
        <v>38100</v>
      </c>
      <c r="E36" s="15">
        <v>38200</v>
      </c>
      <c r="F36" s="15">
        <v>38200</v>
      </c>
      <c r="G36" s="16">
        <v>1793324</v>
      </c>
      <c r="H36" s="16">
        <v>116000</v>
      </c>
      <c r="I36" s="16">
        <v>116000</v>
      </c>
      <c r="J36" s="16">
        <v>111000</v>
      </c>
      <c r="K36" s="16">
        <v>112000</v>
      </c>
      <c r="L36" s="16">
        <v>112000</v>
      </c>
      <c r="M36" s="16">
        <v>1324788</v>
      </c>
      <c r="O36" s="2">
        <f t="shared" si="0"/>
        <v>39540</v>
      </c>
      <c r="P36" s="2">
        <f t="shared" si="3"/>
        <v>110500</v>
      </c>
      <c r="Q36">
        <f t="shared" si="4"/>
        <v>111872.72727272728</v>
      </c>
      <c r="R36" s="2">
        <f t="shared" si="1"/>
        <v>8500</v>
      </c>
      <c r="S36">
        <f t="shared" si="2"/>
        <v>113266.66666666667</v>
      </c>
    </row>
    <row r="37" spans="1:19" x14ac:dyDescent="0.4">
      <c r="A37" s="14">
        <v>40212</v>
      </c>
      <c r="B37" s="15">
        <v>38600</v>
      </c>
      <c r="C37" s="15">
        <v>38800</v>
      </c>
      <c r="D37" s="15">
        <v>37600</v>
      </c>
      <c r="E37" s="15">
        <v>37900</v>
      </c>
      <c r="F37" s="15">
        <v>37900</v>
      </c>
      <c r="G37" s="16">
        <v>1989374</v>
      </c>
      <c r="H37" s="16">
        <v>114000</v>
      </c>
      <c r="I37" s="16">
        <v>114500</v>
      </c>
      <c r="J37" s="16">
        <v>110000</v>
      </c>
      <c r="K37" s="16">
        <v>112000</v>
      </c>
      <c r="L37" s="16">
        <v>112000</v>
      </c>
      <c r="M37" s="16">
        <v>1017439</v>
      </c>
      <c r="O37" s="2">
        <f t="shared" si="0"/>
        <v>39170</v>
      </c>
      <c r="P37" s="2">
        <f t="shared" si="3"/>
        <v>111350</v>
      </c>
      <c r="Q37">
        <f t="shared" si="4"/>
        <v>112145.45454545454</v>
      </c>
      <c r="R37" s="2">
        <f t="shared" si="1"/>
        <v>3000</v>
      </c>
      <c r="S37">
        <f t="shared" si="2"/>
        <v>113033.33333333333</v>
      </c>
    </row>
    <row r="38" spans="1:19" x14ac:dyDescent="0.4">
      <c r="A38" s="14">
        <v>40213</v>
      </c>
      <c r="B38" s="15">
        <v>38600</v>
      </c>
      <c r="C38" s="15">
        <v>39600</v>
      </c>
      <c r="D38" s="15">
        <v>38400</v>
      </c>
      <c r="E38" s="15">
        <v>39500</v>
      </c>
      <c r="F38" s="15">
        <v>39500</v>
      </c>
      <c r="G38" s="16">
        <v>4038152</v>
      </c>
      <c r="H38" s="16">
        <v>113000</v>
      </c>
      <c r="I38" s="16">
        <v>117500</v>
      </c>
      <c r="J38" s="16">
        <v>112500</v>
      </c>
      <c r="K38" s="16">
        <v>116000</v>
      </c>
      <c r="L38" s="16">
        <v>116000</v>
      </c>
      <c r="M38" s="16">
        <v>1374732</v>
      </c>
      <c r="O38" s="2">
        <f t="shared" si="0"/>
        <v>39015</v>
      </c>
      <c r="P38" s="2">
        <f t="shared" si="3"/>
        <v>112050</v>
      </c>
      <c r="Q38">
        <f t="shared" si="4"/>
        <v>112990.90909090909</v>
      </c>
      <c r="R38" s="2">
        <f t="shared" si="1"/>
        <v>6500</v>
      </c>
      <c r="S38">
        <f t="shared" si="2"/>
        <v>113933.33333333333</v>
      </c>
    </row>
    <row r="39" spans="1:19" x14ac:dyDescent="0.4">
      <c r="A39" s="17">
        <v>40214</v>
      </c>
      <c r="B39" s="18">
        <v>38550</v>
      </c>
      <c r="C39" s="18">
        <v>39300</v>
      </c>
      <c r="D39" s="18">
        <v>38300</v>
      </c>
      <c r="E39" s="18">
        <v>39000</v>
      </c>
      <c r="F39" s="18">
        <v>39000</v>
      </c>
      <c r="G39" s="19">
        <v>3416055</v>
      </c>
      <c r="H39" s="19">
        <v>112000</v>
      </c>
      <c r="I39" s="19">
        <v>115500</v>
      </c>
      <c r="J39" s="19">
        <v>112000</v>
      </c>
      <c r="K39" s="19">
        <v>115500</v>
      </c>
      <c r="L39" s="19">
        <v>115500</v>
      </c>
      <c r="M39" s="19">
        <v>1452309</v>
      </c>
      <c r="O39" s="2">
        <f t="shared" si="0"/>
        <v>38785</v>
      </c>
      <c r="P39" s="2">
        <f t="shared" si="3"/>
        <v>112650</v>
      </c>
      <c r="Q39">
        <f t="shared" si="4"/>
        <v>113618.18181818182</v>
      </c>
      <c r="R39" s="2">
        <f t="shared" si="1"/>
        <v>4500</v>
      </c>
      <c r="S39">
        <f t="shared" si="2"/>
        <v>114500</v>
      </c>
    </row>
    <row r="40" spans="1:19" x14ac:dyDescent="0.4">
      <c r="A40" s="14">
        <v>40217</v>
      </c>
      <c r="B40" s="15">
        <v>39050</v>
      </c>
      <c r="C40" s="15">
        <v>39100</v>
      </c>
      <c r="D40" s="15">
        <v>38050</v>
      </c>
      <c r="E40" s="15">
        <v>38100</v>
      </c>
      <c r="F40" s="15">
        <v>38100</v>
      </c>
      <c r="G40" s="16">
        <v>1927641</v>
      </c>
      <c r="H40" s="16">
        <v>116000</v>
      </c>
      <c r="I40" s="16">
        <v>117500</v>
      </c>
      <c r="J40" s="16">
        <v>114000</v>
      </c>
      <c r="K40" s="16">
        <v>116000</v>
      </c>
      <c r="L40" s="16">
        <v>116000</v>
      </c>
      <c r="M40" s="16">
        <v>904978</v>
      </c>
      <c r="N40" t="s">
        <v>48</v>
      </c>
      <c r="O40" s="2">
        <f t="shared" si="0"/>
        <v>38720</v>
      </c>
      <c r="P40" s="2">
        <f>AVERAGE(K31:K40)</f>
        <v>113150</v>
      </c>
      <c r="Q40">
        <f>( 10*K40 + 9*K39  +  8 *K38 + 7*K37 +6*K36 +5*K35 +4*K34 +3*K33 +2* K32+1*K31 )/55</f>
        <v>114227.27272727272</v>
      </c>
      <c r="R40" s="2">
        <f t="shared" si="1"/>
        <v>7500</v>
      </c>
      <c r="S40">
        <f t="shared" si="2"/>
        <v>115066.66666666667</v>
      </c>
    </row>
    <row r="41" spans="1:19" x14ac:dyDescent="0.4">
      <c r="A41" s="14">
        <v>40218</v>
      </c>
      <c r="B41" s="15">
        <v>37950</v>
      </c>
      <c r="C41" s="15">
        <v>38200</v>
      </c>
      <c r="D41" s="15">
        <v>37250</v>
      </c>
      <c r="E41" s="15">
        <v>37700</v>
      </c>
      <c r="F41" s="15">
        <v>37700</v>
      </c>
      <c r="G41" s="16">
        <v>2469308</v>
      </c>
      <c r="H41" s="16">
        <v>115000</v>
      </c>
      <c r="I41" s="16">
        <v>117500</v>
      </c>
      <c r="J41" s="16">
        <v>114000</v>
      </c>
      <c r="K41" s="16">
        <v>116500</v>
      </c>
      <c r="L41" s="16">
        <v>116500</v>
      </c>
      <c r="M41" s="16">
        <v>1228375</v>
      </c>
      <c r="O41" s="2">
        <f t="shared" si="0"/>
        <v>38645</v>
      </c>
      <c r="P41" s="2">
        <f t="shared" si="3"/>
        <v>113950</v>
      </c>
      <c r="Q41">
        <f t="shared" si="4"/>
        <v>114836.36363636363</v>
      </c>
      <c r="R41" s="2">
        <f t="shared" si="1"/>
        <v>7500</v>
      </c>
      <c r="S41">
        <f t="shared" si="2"/>
        <v>115800</v>
      </c>
    </row>
    <row r="42" spans="1:19" x14ac:dyDescent="0.4">
      <c r="A42" s="14">
        <v>40219</v>
      </c>
      <c r="B42" s="15">
        <v>37850</v>
      </c>
      <c r="C42" s="15">
        <v>38200</v>
      </c>
      <c r="D42" s="15">
        <v>37350</v>
      </c>
      <c r="E42" s="15">
        <v>37400</v>
      </c>
      <c r="F42" s="15">
        <v>37400</v>
      </c>
      <c r="G42" s="16">
        <v>1996962</v>
      </c>
      <c r="H42" s="16">
        <v>117000</v>
      </c>
      <c r="I42" s="16">
        <v>117500</v>
      </c>
      <c r="J42" s="16">
        <v>114000</v>
      </c>
      <c r="K42" s="16">
        <v>114000</v>
      </c>
      <c r="L42" s="16">
        <v>114000</v>
      </c>
      <c r="M42" s="16">
        <v>904339</v>
      </c>
      <c r="O42" s="2">
        <f t="shared" si="0"/>
        <v>38400</v>
      </c>
      <c r="P42" s="2">
        <f t="shared" si="3"/>
        <v>114450</v>
      </c>
      <c r="Q42">
        <f t="shared" si="4"/>
        <v>114845.45454545454</v>
      </c>
      <c r="R42" s="2">
        <f t="shared" si="1"/>
        <v>500</v>
      </c>
      <c r="S42">
        <f t="shared" si="2"/>
        <v>115400</v>
      </c>
    </row>
    <row r="43" spans="1:19" x14ac:dyDescent="0.4">
      <c r="A43" s="14">
        <v>40220</v>
      </c>
      <c r="B43" s="15">
        <v>38500</v>
      </c>
      <c r="C43" s="15">
        <v>39300</v>
      </c>
      <c r="D43" s="15">
        <v>38000</v>
      </c>
      <c r="E43" s="15">
        <v>39200</v>
      </c>
      <c r="F43" s="15">
        <v>39200</v>
      </c>
      <c r="G43" s="16">
        <v>4625251</v>
      </c>
      <c r="H43" s="16">
        <v>115000</v>
      </c>
      <c r="I43" s="16">
        <v>117500</v>
      </c>
      <c r="J43" s="16">
        <v>114500</v>
      </c>
      <c r="K43" s="16">
        <v>116000</v>
      </c>
      <c r="L43" s="16">
        <v>116000</v>
      </c>
      <c r="M43" s="16">
        <v>758516</v>
      </c>
      <c r="O43" s="2">
        <f t="shared" si="0"/>
        <v>38385</v>
      </c>
      <c r="P43" s="2">
        <f t="shared" si="3"/>
        <v>114700</v>
      </c>
      <c r="Q43">
        <f t="shared" si="4"/>
        <v>115127.27272727272</v>
      </c>
      <c r="R43" s="2">
        <f t="shared" si="1"/>
        <v>3000</v>
      </c>
      <c r="S43">
        <f t="shared" si="2"/>
        <v>115533.33333333333</v>
      </c>
    </row>
    <row r="44" spans="1:19" x14ac:dyDescent="0.4">
      <c r="A44" s="17">
        <v>40221</v>
      </c>
      <c r="B44" s="18">
        <v>39350</v>
      </c>
      <c r="C44" s="18">
        <v>40750</v>
      </c>
      <c r="D44" s="18">
        <v>39200</v>
      </c>
      <c r="E44" s="18">
        <v>40400</v>
      </c>
      <c r="F44" s="18">
        <v>40400</v>
      </c>
      <c r="G44" s="19">
        <v>4168134</v>
      </c>
      <c r="H44" s="19">
        <v>117000</v>
      </c>
      <c r="I44" s="19">
        <v>117500</v>
      </c>
      <c r="J44" s="19">
        <v>114500</v>
      </c>
      <c r="K44" s="19">
        <v>116000</v>
      </c>
      <c r="L44" s="19">
        <v>116000</v>
      </c>
      <c r="M44" s="19">
        <v>629496</v>
      </c>
      <c r="O44" s="2">
        <f t="shared" si="0"/>
        <v>38590</v>
      </c>
      <c r="P44" s="2">
        <f t="shared" si="3"/>
        <v>115000</v>
      </c>
      <c r="Q44">
        <f t="shared" si="4"/>
        <v>115363.63636363637</v>
      </c>
      <c r="R44" s="2">
        <f t="shared" si="1"/>
        <v>0</v>
      </c>
      <c r="S44">
        <f t="shared" si="2"/>
        <v>115666.66666666667</v>
      </c>
    </row>
    <row r="45" spans="1:19" x14ac:dyDescent="0.4">
      <c r="A45" s="14">
        <v>40225</v>
      </c>
      <c r="B45" s="15">
        <v>40000</v>
      </c>
      <c r="C45" s="15">
        <v>40500</v>
      </c>
      <c r="D45" s="15">
        <v>39750</v>
      </c>
      <c r="E45" s="15">
        <v>40000</v>
      </c>
      <c r="F45" s="15">
        <v>40000</v>
      </c>
      <c r="G45" s="16">
        <v>1530847</v>
      </c>
      <c r="H45" s="16">
        <v>116000</v>
      </c>
      <c r="I45" s="16">
        <v>119000</v>
      </c>
      <c r="J45" s="16">
        <v>115000</v>
      </c>
      <c r="K45" s="16">
        <v>117000</v>
      </c>
      <c r="L45" s="16">
        <v>117000</v>
      </c>
      <c r="M45" s="16">
        <v>893113</v>
      </c>
      <c r="O45" s="2">
        <f t="shared" si="0"/>
        <v>38740</v>
      </c>
      <c r="P45" s="2">
        <f t="shared" si="3"/>
        <v>115100</v>
      </c>
      <c r="Q45">
        <f t="shared" si="4"/>
        <v>115727.27272727272</v>
      </c>
      <c r="R45" s="2">
        <f t="shared" si="1"/>
        <v>5000</v>
      </c>
      <c r="S45">
        <f t="shared" si="2"/>
        <v>116100</v>
      </c>
    </row>
    <row r="46" spans="1:19" x14ac:dyDescent="0.4">
      <c r="A46" s="14">
        <v>40226</v>
      </c>
      <c r="B46" s="15">
        <v>40300</v>
      </c>
      <c r="C46" s="15">
        <v>40900</v>
      </c>
      <c r="D46" s="15">
        <v>39950</v>
      </c>
      <c r="E46" s="15">
        <v>40300</v>
      </c>
      <c r="F46" s="15">
        <v>40300</v>
      </c>
      <c r="G46" s="16">
        <v>1799820</v>
      </c>
      <c r="H46" s="16">
        <v>118000</v>
      </c>
      <c r="I46" s="16">
        <v>118500</v>
      </c>
      <c r="J46" s="16">
        <v>116500</v>
      </c>
      <c r="K46" s="16">
        <v>117500</v>
      </c>
      <c r="L46" s="16">
        <v>117500</v>
      </c>
      <c r="M46" s="16">
        <v>723088</v>
      </c>
      <c r="O46" s="2">
        <f t="shared" si="0"/>
        <v>38950</v>
      </c>
      <c r="P46" s="2">
        <f t="shared" si="3"/>
        <v>115650</v>
      </c>
      <c r="Q46">
        <f t="shared" si="4"/>
        <v>116163.63636363637</v>
      </c>
      <c r="R46" s="2">
        <f t="shared" si="1"/>
        <v>5500</v>
      </c>
      <c r="S46">
        <f t="shared" si="2"/>
        <v>116633.33333333333</v>
      </c>
    </row>
    <row r="47" spans="1:19" x14ac:dyDescent="0.4">
      <c r="A47" s="14">
        <v>40227</v>
      </c>
      <c r="B47" s="15">
        <v>40400</v>
      </c>
      <c r="C47" s="15">
        <v>40450</v>
      </c>
      <c r="D47" s="15">
        <v>39250</v>
      </c>
      <c r="E47" s="15">
        <v>39300</v>
      </c>
      <c r="F47" s="15">
        <v>39300</v>
      </c>
      <c r="G47" s="16">
        <v>2276805</v>
      </c>
      <c r="H47" s="16">
        <v>117000</v>
      </c>
      <c r="I47" s="16">
        <v>117500</v>
      </c>
      <c r="J47" s="16">
        <v>114500</v>
      </c>
      <c r="K47" s="16">
        <v>115500</v>
      </c>
      <c r="L47" s="16">
        <v>115500</v>
      </c>
      <c r="M47" s="16">
        <v>695877</v>
      </c>
      <c r="O47" s="2">
        <f t="shared" si="0"/>
        <v>39090</v>
      </c>
      <c r="P47" s="2">
        <f t="shared" si="3"/>
        <v>116000</v>
      </c>
      <c r="Q47">
        <f t="shared" si="4"/>
        <v>116136.36363636363</v>
      </c>
      <c r="R47" s="2">
        <f t="shared" si="1"/>
        <v>-500</v>
      </c>
      <c r="S47">
        <f t="shared" si="2"/>
        <v>116433.33333333333</v>
      </c>
    </row>
    <row r="48" spans="1:19" x14ac:dyDescent="0.4">
      <c r="A48" s="14">
        <v>40228</v>
      </c>
      <c r="B48" s="15">
        <v>38950</v>
      </c>
      <c r="C48" s="15">
        <v>39000</v>
      </c>
      <c r="D48" s="15">
        <v>37850</v>
      </c>
      <c r="E48" s="15">
        <v>37850</v>
      </c>
      <c r="F48" s="15">
        <v>37850</v>
      </c>
      <c r="G48" s="16">
        <v>3040411</v>
      </c>
      <c r="H48" s="16">
        <v>115500</v>
      </c>
      <c r="I48" s="16">
        <v>118000</v>
      </c>
      <c r="J48" s="16">
        <v>114500</v>
      </c>
      <c r="K48" s="16">
        <v>114500</v>
      </c>
      <c r="L48" s="16">
        <v>114500</v>
      </c>
      <c r="M48" s="16">
        <v>663616</v>
      </c>
      <c r="O48" s="2">
        <f t="shared" si="0"/>
        <v>38925</v>
      </c>
      <c r="P48" s="2">
        <f t="shared" si="3"/>
        <v>115850</v>
      </c>
      <c r="Q48">
        <f t="shared" si="4"/>
        <v>115863.63636363637</v>
      </c>
      <c r="R48" s="2">
        <f t="shared" si="1"/>
        <v>-1000</v>
      </c>
      <c r="S48">
        <f t="shared" si="2"/>
        <v>115800</v>
      </c>
    </row>
    <row r="49" spans="1:19" x14ac:dyDescent="0.4">
      <c r="A49" s="17">
        <v>40231</v>
      </c>
      <c r="B49" s="18">
        <v>38400</v>
      </c>
      <c r="C49" s="18">
        <v>38700</v>
      </c>
      <c r="D49" s="18">
        <v>38300</v>
      </c>
      <c r="E49" s="18">
        <v>38350</v>
      </c>
      <c r="F49" s="18">
        <v>38350</v>
      </c>
      <c r="G49" s="19">
        <v>1612108</v>
      </c>
      <c r="H49" s="19">
        <v>116000</v>
      </c>
      <c r="I49" s="19">
        <v>118000</v>
      </c>
      <c r="J49" s="19">
        <v>115500</v>
      </c>
      <c r="K49" s="19">
        <v>117000</v>
      </c>
      <c r="L49" s="19">
        <v>117000</v>
      </c>
      <c r="M49" s="19">
        <v>685002</v>
      </c>
      <c r="O49" s="2">
        <f t="shared" si="0"/>
        <v>38860</v>
      </c>
      <c r="P49" s="2">
        <f t="shared" si="3"/>
        <v>116000</v>
      </c>
      <c r="Q49">
        <f t="shared" si="4"/>
        <v>116072.72727272728</v>
      </c>
      <c r="R49" s="2">
        <f t="shared" si="1"/>
        <v>1000</v>
      </c>
      <c r="S49">
        <f t="shared" si="2"/>
        <v>116100</v>
      </c>
    </row>
    <row r="50" spans="1:19" x14ac:dyDescent="0.4">
      <c r="A50" s="14">
        <v>40232</v>
      </c>
      <c r="B50" s="15">
        <v>38650</v>
      </c>
      <c r="C50" s="15">
        <v>38950</v>
      </c>
      <c r="D50" s="15">
        <v>38050</v>
      </c>
      <c r="E50" s="15">
        <v>38550</v>
      </c>
      <c r="F50" s="15">
        <v>38550</v>
      </c>
      <c r="G50" s="16">
        <v>1178628</v>
      </c>
      <c r="H50" s="16">
        <v>117500</v>
      </c>
      <c r="I50" s="16">
        <v>118000</v>
      </c>
      <c r="J50" s="16">
        <v>116000</v>
      </c>
      <c r="K50" s="16">
        <v>117000</v>
      </c>
      <c r="L50" s="16">
        <v>117000</v>
      </c>
      <c r="M50" s="16">
        <v>626767</v>
      </c>
      <c r="O50" s="2">
        <f t="shared" si="0"/>
        <v>38905</v>
      </c>
      <c r="P50" s="2">
        <f t="shared" si="3"/>
        <v>116100</v>
      </c>
      <c r="Q50">
        <f t="shared" si="4"/>
        <v>116254.54545454546</v>
      </c>
      <c r="R50" s="2">
        <f t="shared" si="1"/>
        <v>500</v>
      </c>
      <c r="S50">
        <f t="shared" si="2"/>
        <v>116333.33333333333</v>
      </c>
    </row>
    <row r="51" spans="1:19" x14ac:dyDescent="0.4">
      <c r="A51" s="14">
        <v>40233</v>
      </c>
      <c r="B51" s="15">
        <v>38050</v>
      </c>
      <c r="C51" s="15">
        <v>38450</v>
      </c>
      <c r="D51" s="15">
        <v>37900</v>
      </c>
      <c r="E51" s="15">
        <v>38000</v>
      </c>
      <c r="F51" s="15">
        <v>38000</v>
      </c>
      <c r="G51" s="16">
        <v>1342425</v>
      </c>
      <c r="H51" s="16">
        <v>114000</v>
      </c>
      <c r="I51" s="16">
        <v>115000</v>
      </c>
      <c r="J51" s="16">
        <v>112000</v>
      </c>
      <c r="K51" s="16">
        <v>114000</v>
      </c>
      <c r="L51" s="16">
        <v>114000</v>
      </c>
      <c r="M51" s="16">
        <v>1638569</v>
      </c>
      <c r="O51" s="2">
        <f t="shared" si="0"/>
        <v>38935</v>
      </c>
      <c r="P51" s="2">
        <f t="shared" si="3"/>
        <v>115850</v>
      </c>
      <c r="Q51">
        <f t="shared" si="4"/>
        <v>115872.72727272728</v>
      </c>
      <c r="R51" s="2">
        <f t="shared" si="1"/>
        <v>0</v>
      </c>
      <c r="S51">
        <f t="shared" si="2"/>
        <v>115566.66666666667</v>
      </c>
    </row>
    <row r="52" spans="1:19" x14ac:dyDescent="0.4">
      <c r="A52" s="14">
        <v>40234</v>
      </c>
      <c r="B52" s="15">
        <v>38350</v>
      </c>
      <c r="C52" s="15">
        <v>38350</v>
      </c>
      <c r="D52" s="15">
        <v>37100</v>
      </c>
      <c r="E52" s="15">
        <v>37100</v>
      </c>
      <c r="F52" s="15">
        <v>37100</v>
      </c>
      <c r="G52" s="16">
        <v>1849025</v>
      </c>
      <c r="H52" s="16">
        <v>114000</v>
      </c>
      <c r="I52" s="16">
        <v>115500</v>
      </c>
      <c r="J52" s="16">
        <v>113000</v>
      </c>
      <c r="K52" s="16">
        <v>114000</v>
      </c>
      <c r="L52" s="16">
        <v>114000</v>
      </c>
      <c r="M52" s="16">
        <v>563685</v>
      </c>
      <c r="O52" s="2">
        <f t="shared" si="0"/>
        <v>38905</v>
      </c>
      <c r="P52" s="2">
        <f t="shared" si="3"/>
        <v>115850</v>
      </c>
      <c r="Q52">
        <f t="shared" si="4"/>
        <v>115536.36363636363</v>
      </c>
      <c r="R52" s="2">
        <f t="shared" si="1"/>
        <v>-2000</v>
      </c>
      <c r="S52">
        <f t="shared" si="2"/>
        <v>115033.33333333333</v>
      </c>
    </row>
    <row r="53" spans="1:19" x14ac:dyDescent="0.4">
      <c r="A53" s="14">
        <v>40235</v>
      </c>
      <c r="B53" s="15">
        <v>37100</v>
      </c>
      <c r="C53" s="15">
        <v>37450</v>
      </c>
      <c r="D53" s="15">
        <v>36700</v>
      </c>
      <c r="E53" s="15">
        <v>37100</v>
      </c>
      <c r="F53" s="15">
        <v>37100</v>
      </c>
      <c r="G53" s="16">
        <v>1022966</v>
      </c>
      <c r="H53" s="16">
        <v>115000</v>
      </c>
      <c r="I53" s="16">
        <v>116000</v>
      </c>
      <c r="J53" s="16">
        <v>113500</v>
      </c>
      <c r="K53" s="16">
        <v>115000</v>
      </c>
      <c r="L53" s="16">
        <v>115000</v>
      </c>
      <c r="M53" s="16">
        <v>489534</v>
      </c>
      <c r="O53" s="2">
        <f t="shared" si="0"/>
        <v>38695</v>
      </c>
      <c r="P53" s="2">
        <f t="shared" si="3"/>
        <v>115750</v>
      </c>
      <c r="Q53">
        <f t="shared" si="4"/>
        <v>115381.81818181818</v>
      </c>
      <c r="R53" s="2">
        <f t="shared" si="1"/>
        <v>-1000</v>
      </c>
      <c r="S53">
        <f t="shared" si="2"/>
        <v>114933.33333333333</v>
      </c>
    </row>
    <row r="54" spans="1:19" x14ac:dyDescent="0.4">
      <c r="A54" s="17">
        <v>40239</v>
      </c>
      <c r="B54" s="18">
        <v>37200</v>
      </c>
      <c r="C54" s="18">
        <v>37350</v>
      </c>
      <c r="D54" s="18">
        <v>36200</v>
      </c>
      <c r="E54" s="18">
        <v>36800</v>
      </c>
      <c r="F54" s="18">
        <v>36800</v>
      </c>
      <c r="G54" s="19">
        <v>3117230</v>
      </c>
      <c r="H54" s="19">
        <v>116500</v>
      </c>
      <c r="I54" s="19">
        <v>118000</v>
      </c>
      <c r="J54" s="19">
        <v>112500</v>
      </c>
      <c r="K54" s="19">
        <v>113500</v>
      </c>
      <c r="L54" s="19">
        <v>113500</v>
      </c>
      <c r="M54" s="19">
        <v>1209268</v>
      </c>
      <c r="O54" s="2">
        <f t="shared" si="0"/>
        <v>38335</v>
      </c>
      <c r="P54" s="2">
        <f t="shared" si="3"/>
        <v>115500</v>
      </c>
      <c r="Q54">
        <f t="shared" si="4"/>
        <v>114972.72727272728</v>
      </c>
      <c r="R54" s="2">
        <f t="shared" si="1"/>
        <v>-3500</v>
      </c>
      <c r="S54">
        <f t="shared" si="2"/>
        <v>114300</v>
      </c>
    </row>
    <row r="55" spans="1:19" x14ac:dyDescent="0.4">
      <c r="A55" s="14">
        <v>40240</v>
      </c>
      <c r="B55" s="15">
        <v>37000</v>
      </c>
      <c r="C55" s="15">
        <v>37400</v>
      </c>
      <c r="D55" s="15">
        <v>36800</v>
      </c>
      <c r="E55" s="15">
        <v>36900</v>
      </c>
      <c r="F55" s="15">
        <v>36900</v>
      </c>
      <c r="G55" s="16">
        <v>1884543</v>
      </c>
      <c r="H55" s="16">
        <v>114000</v>
      </c>
      <c r="I55" s="16">
        <v>115500</v>
      </c>
      <c r="J55" s="16">
        <v>113000</v>
      </c>
      <c r="K55" s="16">
        <v>114500</v>
      </c>
      <c r="L55" s="16">
        <v>114500</v>
      </c>
      <c r="M55" s="16">
        <v>738123</v>
      </c>
      <c r="O55" s="2">
        <f t="shared" si="0"/>
        <v>38025</v>
      </c>
      <c r="P55" s="2">
        <f t="shared" si="3"/>
        <v>115250</v>
      </c>
      <c r="Q55">
        <f t="shared" si="4"/>
        <v>114790.90909090909</v>
      </c>
      <c r="R55" s="2">
        <f t="shared" si="1"/>
        <v>-3000</v>
      </c>
      <c r="S55">
        <f t="shared" si="2"/>
        <v>114233.33333333333</v>
      </c>
    </row>
    <row r="56" spans="1:19" x14ac:dyDescent="0.4">
      <c r="A56" s="14">
        <v>40241</v>
      </c>
      <c r="B56" s="15">
        <v>37550</v>
      </c>
      <c r="C56" s="15">
        <v>37800</v>
      </c>
      <c r="D56" s="15">
        <v>36400</v>
      </c>
      <c r="E56" s="15">
        <v>36700</v>
      </c>
      <c r="F56" s="15">
        <v>36700</v>
      </c>
      <c r="G56" s="16">
        <v>2172438</v>
      </c>
      <c r="H56" s="16">
        <v>115500</v>
      </c>
      <c r="I56" s="16">
        <v>116000</v>
      </c>
      <c r="J56" s="16">
        <v>113500</v>
      </c>
      <c r="K56" s="16">
        <v>114500</v>
      </c>
      <c r="L56" s="16">
        <v>114500</v>
      </c>
      <c r="M56" s="16">
        <v>653835</v>
      </c>
      <c r="O56" s="2">
        <f t="shared" si="0"/>
        <v>37665</v>
      </c>
      <c r="P56" s="2">
        <f t="shared" si="3"/>
        <v>114950</v>
      </c>
      <c r="Q56">
        <f t="shared" si="4"/>
        <v>114654.54545454546</v>
      </c>
      <c r="R56" s="2">
        <f t="shared" si="1"/>
        <v>-1000</v>
      </c>
      <c r="S56">
        <f t="shared" si="2"/>
        <v>114333.33333333333</v>
      </c>
    </row>
    <row r="57" spans="1:19" x14ac:dyDescent="0.4">
      <c r="A57" s="14">
        <v>40242</v>
      </c>
      <c r="B57" s="15">
        <v>36500</v>
      </c>
      <c r="C57" s="15">
        <v>37200</v>
      </c>
      <c r="D57" s="15">
        <v>36450</v>
      </c>
      <c r="E57" s="15">
        <v>37100</v>
      </c>
      <c r="F57" s="15">
        <v>37100</v>
      </c>
      <c r="G57" s="16">
        <v>1466931</v>
      </c>
      <c r="H57" s="16">
        <v>114500</v>
      </c>
      <c r="I57" s="16">
        <v>115500</v>
      </c>
      <c r="J57" s="16">
        <v>113000</v>
      </c>
      <c r="K57" s="16">
        <v>114500</v>
      </c>
      <c r="L57" s="16">
        <v>114500</v>
      </c>
      <c r="M57" s="16">
        <v>556748</v>
      </c>
      <c r="O57" s="2">
        <f t="shared" si="0"/>
        <v>37445</v>
      </c>
      <c r="P57" s="2">
        <f t="shared" si="3"/>
        <v>114850</v>
      </c>
      <c r="Q57">
        <f t="shared" si="4"/>
        <v>114572.72727272728</v>
      </c>
      <c r="R57" s="2">
        <f t="shared" si="1"/>
        <v>0</v>
      </c>
      <c r="S57">
        <f t="shared" si="2"/>
        <v>114400</v>
      </c>
    </row>
    <row r="58" spans="1:19" x14ac:dyDescent="0.4">
      <c r="A58" s="14">
        <v>40245</v>
      </c>
      <c r="B58" s="15">
        <v>37450</v>
      </c>
      <c r="C58" s="15">
        <v>37900</v>
      </c>
      <c r="D58" s="15">
        <v>37200</v>
      </c>
      <c r="E58" s="15">
        <v>37700</v>
      </c>
      <c r="F58" s="15">
        <v>37700</v>
      </c>
      <c r="G58" s="16">
        <v>1626919</v>
      </c>
      <c r="H58" s="16">
        <v>115500</v>
      </c>
      <c r="I58" s="16">
        <v>116500</v>
      </c>
      <c r="J58" s="16">
        <v>114500</v>
      </c>
      <c r="K58" s="16">
        <v>115000</v>
      </c>
      <c r="L58" s="16">
        <v>115000</v>
      </c>
      <c r="M58" s="16">
        <v>820539</v>
      </c>
      <c r="O58" s="2">
        <f t="shared" si="0"/>
        <v>37430</v>
      </c>
      <c r="P58" s="2">
        <f t="shared" si="3"/>
        <v>114900</v>
      </c>
      <c r="Q58">
        <f t="shared" si="4"/>
        <v>114600</v>
      </c>
      <c r="R58" s="2">
        <f t="shared" si="1"/>
        <v>-2000</v>
      </c>
      <c r="S58">
        <f t="shared" si="2"/>
        <v>114600</v>
      </c>
    </row>
    <row r="59" spans="1:19" x14ac:dyDescent="0.4">
      <c r="A59" s="17">
        <v>40246</v>
      </c>
      <c r="B59" s="18">
        <v>37700</v>
      </c>
      <c r="C59" s="18">
        <v>39100</v>
      </c>
      <c r="D59" s="18">
        <v>37450</v>
      </c>
      <c r="E59" s="18">
        <v>38500</v>
      </c>
      <c r="F59" s="18">
        <v>38500</v>
      </c>
      <c r="G59" s="19">
        <v>2671257</v>
      </c>
      <c r="H59" s="19">
        <v>115000</v>
      </c>
      <c r="I59" s="19">
        <v>115500</v>
      </c>
      <c r="J59" s="19">
        <v>113500</v>
      </c>
      <c r="K59" s="19">
        <v>114000</v>
      </c>
      <c r="L59" s="19">
        <v>114000</v>
      </c>
      <c r="M59" s="19">
        <v>1166860</v>
      </c>
      <c r="O59" s="2">
        <f t="shared" si="0"/>
        <v>37445</v>
      </c>
      <c r="P59" s="2">
        <f t="shared" si="3"/>
        <v>114600</v>
      </c>
      <c r="Q59">
        <f t="shared" si="4"/>
        <v>114436.36363636363</v>
      </c>
      <c r="R59" s="2">
        <f t="shared" si="1"/>
        <v>-3000</v>
      </c>
      <c r="S59">
        <f t="shared" si="2"/>
        <v>114466.66666666667</v>
      </c>
    </row>
    <row r="60" spans="1:19" x14ac:dyDescent="0.4">
      <c r="A60" s="14">
        <v>40247</v>
      </c>
      <c r="B60" s="15">
        <v>38650</v>
      </c>
      <c r="C60" s="15">
        <v>38850</v>
      </c>
      <c r="D60" s="15">
        <v>38100</v>
      </c>
      <c r="E60" s="15">
        <v>38350</v>
      </c>
      <c r="F60" s="15">
        <v>38350</v>
      </c>
      <c r="G60" s="16">
        <v>1672757</v>
      </c>
      <c r="H60" s="16">
        <v>114500</v>
      </c>
      <c r="I60" s="16">
        <v>115000</v>
      </c>
      <c r="J60" s="16">
        <v>113500</v>
      </c>
      <c r="K60" s="16">
        <v>114500</v>
      </c>
      <c r="L60" s="16">
        <v>114500</v>
      </c>
      <c r="M60" s="16">
        <v>669400</v>
      </c>
      <c r="O60" s="2">
        <f t="shared" si="0"/>
        <v>37425</v>
      </c>
      <c r="P60" s="2">
        <f t="shared" si="3"/>
        <v>114350</v>
      </c>
      <c r="Q60">
        <f t="shared" si="4"/>
        <v>114418.18181818182</v>
      </c>
      <c r="R60" s="2">
        <f t="shared" si="1"/>
        <v>500</v>
      </c>
      <c r="S60">
        <f t="shared" si="2"/>
        <v>114466.66666666667</v>
      </c>
    </row>
    <row r="61" spans="1:19" x14ac:dyDescent="0.4">
      <c r="A61" s="14">
        <v>40248</v>
      </c>
      <c r="B61" s="15">
        <v>38500</v>
      </c>
      <c r="C61" s="15">
        <v>38800</v>
      </c>
      <c r="D61" s="15">
        <v>38200</v>
      </c>
      <c r="E61" s="15">
        <v>38450</v>
      </c>
      <c r="F61" s="15">
        <v>38450</v>
      </c>
      <c r="G61" s="16">
        <v>2116496</v>
      </c>
      <c r="H61" s="16">
        <v>114000</v>
      </c>
      <c r="I61" s="16">
        <v>115000</v>
      </c>
      <c r="J61" s="16">
        <v>111000</v>
      </c>
      <c r="K61" s="16">
        <v>112000</v>
      </c>
      <c r="L61" s="16">
        <v>112000</v>
      </c>
      <c r="M61" s="16">
        <v>1386814</v>
      </c>
      <c r="O61" s="2">
        <f t="shared" si="0"/>
        <v>37470</v>
      </c>
      <c r="P61" s="2">
        <f t="shared" si="3"/>
        <v>114150</v>
      </c>
      <c r="Q61">
        <f t="shared" si="4"/>
        <v>113990.90909090909</v>
      </c>
      <c r="R61" s="2">
        <f t="shared" si="1"/>
        <v>-2000</v>
      </c>
      <c r="S61">
        <f t="shared" si="2"/>
        <v>113633.33333333333</v>
      </c>
    </row>
    <row r="62" spans="1:19" x14ac:dyDescent="0.4">
      <c r="A62" s="14">
        <v>40249</v>
      </c>
      <c r="B62" s="15">
        <v>38600</v>
      </c>
      <c r="C62" s="15">
        <v>38850</v>
      </c>
      <c r="D62" s="15">
        <v>38150</v>
      </c>
      <c r="E62" s="15">
        <v>38400</v>
      </c>
      <c r="F62" s="15">
        <v>38400</v>
      </c>
      <c r="G62" s="16">
        <v>941624</v>
      </c>
      <c r="H62" s="16">
        <v>112000</v>
      </c>
      <c r="I62" s="16">
        <v>112500</v>
      </c>
      <c r="J62" s="16">
        <v>108000</v>
      </c>
      <c r="K62" s="16">
        <v>108000</v>
      </c>
      <c r="L62" s="16">
        <v>108000</v>
      </c>
      <c r="M62" s="16">
        <v>2226244</v>
      </c>
      <c r="O62" s="2">
        <f t="shared" si="0"/>
        <v>37600</v>
      </c>
      <c r="P62" s="2">
        <f t="shared" si="3"/>
        <v>113550</v>
      </c>
      <c r="Q62">
        <f t="shared" si="4"/>
        <v>112872.72727272728</v>
      </c>
      <c r="R62" s="2">
        <f t="shared" si="1"/>
        <v>-7000</v>
      </c>
      <c r="S62">
        <f t="shared" si="2"/>
        <v>111633.33333333333</v>
      </c>
    </row>
    <row r="63" spans="1:19" x14ac:dyDescent="0.4">
      <c r="A63" s="14">
        <v>40252</v>
      </c>
      <c r="B63" s="15">
        <v>38300</v>
      </c>
      <c r="C63" s="15">
        <v>38450</v>
      </c>
      <c r="D63" s="15">
        <v>37350</v>
      </c>
      <c r="E63" s="15">
        <v>37850</v>
      </c>
      <c r="F63" s="15">
        <v>37850</v>
      </c>
      <c r="G63" s="16">
        <v>1219475</v>
      </c>
      <c r="H63" s="16">
        <v>107500</v>
      </c>
      <c r="I63" s="16">
        <v>109500</v>
      </c>
      <c r="J63" s="16">
        <v>107000</v>
      </c>
      <c r="K63" s="16">
        <v>107500</v>
      </c>
      <c r="L63" s="16">
        <v>107500</v>
      </c>
      <c r="M63" s="16">
        <v>971735</v>
      </c>
      <c r="O63" s="2">
        <f t="shared" si="0"/>
        <v>37675</v>
      </c>
      <c r="P63" s="2">
        <f t="shared" si="3"/>
        <v>112800</v>
      </c>
      <c r="Q63">
        <f t="shared" si="4"/>
        <v>111772.72727272728</v>
      </c>
      <c r="R63" s="2">
        <f t="shared" si="1"/>
        <v>-6000</v>
      </c>
      <c r="S63">
        <f t="shared" si="2"/>
        <v>109900</v>
      </c>
    </row>
    <row r="64" spans="1:19" x14ac:dyDescent="0.4">
      <c r="A64" s="17">
        <v>40253</v>
      </c>
      <c r="B64" s="18">
        <v>38000</v>
      </c>
      <c r="C64" s="18">
        <v>38050</v>
      </c>
      <c r="D64" s="18">
        <v>37600</v>
      </c>
      <c r="E64" s="18">
        <v>37650</v>
      </c>
      <c r="F64" s="18">
        <v>37650</v>
      </c>
      <c r="G64" s="19">
        <v>976789</v>
      </c>
      <c r="H64" s="19">
        <v>108500</v>
      </c>
      <c r="I64" s="19">
        <v>110000</v>
      </c>
      <c r="J64" s="19">
        <v>107000</v>
      </c>
      <c r="K64" s="19">
        <v>109500</v>
      </c>
      <c r="L64" s="19">
        <v>109500</v>
      </c>
      <c r="M64" s="19">
        <v>1133157</v>
      </c>
      <c r="O64" s="2">
        <f t="shared" si="0"/>
        <v>37760</v>
      </c>
      <c r="P64" s="2">
        <f t="shared" si="3"/>
        <v>112400</v>
      </c>
      <c r="Q64">
        <f t="shared" si="4"/>
        <v>111172.72727272728</v>
      </c>
      <c r="R64" s="2">
        <f t="shared" si="1"/>
        <v>-5000</v>
      </c>
      <c r="S64">
        <f t="shared" si="2"/>
        <v>109333.33333333333</v>
      </c>
    </row>
    <row r="65" spans="1:19" x14ac:dyDescent="0.4">
      <c r="A65" s="14">
        <v>40254</v>
      </c>
      <c r="B65" s="15">
        <v>37850</v>
      </c>
      <c r="C65" s="15">
        <v>38450</v>
      </c>
      <c r="D65" s="15">
        <v>37800</v>
      </c>
      <c r="E65" s="15">
        <v>38450</v>
      </c>
      <c r="F65" s="15">
        <v>38450</v>
      </c>
      <c r="G65" s="16">
        <v>1773238</v>
      </c>
      <c r="H65" s="16">
        <v>110000</v>
      </c>
      <c r="I65" s="16">
        <v>112000</v>
      </c>
      <c r="J65" s="16">
        <v>110000</v>
      </c>
      <c r="K65" s="16">
        <v>112000</v>
      </c>
      <c r="L65" s="16">
        <v>112000</v>
      </c>
      <c r="M65" s="16">
        <v>874923</v>
      </c>
      <c r="O65" s="2">
        <f t="shared" si="0"/>
        <v>37915</v>
      </c>
      <c r="P65" s="2">
        <f t="shared" si="3"/>
        <v>112150</v>
      </c>
      <c r="Q65">
        <f t="shared" si="4"/>
        <v>111100</v>
      </c>
      <c r="R65" s="2">
        <f t="shared" si="1"/>
        <v>-2500</v>
      </c>
      <c r="S65">
        <f t="shared" si="2"/>
        <v>109900</v>
      </c>
    </row>
    <row r="66" spans="1:19" x14ac:dyDescent="0.4">
      <c r="A66" s="14">
        <v>40255</v>
      </c>
      <c r="B66" s="15">
        <v>38300</v>
      </c>
      <c r="C66" s="15">
        <v>39100</v>
      </c>
      <c r="D66" s="15">
        <v>38300</v>
      </c>
      <c r="E66" s="15">
        <v>38650</v>
      </c>
      <c r="F66" s="15">
        <v>38650</v>
      </c>
      <c r="G66" s="16">
        <v>2076508</v>
      </c>
      <c r="H66" s="16">
        <v>111000</v>
      </c>
      <c r="I66" s="16">
        <v>112500</v>
      </c>
      <c r="J66" s="16">
        <v>111000</v>
      </c>
      <c r="K66" s="16">
        <v>111500</v>
      </c>
      <c r="L66" s="16">
        <v>111500</v>
      </c>
      <c r="M66" s="16">
        <v>525558</v>
      </c>
      <c r="O66" s="2">
        <f t="shared" si="0"/>
        <v>38110</v>
      </c>
      <c r="P66" s="2">
        <f t="shared" si="3"/>
        <v>111850</v>
      </c>
      <c r="Q66">
        <f t="shared" si="4"/>
        <v>110981.81818181818</v>
      </c>
      <c r="R66" s="2">
        <f t="shared" si="1"/>
        <v>-3000</v>
      </c>
      <c r="S66">
        <f t="shared" si="2"/>
        <v>110466.66666666667</v>
      </c>
    </row>
    <row r="67" spans="1:19" x14ac:dyDescent="0.4">
      <c r="A67" s="14">
        <v>40256</v>
      </c>
      <c r="B67" s="15">
        <v>38700</v>
      </c>
      <c r="C67" s="15">
        <v>39000</v>
      </c>
      <c r="D67" s="15">
        <v>38450</v>
      </c>
      <c r="E67" s="15">
        <v>38550</v>
      </c>
      <c r="F67" s="15">
        <v>38550</v>
      </c>
      <c r="G67" s="16">
        <v>1625510</v>
      </c>
      <c r="H67" s="16">
        <v>112000</v>
      </c>
      <c r="I67" s="16">
        <v>115000</v>
      </c>
      <c r="J67" s="16">
        <v>112000</v>
      </c>
      <c r="K67" s="16">
        <v>115000</v>
      </c>
      <c r="L67" s="16">
        <v>115000</v>
      </c>
      <c r="M67" s="16">
        <v>1252781</v>
      </c>
      <c r="O67" s="2">
        <f t="shared" si="0"/>
        <v>38255</v>
      </c>
      <c r="P67" s="2">
        <f t="shared" si="3"/>
        <v>111900</v>
      </c>
      <c r="Q67">
        <f t="shared" si="4"/>
        <v>111554.54545454546</v>
      </c>
      <c r="R67" s="2">
        <f t="shared" si="1"/>
        <v>0</v>
      </c>
      <c r="S67">
        <f t="shared" si="2"/>
        <v>112233.33333333333</v>
      </c>
    </row>
    <row r="68" spans="1:19" x14ac:dyDescent="0.4">
      <c r="A68" s="14">
        <v>40259</v>
      </c>
      <c r="B68" s="15">
        <v>38300</v>
      </c>
      <c r="C68" s="15">
        <v>38350</v>
      </c>
      <c r="D68" s="15">
        <v>37800</v>
      </c>
      <c r="E68" s="15">
        <v>37900</v>
      </c>
      <c r="F68" s="15">
        <v>37900</v>
      </c>
      <c r="G68" s="16">
        <v>1196812</v>
      </c>
      <c r="H68" s="16">
        <v>115000</v>
      </c>
      <c r="I68" s="16">
        <v>116000</v>
      </c>
      <c r="J68" s="16">
        <v>113500</v>
      </c>
      <c r="K68" s="16">
        <v>115500</v>
      </c>
      <c r="L68" s="16">
        <v>115500</v>
      </c>
      <c r="M68" s="16">
        <v>772791</v>
      </c>
      <c r="O68" s="2">
        <f t="shared" si="0"/>
        <v>38275</v>
      </c>
      <c r="P68" s="2">
        <f t="shared" si="3"/>
        <v>111950</v>
      </c>
      <c r="Q68">
        <f t="shared" si="4"/>
        <v>112209.09090909091</v>
      </c>
      <c r="R68" s="2">
        <f t="shared" si="1"/>
        <v>1500</v>
      </c>
      <c r="S68">
        <f t="shared" si="2"/>
        <v>113700</v>
      </c>
    </row>
    <row r="69" spans="1:19" x14ac:dyDescent="0.4">
      <c r="A69" s="17">
        <v>40260</v>
      </c>
      <c r="B69" s="18">
        <v>37800</v>
      </c>
      <c r="C69" s="18">
        <v>37950</v>
      </c>
      <c r="D69" s="18">
        <v>37350</v>
      </c>
      <c r="E69" s="18">
        <v>37500</v>
      </c>
      <c r="F69" s="18">
        <v>37500</v>
      </c>
      <c r="G69" s="19">
        <v>1809080</v>
      </c>
      <c r="H69" s="19">
        <v>116500</v>
      </c>
      <c r="I69" s="19">
        <v>117500</v>
      </c>
      <c r="J69" s="19">
        <v>115500</v>
      </c>
      <c r="K69" s="19">
        <v>117500</v>
      </c>
      <c r="L69" s="19">
        <v>117500</v>
      </c>
      <c r="M69" s="19">
        <v>937152</v>
      </c>
      <c r="O69" s="2">
        <f t="shared" si="0"/>
        <v>38175</v>
      </c>
      <c r="P69" s="2">
        <f t="shared" si="3"/>
        <v>112300</v>
      </c>
      <c r="Q69">
        <f t="shared" si="4"/>
        <v>113218.18181818182</v>
      </c>
      <c r="R69" s="2">
        <f t="shared" si="1"/>
        <v>3000</v>
      </c>
      <c r="S69">
        <f t="shared" si="2"/>
        <v>115300</v>
      </c>
    </row>
    <row r="70" spans="1:19" x14ac:dyDescent="0.4">
      <c r="A70" s="14">
        <v>40261</v>
      </c>
      <c r="B70" s="15">
        <v>37500</v>
      </c>
      <c r="C70" s="15">
        <v>37500</v>
      </c>
      <c r="D70" s="15">
        <v>36400</v>
      </c>
      <c r="E70" s="15">
        <v>36500</v>
      </c>
      <c r="F70" s="15">
        <v>36500</v>
      </c>
      <c r="G70" s="16">
        <v>3515892</v>
      </c>
      <c r="H70" s="16">
        <v>117500</v>
      </c>
      <c r="I70" s="16">
        <v>118500</v>
      </c>
      <c r="J70" s="16">
        <v>116000</v>
      </c>
      <c r="K70" s="16">
        <v>116500</v>
      </c>
      <c r="L70" s="16">
        <v>116500</v>
      </c>
      <c r="M70" s="16">
        <v>591629</v>
      </c>
      <c r="O70" s="2">
        <f t="shared" si="0"/>
        <v>37990</v>
      </c>
      <c r="P70" s="2">
        <f t="shared" si="3"/>
        <v>112500</v>
      </c>
      <c r="Q70">
        <f t="shared" si="4"/>
        <v>113981.81818181818</v>
      </c>
      <c r="R70" s="2">
        <f t="shared" si="1"/>
        <v>4500</v>
      </c>
      <c r="S70">
        <f t="shared" si="2"/>
        <v>116033.33333333333</v>
      </c>
    </row>
    <row r="71" spans="1:19" x14ac:dyDescent="0.4">
      <c r="A71" s="14">
        <v>40262</v>
      </c>
      <c r="B71" s="15">
        <v>36750</v>
      </c>
      <c r="C71" s="15">
        <v>37450</v>
      </c>
      <c r="D71" s="15">
        <v>36650</v>
      </c>
      <c r="E71" s="15">
        <v>37450</v>
      </c>
      <c r="F71" s="15">
        <v>37450</v>
      </c>
      <c r="G71" s="16">
        <v>1835152</v>
      </c>
      <c r="H71" s="16">
        <v>116000</v>
      </c>
      <c r="I71" s="16">
        <v>117000</v>
      </c>
      <c r="J71" s="16">
        <v>114500</v>
      </c>
      <c r="K71" s="16">
        <v>117000</v>
      </c>
      <c r="L71" s="16">
        <v>117000</v>
      </c>
      <c r="M71" s="16">
        <v>743204</v>
      </c>
      <c r="O71" s="2">
        <f t="shared" si="0"/>
        <v>37890</v>
      </c>
      <c r="P71" s="2">
        <f t="shared" si="3"/>
        <v>113000</v>
      </c>
      <c r="Q71">
        <f t="shared" si="4"/>
        <v>114800</v>
      </c>
      <c r="R71" s="2">
        <f t="shared" si="1"/>
        <v>9000</v>
      </c>
      <c r="S71">
        <f t="shared" si="2"/>
        <v>116633.33333333333</v>
      </c>
    </row>
    <row r="72" spans="1:19" x14ac:dyDescent="0.4">
      <c r="A72" s="14">
        <v>40263</v>
      </c>
      <c r="B72" s="15">
        <v>37500</v>
      </c>
      <c r="C72" s="15">
        <v>37500</v>
      </c>
      <c r="D72" s="15">
        <v>36900</v>
      </c>
      <c r="E72" s="15">
        <v>37200</v>
      </c>
      <c r="F72" s="15">
        <v>37200</v>
      </c>
      <c r="G72" s="16">
        <v>1201053</v>
      </c>
      <c r="H72" s="16">
        <v>116000</v>
      </c>
      <c r="I72" s="16">
        <v>116500</v>
      </c>
      <c r="J72" s="16">
        <v>114500</v>
      </c>
      <c r="K72" s="16">
        <v>116000</v>
      </c>
      <c r="L72" s="16">
        <v>116000</v>
      </c>
      <c r="M72" s="16">
        <v>587318</v>
      </c>
      <c r="O72" s="2">
        <f t="shared" si="0"/>
        <v>37770</v>
      </c>
      <c r="P72" s="2">
        <f t="shared" si="3"/>
        <v>113800</v>
      </c>
      <c r="Q72">
        <f t="shared" si="4"/>
        <v>115345.45454545454</v>
      </c>
      <c r="R72" s="2">
        <f t="shared" si="1"/>
        <v>8500</v>
      </c>
      <c r="S72">
        <f t="shared" si="2"/>
        <v>116533.33333333333</v>
      </c>
    </row>
    <row r="73" spans="1:19" x14ac:dyDescent="0.4">
      <c r="A73" s="14">
        <v>40266</v>
      </c>
      <c r="B73" s="15">
        <v>36650</v>
      </c>
      <c r="C73" s="15">
        <v>37100</v>
      </c>
      <c r="D73" s="15">
        <v>36500</v>
      </c>
      <c r="E73" s="15">
        <v>36950</v>
      </c>
      <c r="F73" s="15">
        <v>36950</v>
      </c>
      <c r="G73" s="16">
        <v>1663225</v>
      </c>
      <c r="H73" s="16">
        <v>115000</v>
      </c>
      <c r="I73" s="16">
        <v>117500</v>
      </c>
      <c r="J73" s="16">
        <v>115000</v>
      </c>
      <c r="K73" s="16">
        <v>117000</v>
      </c>
      <c r="L73" s="16">
        <v>117000</v>
      </c>
      <c r="M73" s="16">
        <v>592691</v>
      </c>
      <c r="O73" s="2">
        <f t="shared" si="0"/>
        <v>37680</v>
      </c>
      <c r="P73" s="2">
        <f t="shared" si="3"/>
        <v>114750</v>
      </c>
      <c r="Q73">
        <f t="shared" si="4"/>
        <v>115927.27272727272</v>
      </c>
      <c r="R73" s="2">
        <f t="shared" si="1"/>
        <v>7500</v>
      </c>
      <c r="S73">
        <f t="shared" si="2"/>
        <v>116700</v>
      </c>
    </row>
    <row r="74" spans="1:19" x14ac:dyDescent="0.4">
      <c r="A74" s="17">
        <v>40267</v>
      </c>
      <c r="B74" s="18">
        <v>37250</v>
      </c>
      <c r="C74" s="18">
        <v>37250</v>
      </c>
      <c r="D74" s="18">
        <v>36600</v>
      </c>
      <c r="E74" s="18">
        <v>37200</v>
      </c>
      <c r="F74" s="18">
        <v>37200</v>
      </c>
      <c r="G74" s="19">
        <v>1328695</v>
      </c>
      <c r="H74" s="19">
        <v>117500</v>
      </c>
      <c r="I74" s="19">
        <v>118000</v>
      </c>
      <c r="J74" s="19">
        <v>115000</v>
      </c>
      <c r="K74" s="19">
        <v>116000</v>
      </c>
      <c r="L74" s="19">
        <v>116000</v>
      </c>
      <c r="M74" s="19">
        <v>597286</v>
      </c>
      <c r="O74" s="2">
        <f t="shared" si="0"/>
        <v>37635</v>
      </c>
      <c r="P74" s="2">
        <f t="shared" si="3"/>
        <v>115400</v>
      </c>
      <c r="Q74">
        <f t="shared" si="4"/>
        <v>116154.54545454546</v>
      </c>
      <c r="R74" s="2">
        <f t="shared" si="1"/>
        <v>4000</v>
      </c>
      <c r="S74">
        <f t="shared" si="2"/>
        <v>116433.33333333333</v>
      </c>
    </row>
    <row r="75" spans="1:19" x14ac:dyDescent="0.4">
      <c r="A75" s="14">
        <v>40268</v>
      </c>
      <c r="B75" s="15">
        <v>37250</v>
      </c>
      <c r="C75" s="15">
        <v>37300</v>
      </c>
      <c r="D75" s="15">
        <v>36500</v>
      </c>
      <c r="E75" s="15">
        <v>36550</v>
      </c>
      <c r="F75" s="15">
        <v>36550</v>
      </c>
      <c r="G75" s="16">
        <v>1915448</v>
      </c>
      <c r="H75" s="16">
        <v>115500</v>
      </c>
      <c r="I75" s="16">
        <v>116000</v>
      </c>
      <c r="J75" s="16">
        <v>114000</v>
      </c>
      <c r="K75" s="16">
        <v>115500</v>
      </c>
      <c r="L75" s="16">
        <v>115500</v>
      </c>
      <c r="M75" s="16">
        <v>823073</v>
      </c>
      <c r="O75" s="2">
        <f t="shared" si="0"/>
        <v>37445</v>
      </c>
      <c r="P75" s="2">
        <f t="shared" si="3"/>
        <v>115750</v>
      </c>
      <c r="Q75">
        <f t="shared" si="4"/>
        <v>116172.72727272728</v>
      </c>
      <c r="R75" s="2">
        <f t="shared" si="1"/>
        <v>4000</v>
      </c>
      <c r="S75">
        <f t="shared" si="2"/>
        <v>116100</v>
      </c>
    </row>
    <row r="76" spans="1:19" x14ac:dyDescent="0.4">
      <c r="A76" s="14">
        <v>40269</v>
      </c>
      <c r="B76" s="15">
        <v>36700</v>
      </c>
      <c r="C76" s="15">
        <v>36800</v>
      </c>
      <c r="D76" s="15">
        <v>36350</v>
      </c>
      <c r="E76" s="15">
        <v>36500</v>
      </c>
      <c r="F76" s="15">
        <v>36500</v>
      </c>
      <c r="G76" s="16">
        <v>2025793</v>
      </c>
      <c r="H76" s="16">
        <v>114500</v>
      </c>
      <c r="I76" s="16">
        <v>122000</v>
      </c>
      <c r="J76" s="16">
        <v>114500</v>
      </c>
      <c r="K76" s="16">
        <v>121000</v>
      </c>
      <c r="L76" s="16">
        <v>121000</v>
      </c>
      <c r="M76" s="16">
        <v>1831497</v>
      </c>
      <c r="O76" s="2">
        <f t="shared" si="0"/>
        <v>37230</v>
      </c>
      <c r="P76" s="2">
        <f t="shared" si="3"/>
        <v>116700</v>
      </c>
      <c r="Q76">
        <f t="shared" si="4"/>
        <v>117127.27272727272</v>
      </c>
      <c r="R76" s="2">
        <f t="shared" si="1"/>
        <v>6000</v>
      </c>
      <c r="S76">
        <f t="shared" si="2"/>
        <v>117666.66666666667</v>
      </c>
    </row>
    <row r="77" spans="1:19" x14ac:dyDescent="0.4">
      <c r="A77" s="14">
        <v>40270</v>
      </c>
      <c r="B77" s="15">
        <v>36650</v>
      </c>
      <c r="C77" s="15">
        <v>36850</v>
      </c>
      <c r="D77" s="15">
        <v>35850</v>
      </c>
      <c r="E77" s="15">
        <v>36250</v>
      </c>
      <c r="F77" s="15">
        <v>36250</v>
      </c>
      <c r="G77" s="16">
        <v>2864976</v>
      </c>
      <c r="H77" s="16">
        <v>123000</v>
      </c>
      <c r="I77" s="16">
        <v>128000</v>
      </c>
      <c r="J77" s="16">
        <v>122500</v>
      </c>
      <c r="K77" s="16">
        <v>128000</v>
      </c>
      <c r="L77" s="16">
        <v>128000</v>
      </c>
      <c r="M77" s="16">
        <v>2762739</v>
      </c>
      <c r="O77" s="2">
        <f t="shared" si="0"/>
        <v>37000</v>
      </c>
      <c r="P77" s="2">
        <f t="shared" si="3"/>
        <v>118000</v>
      </c>
      <c r="Q77">
        <f t="shared" si="4"/>
        <v>119181.81818181818</v>
      </c>
      <c r="R77" s="2">
        <f t="shared" si="1"/>
        <v>12500</v>
      </c>
      <c r="S77">
        <f t="shared" si="2"/>
        <v>121300</v>
      </c>
    </row>
    <row r="78" spans="1:19" x14ac:dyDescent="0.4">
      <c r="A78" s="14">
        <v>40273</v>
      </c>
      <c r="B78" s="15">
        <v>36400</v>
      </c>
      <c r="C78" s="15">
        <v>36400</v>
      </c>
      <c r="D78" s="15">
        <v>35500</v>
      </c>
      <c r="E78" s="15">
        <v>35700</v>
      </c>
      <c r="F78" s="15">
        <v>35700</v>
      </c>
      <c r="G78" s="16">
        <v>2377326</v>
      </c>
      <c r="H78" s="16">
        <v>128000</v>
      </c>
      <c r="I78" s="16">
        <v>132500</v>
      </c>
      <c r="J78" s="16">
        <v>127000</v>
      </c>
      <c r="K78" s="16">
        <v>130500</v>
      </c>
      <c r="L78" s="16">
        <v>130500</v>
      </c>
      <c r="M78" s="16">
        <v>1376660</v>
      </c>
      <c r="O78" s="2">
        <f t="shared" si="0"/>
        <v>36780</v>
      </c>
      <c r="P78" s="2">
        <f t="shared" si="3"/>
        <v>119500</v>
      </c>
      <c r="Q78">
        <f t="shared" si="4"/>
        <v>121454.54545454546</v>
      </c>
      <c r="R78" s="2">
        <f t="shared" si="1"/>
        <v>13000</v>
      </c>
      <c r="S78">
        <f t="shared" si="2"/>
        <v>124966.66666666667</v>
      </c>
    </row>
    <row r="79" spans="1:19" x14ac:dyDescent="0.4">
      <c r="A79" s="17">
        <v>40274</v>
      </c>
      <c r="B79" s="18">
        <v>36000</v>
      </c>
      <c r="C79" s="18">
        <v>37000</v>
      </c>
      <c r="D79" s="18">
        <v>35950</v>
      </c>
      <c r="E79" s="18">
        <v>36600</v>
      </c>
      <c r="F79" s="18">
        <v>36600</v>
      </c>
      <c r="G79" s="19">
        <v>3006493</v>
      </c>
      <c r="H79" s="19">
        <v>130500</v>
      </c>
      <c r="I79" s="19">
        <v>131000</v>
      </c>
      <c r="J79" s="19">
        <v>128000</v>
      </c>
      <c r="K79" s="19">
        <v>129000</v>
      </c>
      <c r="L79" s="19">
        <v>129000</v>
      </c>
      <c r="M79" s="19">
        <v>725696</v>
      </c>
      <c r="O79" s="2">
        <f t="shared" si="0"/>
        <v>36690</v>
      </c>
      <c r="P79" s="2">
        <f t="shared" si="3"/>
        <v>120650</v>
      </c>
      <c r="Q79">
        <f t="shared" si="4"/>
        <v>123181.81818181818</v>
      </c>
      <c r="R79" s="2">
        <f t="shared" si="1"/>
        <v>12500</v>
      </c>
      <c r="S79">
        <f t="shared" si="2"/>
        <v>127233.33333333333</v>
      </c>
    </row>
    <row r="80" spans="1:19" x14ac:dyDescent="0.4">
      <c r="A80" s="14">
        <v>40275</v>
      </c>
      <c r="B80" s="15">
        <v>36750</v>
      </c>
      <c r="C80" s="15">
        <v>36750</v>
      </c>
      <c r="D80" s="15">
        <v>35500</v>
      </c>
      <c r="E80" s="15">
        <v>35650</v>
      </c>
      <c r="F80" s="15">
        <v>35650</v>
      </c>
      <c r="G80" s="16">
        <v>4443928</v>
      </c>
      <c r="H80" s="16">
        <v>128000</v>
      </c>
      <c r="I80" s="16">
        <v>128500</v>
      </c>
      <c r="J80" s="16">
        <v>126000</v>
      </c>
      <c r="K80" s="16">
        <v>128000</v>
      </c>
      <c r="L80" s="16">
        <v>128000</v>
      </c>
      <c r="M80" s="16">
        <v>983552</v>
      </c>
      <c r="O80" s="2">
        <f t="shared" si="0"/>
        <v>36605</v>
      </c>
      <c r="P80" s="2">
        <f t="shared" si="3"/>
        <v>121800</v>
      </c>
      <c r="Q80">
        <f t="shared" si="4"/>
        <v>124518.18181818182</v>
      </c>
      <c r="R80" s="2">
        <f t="shared" si="1"/>
        <v>11000</v>
      </c>
      <c r="S80">
        <f t="shared" si="2"/>
        <v>128300</v>
      </c>
    </row>
    <row r="81" spans="1:19" x14ac:dyDescent="0.4">
      <c r="A81" s="14">
        <v>40276</v>
      </c>
      <c r="B81" s="15">
        <v>35800</v>
      </c>
      <c r="C81" s="15">
        <v>36050</v>
      </c>
      <c r="D81" s="15">
        <v>35350</v>
      </c>
      <c r="E81" s="15">
        <v>35750</v>
      </c>
      <c r="F81" s="15">
        <v>35750</v>
      </c>
      <c r="G81" s="16">
        <v>1979120</v>
      </c>
      <c r="H81" s="16">
        <v>126500</v>
      </c>
      <c r="I81" s="16">
        <v>128000</v>
      </c>
      <c r="J81" s="16">
        <v>125500</v>
      </c>
      <c r="K81" s="16">
        <v>127500</v>
      </c>
      <c r="L81" s="16">
        <v>127500</v>
      </c>
      <c r="M81" s="16">
        <v>932601</v>
      </c>
      <c r="O81" s="2">
        <f t="shared" si="0"/>
        <v>36435</v>
      </c>
      <c r="P81" s="2">
        <f t="shared" si="3"/>
        <v>122850</v>
      </c>
      <c r="Q81">
        <f t="shared" si="4"/>
        <v>125554.54545454546</v>
      </c>
      <c r="R81" s="2">
        <f t="shared" si="1"/>
        <v>11500</v>
      </c>
      <c r="S81">
        <f t="shared" si="2"/>
        <v>128366.66666666667</v>
      </c>
    </row>
    <row r="82" spans="1:19" x14ac:dyDescent="0.4">
      <c r="A82" s="14">
        <v>40277</v>
      </c>
      <c r="B82" s="15">
        <v>36050</v>
      </c>
      <c r="C82" s="15">
        <v>36100</v>
      </c>
      <c r="D82" s="15">
        <v>35600</v>
      </c>
      <c r="E82" s="15">
        <v>35750</v>
      </c>
      <c r="F82" s="15">
        <v>35750</v>
      </c>
      <c r="G82" s="16">
        <v>1460604</v>
      </c>
      <c r="H82" s="16">
        <v>128500</v>
      </c>
      <c r="I82" s="16">
        <v>129000</v>
      </c>
      <c r="J82" s="16">
        <v>123500</v>
      </c>
      <c r="K82" s="16">
        <v>126500</v>
      </c>
      <c r="L82" s="16">
        <v>126500</v>
      </c>
      <c r="M82" s="16">
        <v>775891</v>
      </c>
      <c r="O82" s="2">
        <f t="shared" si="0"/>
        <v>36290</v>
      </c>
      <c r="P82" s="2">
        <f t="shared" si="3"/>
        <v>123900</v>
      </c>
      <c r="Q82">
        <f t="shared" si="4"/>
        <v>126218.18181818182</v>
      </c>
      <c r="R82" s="2">
        <f t="shared" si="1"/>
        <v>9500</v>
      </c>
      <c r="S82">
        <f t="shared" si="2"/>
        <v>127666.66666666667</v>
      </c>
    </row>
    <row r="83" spans="1:19" x14ac:dyDescent="0.4">
      <c r="A83" s="14">
        <v>40280</v>
      </c>
      <c r="B83" s="15">
        <v>35950</v>
      </c>
      <c r="C83" s="15">
        <v>36650</v>
      </c>
      <c r="D83" s="15">
        <v>35900</v>
      </c>
      <c r="E83" s="15">
        <v>36350</v>
      </c>
      <c r="F83" s="15">
        <v>36350</v>
      </c>
      <c r="G83" s="16">
        <v>2030780</v>
      </c>
      <c r="H83" s="16">
        <v>126000</v>
      </c>
      <c r="I83" s="16">
        <v>126000</v>
      </c>
      <c r="J83" s="16">
        <v>117000</v>
      </c>
      <c r="K83" s="16">
        <v>118000</v>
      </c>
      <c r="L83" s="16">
        <v>118000</v>
      </c>
      <c r="M83" s="16">
        <v>2742014</v>
      </c>
      <c r="O83" s="2">
        <f t="shared" si="0"/>
        <v>36230</v>
      </c>
      <c r="P83" s="2">
        <f t="shared" si="3"/>
        <v>124000</v>
      </c>
      <c r="Q83">
        <f t="shared" si="4"/>
        <v>125145.45454545454</v>
      </c>
      <c r="R83" s="2">
        <f t="shared" si="1"/>
        <v>2000</v>
      </c>
      <c r="S83">
        <f t="shared" si="2"/>
        <v>124233.33333333333</v>
      </c>
    </row>
    <row r="84" spans="1:19" x14ac:dyDescent="0.4">
      <c r="A84" s="17">
        <v>40281</v>
      </c>
      <c r="B84" s="18">
        <v>36400</v>
      </c>
      <c r="C84" s="18">
        <v>36400</v>
      </c>
      <c r="D84" s="18">
        <v>35600</v>
      </c>
      <c r="E84" s="18">
        <v>35750</v>
      </c>
      <c r="F84" s="18">
        <v>35750</v>
      </c>
      <c r="G84" s="19">
        <v>1717613</v>
      </c>
      <c r="H84" s="19">
        <v>119000</v>
      </c>
      <c r="I84" s="19">
        <v>120500</v>
      </c>
      <c r="J84" s="19">
        <v>117500</v>
      </c>
      <c r="K84" s="19">
        <v>120000</v>
      </c>
      <c r="L84" s="19">
        <v>120000</v>
      </c>
      <c r="M84" s="19">
        <v>1127562</v>
      </c>
      <c r="O84" s="2">
        <f t="shared" si="0"/>
        <v>36085</v>
      </c>
      <c r="P84" s="2">
        <f t="shared" si="3"/>
        <v>124400</v>
      </c>
      <c r="Q84">
        <f t="shared" si="4"/>
        <v>124418.18181818182</v>
      </c>
      <c r="R84" s="2">
        <f t="shared" si="1"/>
        <v>4500</v>
      </c>
      <c r="S84">
        <f t="shared" si="2"/>
        <v>122300</v>
      </c>
    </row>
    <row r="85" spans="1:19" x14ac:dyDescent="0.4">
      <c r="A85" s="14">
        <v>40282</v>
      </c>
      <c r="B85" s="15">
        <v>36050</v>
      </c>
      <c r="C85" s="15">
        <v>36300</v>
      </c>
      <c r="D85" s="15">
        <v>35800</v>
      </c>
      <c r="E85" s="15">
        <v>36300</v>
      </c>
      <c r="F85" s="15">
        <v>36300</v>
      </c>
      <c r="G85" s="16">
        <v>2089016</v>
      </c>
      <c r="H85" s="16">
        <v>121000</v>
      </c>
      <c r="I85" s="16">
        <v>122500</v>
      </c>
      <c r="J85" s="16">
        <v>119000</v>
      </c>
      <c r="K85" s="16">
        <v>119500</v>
      </c>
      <c r="L85" s="16">
        <v>119500</v>
      </c>
      <c r="M85" s="16">
        <v>1115054</v>
      </c>
      <c r="O85" s="2">
        <f t="shared" si="0"/>
        <v>36060</v>
      </c>
      <c r="P85" s="2">
        <f t="shared" si="3"/>
        <v>124800</v>
      </c>
      <c r="Q85">
        <f t="shared" si="4"/>
        <v>123527.27272727272</v>
      </c>
      <c r="R85" s="2">
        <f t="shared" si="1"/>
        <v>-1500</v>
      </c>
      <c r="S85">
        <f t="shared" si="2"/>
        <v>120800</v>
      </c>
    </row>
    <row r="86" spans="1:19" x14ac:dyDescent="0.4">
      <c r="A86" s="14">
        <v>40283</v>
      </c>
      <c r="B86" s="15">
        <v>36350</v>
      </c>
      <c r="C86" s="15">
        <v>36650</v>
      </c>
      <c r="D86" s="15">
        <v>36250</v>
      </c>
      <c r="E86" s="15">
        <v>36600</v>
      </c>
      <c r="F86" s="15">
        <v>36600</v>
      </c>
      <c r="G86" s="16">
        <v>2122601</v>
      </c>
      <c r="H86" s="16">
        <v>119500</v>
      </c>
      <c r="I86" s="16">
        <v>120000</v>
      </c>
      <c r="J86" s="16">
        <v>116000</v>
      </c>
      <c r="K86" s="16">
        <v>119000</v>
      </c>
      <c r="L86" s="16">
        <v>119000</v>
      </c>
      <c r="M86" s="16">
        <v>1129764</v>
      </c>
      <c r="O86" s="2">
        <f t="shared" si="0"/>
        <v>36070</v>
      </c>
      <c r="P86" s="2">
        <f t="shared" si="3"/>
        <v>124600</v>
      </c>
      <c r="Q86">
        <f t="shared" si="4"/>
        <v>122472.72727272728</v>
      </c>
      <c r="R86" s="2">
        <f t="shared" si="1"/>
        <v>-9000</v>
      </c>
      <c r="S86">
        <f t="shared" si="2"/>
        <v>119700</v>
      </c>
    </row>
    <row r="87" spans="1:19" x14ac:dyDescent="0.4">
      <c r="A87" s="14">
        <v>40284</v>
      </c>
      <c r="B87" s="15">
        <v>36600</v>
      </c>
      <c r="C87" s="15">
        <v>36650</v>
      </c>
      <c r="D87" s="15">
        <v>35750</v>
      </c>
      <c r="E87" s="15">
        <v>36100</v>
      </c>
      <c r="F87" s="15">
        <v>36100</v>
      </c>
      <c r="G87" s="16">
        <v>1771018</v>
      </c>
      <c r="H87" s="16">
        <v>118500</v>
      </c>
      <c r="I87" s="16">
        <v>122000</v>
      </c>
      <c r="J87" s="16">
        <v>118000</v>
      </c>
      <c r="K87" s="16">
        <v>119000</v>
      </c>
      <c r="L87" s="16">
        <v>119000</v>
      </c>
      <c r="M87" s="16">
        <v>770098</v>
      </c>
      <c r="O87" s="2">
        <f t="shared" si="0"/>
        <v>36055</v>
      </c>
      <c r="P87" s="2">
        <f t="shared" si="3"/>
        <v>123700</v>
      </c>
      <c r="Q87">
        <f t="shared" si="4"/>
        <v>121454.54545454546</v>
      </c>
      <c r="R87" s="2">
        <f t="shared" si="1"/>
        <v>-11500</v>
      </c>
      <c r="S87">
        <f t="shared" si="2"/>
        <v>119166.66666666667</v>
      </c>
    </row>
    <row r="88" spans="1:19" x14ac:dyDescent="0.4">
      <c r="A88" s="14">
        <v>40287</v>
      </c>
      <c r="B88" s="15">
        <v>35500</v>
      </c>
      <c r="C88" s="15">
        <v>36000</v>
      </c>
      <c r="D88" s="15">
        <v>35150</v>
      </c>
      <c r="E88" s="15">
        <v>35250</v>
      </c>
      <c r="F88" s="15">
        <v>35250</v>
      </c>
      <c r="G88" s="16">
        <v>1446316</v>
      </c>
      <c r="H88" s="16">
        <v>117500</v>
      </c>
      <c r="I88" s="16">
        <v>120500</v>
      </c>
      <c r="J88" s="16">
        <v>117000</v>
      </c>
      <c r="K88" s="16">
        <v>119000</v>
      </c>
      <c r="L88" s="16">
        <v>119000</v>
      </c>
      <c r="M88" s="16">
        <v>709861</v>
      </c>
      <c r="O88" s="2">
        <f t="shared" si="0"/>
        <v>36010</v>
      </c>
      <c r="P88" s="2">
        <f t="shared" si="3"/>
        <v>122550</v>
      </c>
      <c r="Q88">
        <f t="shared" si="4"/>
        <v>120600</v>
      </c>
      <c r="R88" s="2">
        <f t="shared" si="1"/>
        <v>-10000</v>
      </c>
      <c r="S88">
        <f t="shared" si="2"/>
        <v>119133.33333333333</v>
      </c>
    </row>
    <row r="89" spans="1:19" x14ac:dyDescent="0.4">
      <c r="A89" s="17">
        <v>40288</v>
      </c>
      <c r="B89" s="18">
        <v>35400</v>
      </c>
      <c r="C89" s="18">
        <v>35550</v>
      </c>
      <c r="D89" s="18">
        <v>35150</v>
      </c>
      <c r="E89" s="18">
        <v>35150</v>
      </c>
      <c r="F89" s="18">
        <v>35150</v>
      </c>
      <c r="G89" s="19">
        <v>1408564</v>
      </c>
      <c r="H89" s="19">
        <v>120500</v>
      </c>
      <c r="I89" s="19">
        <v>123000</v>
      </c>
      <c r="J89" s="19">
        <v>120000</v>
      </c>
      <c r="K89" s="19">
        <v>123000</v>
      </c>
      <c r="L89" s="19">
        <v>123000</v>
      </c>
      <c r="M89" s="19">
        <v>1028439</v>
      </c>
      <c r="O89" s="2">
        <f t="shared" ref="O89:O152" si="5">AVERAGE(E80:E89)</f>
        <v>35865</v>
      </c>
      <c r="P89" s="2">
        <f t="shared" ref="P89:P152" si="6">AVERAGE(K80:K89)</f>
        <v>121950</v>
      </c>
      <c r="Q89">
        <f t="shared" ref="Q89:Q152" si="7">( 10*K89 + 9*K88  +  8 *K87 + 7*K86 +6*K85 +5*K84 +4*K83 +3*K82 +2* K81+1*K80 )/55</f>
        <v>120681.81818181818</v>
      </c>
      <c r="R89" s="2">
        <f t="shared" ref="R89:R152" si="8">K89-K80</f>
        <v>-5000</v>
      </c>
      <c r="S89">
        <f t="shared" ref="S89:S152" si="9">( 5*K89 + 4*K88  +  3*K87 + 2*K86 +K85)/15</f>
        <v>120366.66666666667</v>
      </c>
    </row>
    <row r="90" spans="1:19" x14ac:dyDescent="0.4">
      <c r="A90" s="14">
        <v>40289</v>
      </c>
      <c r="B90" s="15">
        <v>35300</v>
      </c>
      <c r="C90" s="15">
        <v>35450</v>
      </c>
      <c r="D90" s="15">
        <v>35000</v>
      </c>
      <c r="E90" s="15">
        <v>35400</v>
      </c>
      <c r="F90" s="15">
        <v>35400</v>
      </c>
      <c r="G90" s="16">
        <v>2146947</v>
      </c>
      <c r="H90" s="16">
        <v>124000</v>
      </c>
      <c r="I90" s="16">
        <v>125500</v>
      </c>
      <c r="J90" s="16">
        <v>122500</v>
      </c>
      <c r="K90" s="16">
        <v>125000</v>
      </c>
      <c r="L90" s="16">
        <v>125000</v>
      </c>
      <c r="M90" s="16">
        <v>1040971</v>
      </c>
      <c r="O90" s="2">
        <f t="shared" si="5"/>
        <v>35840</v>
      </c>
      <c r="P90" s="2">
        <f t="shared" si="6"/>
        <v>121650</v>
      </c>
      <c r="Q90">
        <f t="shared" si="7"/>
        <v>121236.36363636363</v>
      </c>
      <c r="R90" s="2">
        <f t="shared" si="8"/>
        <v>-2500</v>
      </c>
      <c r="S90">
        <f t="shared" si="9"/>
        <v>122066.66666666667</v>
      </c>
    </row>
    <row r="91" spans="1:19" x14ac:dyDescent="0.4">
      <c r="A91" s="14">
        <v>40290</v>
      </c>
      <c r="B91" s="15">
        <v>35150</v>
      </c>
      <c r="C91" s="15">
        <v>35300</v>
      </c>
      <c r="D91" s="15">
        <v>34300</v>
      </c>
      <c r="E91" s="15">
        <v>34400</v>
      </c>
      <c r="F91" s="15">
        <v>34400</v>
      </c>
      <c r="G91" s="16">
        <v>3535228</v>
      </c>
      <c r="H91" s="16">
        <v>125000</v>
      </c>
      <c r="I91" s="16">
        <v>128000</v>
      </c>
      <c r="J91" s="16">
        <v>124000</v>
      </c>
      <c r="K91" s="16">
        <v>125500</v>
      </c>
      <c r="L91" s="16">
        <v>125500</v>
      </c>
      <c r="M91" s="16">
        <v>1345118</v>
      </c>
      <c r="O91" s="2">
        <f t="shared" si="5"/>
        <v>35705</v>
      </c>
      <c r="P91" s="2">
        <f t="shared" si="6"/>
        <v>121450</v>
      </c>
      <c r="Q91">
        <f t="shared" si="7"/>
        <v>121936.36363636363</v>
      </c>
      <c r="R91" s="2">
        <f t="shared" si="8"/>
        <v>-1000</v>
      </c>
      <c r="S91">
        <f t="shared" si="9"/>
        <v>123566.66666666667</v>
      </c>
    </row>
    <row r="92" spans="1:19" x14ac:dyDescent="0.4">
      <c r="A92" s="14">
        <v>40291</v>
      </c>
      <c r="B92" s="15">
        <v>34600</v>
      </c>
      <c r="C92" s="15">
        <v>34800</v>
      </c>
      <c r="D92" s="15">
        <v>34550</v>
      </c>
      <c r="E92" s="15">
        <v>34550</v>
      </c>
      <c r="F92" s="15">
        <v>34550</v>
      </c>
      <c r="G92" s="16">
        <v>2218455</v>
      </c>
      <c r="H92" s="16">
        <v>130500</v>
      </c>
      <c r="I92" s="16">
        <v>130500</v>
      </c>
      <c r="J92" s="16">
        <v>127500</v>
      </c>
      <c r="K92" s="16">
        <v>130000</v>
      </c>
      <c r="L92" s="16">
        <v>130000</v>
      </c>
      <c r="M92" s="16">
        <v>1822412</v>
      </c>
      <c r="O92" s="2">
        <f t="shared" si="5"/>
        <v>35585</v>
      </c>
      <c r="P92" s="2">
        <f t="shared" si="6"/>
        <v>121800</v>
      </c>
      <c r="Q92">
        <f t="shared" si="7"/>
        <v>123490.90909090909</v>
      </c>
      <c r="R92" s="2">
        <f t="shared" si="8"/>
        <v>12000</v>
      </c>
      <c r="S92">
        <f t="shared" si="9"/>
        <v>126133.33333333333</v>
      </c>
    </row>
    <row r="93" spans="1:19" x14ac:dyDescent="0.4">
      <c r="A93" s="14">
        <v>40294</v>
      </c>
      <c r="B93" s="15">
        <v>34550</v>
      </c>
      <c r="C93" s="15">
        <v>35000</v>
      </c>
      <c r="D93" s="15">
        <v>34300</v>
      </c>
      <c r="E93" s="15">
        <v>34900</v>
      </c>
      <c r="F93" s="15">
        <v>34900</v>
      </c>
      <c r="G93" s="16">
        <v>2412892</v>
      </c>
      <c r="H93" s="16">
        <v>130500</v>
      </c>
      <c r="I93" s="16">
        <v>132500</v>
      </c>
      <c r="J93" s="16">
        <v>129500</v>
      </c>
      <c r="K93" s="16">
        <v>131500</v>
      </c>
      <c r="L93" s="16">
        <v>131500</v>
      </c>
      <c r="M93" s="16">
        <v>880116</v>
      </c>
      <c r="O93" s="2">
        <f t="shared" si="5"/>
        <v>35440</v>
      </c>
      <c r="P93" s="2">
        <f t="shared" si="6"/>
        <v>123150</v>
      </c>
      <c r="Q93">
        <f t="shared" si="7"/>
        <v>125254.54545454546</v>
      </c>
      <c r="R93" s="2">
        <f t="shared" si="8"/>
        <v>11500</v>
      </c>
      <c r="S93">
        <f t="shared" si="9"/>
        <v>128466.66666666667</v>
      </c>
    </row>
    <row r="94" spans="1:19" x14ac:dyDescent="0.4">
      <c r="A94" s="17">
        <v>40295</v>
      </c>
      <c r="B94" s="18">
        <v>34900</v>
      </c>
      <c r="C94" s="18">
        <v>34900</v>
      </c>
      <c r="D94" s="18">
        <v>34300</v>
      </c>
      <c r="E94" s="18">
        <v>34550</v>
      </c>
      <c r="F94" s="18">
        <v>34550</v>
      </c>
      <c r="G94" s="19">
        <v>2077615</v>
      </c>
      <c r="H94" s="19">
        <v>130500</v>
      </c>
      <c r="I94" s="19">
        <v>132000</v>
      </c>
      <c r="J94" s="19">
        <v>128500</v>
      </c>
      <c r="K94" s="19">
        <v>130000</v>
      </c>
      <c r="L94" s="19">
        <v>130000</v>
      </c>
      <c r="M94" s="19">
        <v>803744</v>
      </c>
      <c r="O94" s="2">
        <f t="shared" si="5"/>
        <v>35320</v>
      </c>
      <c r="P94" s="2">
        <f t="shared" si="6"/>
        <v>124150</v>
      </c>
      <c r="Q94">
        <f t="shared" si="7"/>
        <v>126500</v>
      </c>
      <c r="R94" s="2">
        <f t="shared" si="8"/>
        <v>10500</v>
      </c>
      <c r="S94">
        <f t="shared" si="9"/>
        <v>129466.66666666667</v>
      </c>
    </row>
    <row r="95" spans="1:19" x14ac:dyDescent="0.4">
      <c r="A95" s="14">
        <v>40296</v>
      </c>
      <c r="B95" s="15">
        <v>33900</v>
      </c>
      <c r="C95" s="15">
        <v>34050</v>
      </c>
      <c r="D95" s="15">
        <v>33550</v>
      </c>
      <c r="E95" s="15">
        <v>33600</v>
      </c>
      <c r="F95" s="15">
        <v>33600</v>
      </c>
      <c r="G95" s="16">
        <v>3776497</v>
      </c>
      <c r="H95" s="16">
        <v>126500</v>
      </c>
      <c r="I95" s="16">
        <v>131500</v>
      </c>
      <c r="J95" s="16">
        <v>126000</v>
      </c>
      <c r="K95" s="16">
        <v>131500</v>
      </c>
      <c r="L95" s="16">
        <v>131500</v>
      </c>
      <c r="M95" s="16">
        <v>1019377</v>
      </c>
      <c r="O95" s="2">
        <f t="shared" si="5"/>
        <v>35050</v>
      </c>
      <c r="P95" s="2">
        <f t="shared" si="6"/>
        <v>125350</v>
      </c>
      <c r="Q95">
        <f t="shared" si="7"/>
        <v>127836.36363636363</v>
      </c>
      <c r="R95" s="2">
        <f t="shared" si="8"/>
        <v>12500</v>
      </c>
      <c r="S95">
        <f t="shared" si="9"/>
        <v>130500</v>
      </c>
    </row>
    <row r="96" spans="1:19" x14ac:dyDescent="0.4">
      <c r="A96" s="14">
        <v>40297</v>
      </c>
      <c r="B96" s="15">
        <v>33750</v>
      </c>
      <c r="C96" s="15">
        <v>34250</v>
      </c>
      <c r="D96" s="15">
        <v>33350</v>
      </c>
      <c r="E96" s="15">
        <v>33550</v>
      </c>
      <c r="F96" s="15">
        <v>33550</v>
      </c>
      <c r="G96" s="16">
        <v>2092444</v>
      </c>
      <c r="H96" s="16">
        <v>131000</v>
      </c>
      <c r="I96" s="16">
        <v>136500</v>
      </c>
      <c r="J96" s="16">
        <v>130500</v>
      </c>
      <c r="K96" s="16">
        <v>135500</v>
      </c>
      <c r="L96" s="16">
        <v>135500</v>
      </c>
      <c r="M96" s="16">
        <v>1323162</v>
      </c>
      <c r="O96" s="2">
        <f t="shared" si="5"/>
        <v>34745</v>
      </c>
      <c r="P96" s="2">
        <f t="shared" si="6"/>
        <v>127000</v>
      </c>
      <c r="Q96">
        <f t="shared" si="7"/>
        <v>129681.81818181818</v>
      </c>
      <c r="R96" s="2">
        <f t="shared" si="8"/>
        <v>16500</v>
      </c>
      <c r="S96">
        <f t="shared" si="9"/>
        <v>132433.33333333334</v>
      </c>
    </row>
    <row r="97" spans="1:19" x14ac:dyDescent="0.4">
      <c r="A97" s="14">
        <v>40298</v>
      </c>
      <c r="B97" s="15">
        <v>33650</v>
      </c>
      <c r="C97" s="15">
        <v>34300</v>
      </c>
      <c r="D97" s="15">
        <v>33650</v>
      </c>
      <c r="E97" s="15">
        <v>33850</v>
      </c>
      <c r="F97" s="15">
        <v>33850</v>
      </c>
      <c r="G97" s="16">
        <v>2067986</v>
      </c>
      <c r="H97" s="16">
        <v>135500</v>
      </c>
      <c r="I97" s="16">
        <v>137000</v>
      </c>
      <c r="J97" s="16">
        <v>134500</v>
      </c>
      <c r="K97" s="16">
        <v>137000</v>
      </c>
      <c r="L97" s="16">
        <v>137000</v>
      </c>
      <c r="M97" s="16">
        <v>904188</v>
      </c>
      <c r="O97" s="2">
        <f t="shared" si="5"/>
        <v>34520</v>
      </c>
      <c r="P97" s="2">
        <f t="shared" si="6"/>
        <v>128800</v>
      </c>
      <c r="Q97">
        <f t="shared" si="7"/>
        <v>131500</v>
      </c>
      <c r="R97" s="2">
        <f t="shared" si="8"/>
        <v>18000</v>
      </c>
      <c r="S97">
        <f t="shared" si="9"/>
        <v>134200</v>
      </c>
    </row>
    <row r="98" spans="1:19" x14ac:dyDescent="0.4">
      <c r="A98" s="14">
        <v>40301</v>
      </c>
      <c r="B98" s="15">
        <v>33700</v>
      </c>
      <c r="C98" s="15">
        <v>33750</v>
      </c>
      <c r="D98" s="15">
        <v>33150</v>
      </c>
      <c r="E98" s="15">
        <v>33400</v>
      </c>
      <c r="F98" s="15">
        <v>33400</v>
      </c>
      <c r="G98" s="16">
        <v>1581503</v>
      </c>
      <c r="H98" s="16">
        <v>136500</v>
      </c>
      <c r="I98" s="16">
        <v>138000</v>
      </c>
      <c r="J98" s="16">
        <v>133500</v>
      </c>
      <c r="K98" s="16">
        <v>134500</v>
      </c>
      <c r="L98" s="16">
        <v>134500</v>
      </c>
      <c r="M98" s="16">
        <v>562431</v>
      </c>
      <c r="O98" s="2">
        <f t="shared" si="5"/>
        <v>34335</v>
      </c>
      <c r="P98" s="2">
        <f t="shared" si="6"/>
        <v>130350</v>
      </c>
      <c r="Q98">
        <f t="shared" si="7"/>
        <v>132536.36363636365</v>
      </c>
      <c r="R98" s="2">
        <f t="shared" si="8"/>
        <v>11500</v>
      </c>
      <c r="S98">
        <f t="shared" si="9"/>
        <v>134666.66666666666</v>
      </c>
    </row>
    <row r="99" spans="1:19" x14ac:dyDescent="0.4">
      <c r="A99" s="17">
        <v>40302</v>
      </c>
      <c r="B99" s="18">
        <v>33400</v>
      </c>
      <c r="C99" s="18">
        <v>33750</v>
      </c>
      <c r="D99" s="18">
        <v>33050</v>
      </c>
      <c r="E99" s="18">
        <v>33200</v>
      </c>
      <c r="F99" s="18">
        <v>33200</v>
      </c>
      <c r="G99" s="19">
        <v>1593273</v>
      </c>
      <c r="H99" s="19">
        <v>137000</v>
      </c>
      <c r="I99" s="19">
        <v>140000</v>
      </c>
      <c r="J99" s="19">
        <v>135500</v>
      </c>
      <c r="K99" s="19">
        <v>138000</v>
      </c>
      <c r="L99" s="19">
        <v>138000</v>
      </c>
      <c r="M99" s="19">
        <v>827959</v>
      </c>
      <c r="O99" s="2">
        <f t="shared" si="5"/>
        <v>34140</v>
      </c>
      <c r="P99" s="2">
        <f t="shared" si="6"/>
        <v>131850</v>
      </c>
      <c r="Q99">
        <f t="shared" si="7"/>
        <v>133927.27272727274</v>
      </c>
      <c r="R99" s="2">
        <f t="shared" si="8"/>
        <v>13000</v>
      </c>
      <c r="S99">
        <f t="shared" si="9"/>
        <v>136100</v>
      </c>
    </row>
    <row r="100" spans="1:19" x14ac:dyDescent="0.4">
      <c r="A100" s="14">
        <v>40304</v>
      </c>
      <c r="B100" s="15">
        <v>32500</v>
      </c>
      <c r="C100" s="15">
        <v>32600</v>
      </c>
      <c r="D100" s="15">
        <v>31700</v>
      </c>
      <c r="E100" s="15">
        <v>31850</v>
      </c>
      <c r="F100" s="15">
        <v>31850</v>
      </c>
      <c r="G100" s="16">
        <v>2821947</v>
      </c>
      <c r="H100" s="16">
        <v>134000</v>
      </c>
      <c r="I100" s="16">
        <v>137000</v>
      </c>
      <c r="J100" s="16">
        <v>133000</v>
      </c>
      <c r="K100" s="16">
        <v>136500</v>
      </c>
      <c r="L100" s="16">
        <v>136500</v>
      </c>
      <c r="M100" s="16">
        <v>1100149</v>
      </c>
      <c r="O100" s="2">
        <f t="shared" si="5"/>
        <v>33785</v>
      </c>
      <c r="P100" s="2">
        <f t="shared" si="6"/>
        <v>133000</v>
      </c>
      <c r="Q100">
        <f t="shared" si="7"/>
        <v>134772.72727272726</v>
      </c>
      <c r="R100" s="2">
        <f t="shared" si="8"/>
        <v>11000</v>
      </c>
      <c r="S100">
        <f t="shared" si="9"/>
        <v>136500</v>
      </c>
    </row>
    <row r="101" spans="1:19" x14ac:dyDescent="0.4">
      <c r="A101" s="14">
        <v>40305</v>
      </c>
      <c r="B101" s="15">
        <v>30650</v>
      </c>
      <c r="C101" s="15">
        <v>31400</v>
      </c>
      <c r="D101" s="15">
        <v>30550</v>
      </c>
      <c r="E101" s="15">
        <v>30700</v>
      </c>
      <c r="F101" s="15">
        <v>30700</v>
      </c>
      <c r="G101" s="16">
        <v>3946000</v>
      </c>
      <c r="H101" s="16">
        <v>132000</v>
      </c>
      <c r="I101" s="16">
        <v>133000</v>
      </c>
      <c r="J101" s="16">
        <v>129000</v>
      </c>
      <c r="K101" s="16">
        <v>131000</v>
      </c>
      <c r="L101" s="16">
        <v>131000</v>
      </c>
      <c r="M101" s="16">
        <v>1786474</v>
      </c>
      <c r="O101" s="2">
        <f t="shared" si="5"/>
        <v>33415</v>
      </c>
      <c r="P101" s="2">
        <f t="shared" si="6"/>
        <v>133550</v>
      </c>
      <c r="Q101">
        <f t="shared" si="7"/>
        <v>134409.09090909091</v>
      </c>
      <c r="R101" s="2">
        <f t="shared" si="8"/>
        <v>1000</v>
      </c>
      <c r="S101">
        <f t="shared" si="9"/>
        <v>134733.33333333334</v>
      </c>
    </row>
    <row r="102" spans="1:19" x14ac:dyDescent="0.4">
      <c r="A102" s="14">
        <v>40308</v>
      </c>
      <c r="B102" s="15">
        <v>31150</v>
      </c>
      <c r="C102" s="15">
        <v>32200</v>
      </c>
      <c r="D102" s="15">
        <v>30950</v>
      </c>
      <c r="E102" s="15">
        <v>32200</v>
      </c>
      <c r="F102" s="15">
        <v>32200</v>
      </c>
      <c r="G102" s="16">
        <v>2985373</v>
      </c>
      <c r="H102" s="16">
        <v>131000</v>
      </c>
      <c r="I102" s="16">
        <v>134500</v>
      </c>
      <c r="J102" s="16">
        <v>130500</v>
      </c>
      <c r="K102" s="16">
        <v>130500</v>
      </c>
      <c r="L102" s="16">
        <v>130500</v>
      </c>
      <c r="M102" s="16">
        <v>824320</v>
      </c>
      <c r="O102" s="2">
        <f t="shared" si="5"/>
        <v>33180</v>
      </c>
      <c r="P102" s="2">
        <f t="shared" si="6"/>
        <v>133600</v>
      </c>
      <c r="Q102">
        <f t="shared" si="7"/>
        <v>133854.54545454544</v>
      </c>
      <c r="R102" s="2">
        <f t="shared" si="8"/>
        <v>-1000</v>
      </c>
      <c r="S102">
        <f t="shared" si="9"/>
        <v>133100</v>
      </c>
    </row>
    <row r="103" spans="1:19" x14ac:dyDescent="0.4">
      <c r="A103" s="14">
        <v>40309</v>
      </c>
      <c r="B103" s="15">
        <v>32400</v>
      </c>
      <c r="C103" s="15">
        <v>32400</v>
      </c>
      <c r="D103" s="15">
        <v>31550</v>
      </c>
      <c r="E103" s="15">
        <v>31550</v>
      </c>
      <c r="F103" s="15">
        <v>31550</v>
      </c>
      <c r="G103" s="16">
        <v>2370884</v>
      </c>
      <c r="H103" s="16">
        <v>132500</v>
      </c>
      <c r="I103" s="16">
        <v>133500</v>
      </c>
      <c r="J103" s="16">
        <v>130000</v>
      </c>
      <c r="K103" s="16">
        <v>130500</v>
      </c>
      <c r="L103" s="16">
        <v>130500</v>
      </c>
      <c r="M103" s="16">
        <v>1094366</v>
      </c>
      <c r="O103" s="2">
        <f t="shared" si="5"/>
        <v>32845</v>
      </c>
      <c r="P103" s="2">
        <f t="shared" si="6"/>
        <v>133500</v>
      </c>
      <c r="Q103">
        <f t="shared" si="7"/>
        <v>133290.90909090909</v>
      </c>
      <c r="R103" s="2">
        <f t="shared" si="8"/>
        <v>500</v>
      </c>
      <c r="S103">
        <f t="shared" si="9"/>
        <v>131900</v>
      </c>
    </row>
    <row r="104" spans="1:19" x14ac:dyDescent="0.4">
      <c r="A104" s="17">
        <v>40310</v>
      </c>
      <c r="B104" s="18">
        <v>31850</v>
      </c>
      <c r="C104" s="18">
        <v>32150</v>
      </c>
      <c r="D104" s="18">
        <v>31300</v>
      </c>
      <c r="E104" s="18">
        <v>31450</v>
      </c>
      <c r="F104" s="18">
        <v>31450</v>
      </c>
      <c r="G104" s="19">
        <v>1875657</v>
      </c>
      <c r="H104" s="19">
        <v>131500</v>
      </c>
      <c r="I104" s="19">
        <v>136500</v>
      </c>
      <c r="J104" s="19">
        <v>131000</v>
      </c>
      <c r="K104" s="19">
        <v>134000</v>
      </c>
      <c r="L104" s="19">
        <v>134000</v>
      </c>
      <c r="M104" s="19">
        <v>1224376</v>
      </c>
      <c r="O104" s="2">
        <f t="shared" si="5"/>
        <v>32535</v>
      </c>
      <c r="P104" s="2">
        <f t="shared" si="6"/>
        <v>133900</v>
      </c>
      <c r="Q104">
        <f t="shared" si="7"/>
        <v>133381.81818181818</v>
      </c>
      <c r="R104" s="2">
        <f t="shared" si="8"/>
        <v>2500</v>
      </c>
      <c r="S104">
        <f t="shared" si="9"/>
        <v>132133.33333333334</v>
      </c>
    </row>
    <row r="105" spans="1:19" x14ac:dyDescent="0.4">
      <c r="A105" s="14">
        <v>40311</v>
      </c>
      <c r="B105" s="15">
        <v>31750</v>
      </c>
      <c r="C105" s="15">
        <v>32700</v>
      </c>
      <c r="D105" s="15">
        <v>31700</v>
      </c>
      <c r="E105" s="15">
        <v>32700</v>
      </c>
      <c r="F105" s="15">
        <v>32700</v>
      </c>
      <c r="G105" s="16">
        <v>2377554</v>
      </c>
      <c r="H105" s="16">
        <v>136500</v>
      </c>
      <c r="I105" s="16">
        <v>142500</v>
      </c>
      <c r="J105" s="16">
        <v>136500</v>
      </c>
      <c r="K105" s="16">
        <v>141500</v>
      </c>
      <c r="L105" s="16">
        <v>141500</v>
      </c>
      <c r="M105" s="16">
        <v>1272784</v>
      </c>
      <c r="O105" s="2">
        <f t="shared" si="5"/>
        <v>32445</v>
      </c>
      <c r="P105" s="2">
        <f t="shared" si="6"/>
        <v>134900</v>
      </c>
      <c r="Q105">
        <f t="shared" si="7"/>
        <v>134763.63636363635</v>
      </c>
      <c r="R105" s="2">
        <f t="shared" si="8"/>
        <v>6000</v>
      </c>
      <c r="S105">
        <f t="shared" si="9"/>
        <v>135133.33333333334</v>
      </c>
    </row>
    <row r="106" spans="1:19" x14ac:dyDescent="0.4">
      <c r="A106" s="14">
        <v>40312</v>
      </c>
      <c r="B106" s="15">
        <v>32300</v>
      </c>
      <c r="C106" s="15">
        <v>32700</v>
      </c>
      <c r="D106" s="15">
        <v>31950</v>
      </c>
      <c r="E106" s="15">
        <v>32300</v>
      </c>
      <c r="F106" s="15">
        <v>32300</v>
      </c>
      <c r="G106" s="16">
        <v>2362195</v>
      </c>
      <c r="H106" s="16">
        <v>141000</v>
      </c>
      <c r="I106" s="16">
        <v>146500</v>
      </c>
      <c r="J106" s="16">
        <v>139500</v>
      </c>
      <c r="K106" s="16">
        <v>144500</v>
      </c>
      <c r="L106" s="16">
        <v>144500</v>
      </c>
      <c r="M106" s="16">
        <v>1345770</v>
      </c>
      <c r="O106" s="2">
        <f t="shared" si="5"/>
        <v>32320</v>
      </c>
      <c r="P106" s="2">
        <f t="shared" si="6"/>
        <v>135800</v>
      </c>
      <c r="Q106">
        <f t="shared" si="7"/>
        <v>136509.09090909091</v>
      </c>
      <c r="R106" s="2">
        <f t="shared" si="8"/>
        <v>7500</v>
      </c>
      <c r="S106">
        <f t="shared" si="9"/>
        <v>138800</v>
      </c>
    </row>
    <row r="107" spans="1:19" x14ac:dyDescent="0.4">
      <c r="A107" s="14">
        <v>40315</v>
      </c>
      <c r="B107" s="15">
        <v>31950</v>
      </c>
      <c r="C107" s="15">
        <v>31950</v>
      </c>
      <c r="D107" s="15">
        <v>30850</v>
      </c>
      <c r="E107" s="15">
        <v>30900</v>
      </c>
      <c r="F107" s="15">
        <v>30900</v>
      </c>
      <c r="G107" s="16">
        <v>2933754</v>
      </c>
      <c r="H107" s="16">
        <v>142500</v>
      </c>
      <c r="I107" s="16">
        <v>144500</v>
      </c>
      <c r="J107" s="16">
        <v>140000</v>
      </c>
      <c r="K107" s="16">
        <v>140500</v>
      </c>
      <c r="L107" s="16">
        <v>140500</v>
      </c>
      <c r="M107" s="16">
        <v>1458889</v>
      </c>
      <c r="O107" s="2">
        <f t="shared" si="5"/>
        <v>32025</v>
      </c>
      <c r="P107" s="2">
        <f t="shared" si="6"/>
        <v>136150</v>
      </c>
      <c r="Q107">
        <f t="shared" si="7"/>
        <v>137363.63636363635</v>
      </c>
      <c r="R107" s="2">
        <f t="shared" si="8"/>
        <v>6000</v>
      </c>
      <c r="S107">
        <f t="shared" si="9"/>
        <v>140233.33333333334</v>
      </c>
    </row>
    <row r="108" spans="1:19" x14ac:dyDescent="0.4">
      <c r="A108" s="14">
        <v>40316</v>
      </c>
      <c r="B108" s="15">
        <v>31450</v>
      </c>
      <c r="C108" s="15">
        <v>31450</v>
      </c>
      <c r="D108" s="15">
        <v>30850</v>
      </c>
      <c r="E108" s="15">
        <v>31300</v>
      </c>
      <c r="F108" s="15">
        <v>31300</v>
      </c>
      <c r="G108" s="16">
        <v>1973884</v>
      </c>
      <c r="H108" s="16">
        <v>140500</v>
      </c>
      <c r="I108" s="16">
        <v>142500</v>
      </c>
      <c r="J108" s="16">
        <v>131500</v>
      </c>
      <c r="K108" s="16">
        <v>135500</v>
      </c>
      <c r="L108" s="16">
        <v>135500</v>
      </c>
      <c r="M108" s="16">
        <v>1509691</v>
      </c>
      <c r="O108" s="2">
        <f t="shared" si="5"/>
        <v>31815</v>
      </c>
      <c r="P108" s="2">
        <f t="shared" si="6"/>
        <v>136250</v>
      </c>
      <c r="Q108">
        <f t="shared" si="7"/>
        <v>137245.45454545456</v>
      </c>
      <c r="R108" s="2">
        <f t="shared" si="8"/>
        <v>-2500</v>
      </c>
      <c r="S108">
        <f t="shared" si="9"/>
        <v>139333.33333333334</v>
      </c>
    </row>
    <row r="109" spans="1:19" x14ac:dyDescent="0.4">
      <c r="A109" s="17">
        <v>40317</v>
      </c>
      <c r="B109" s="18">
        <v>31300</v>
      </c>
      <c r="C109" s="18">
        <v>32500</v>
      </c>
      <c r="D109" s="18">
        <v>30750</v>
      </c>
      <c r="E109" s="18">
        <v>32400</v>
      </c>
      <c r="F109" s="18">
        <v>32400</v>
      </c>
      <c r="G109" s="19">
        <v>4677583</v>
      </c>
      <c r="H109" s="19">
        <v>133000</v>
      </c>
      <c r="I109" s="19">
        <v>141000</v>
      </c>
      <c r="J109" s="19">
        <v>131000</v>
      </c>
      <c r="K109" s="19">
        <v>140000</v>
      </c>
      <c r="L109" s="19">
        <v>140000</v>
      </c>
      <c r="M109" s="19">
        <v>1358933</v>
      </c>
      <c r="O109" s="2">
        <f t="shared" si="5"/>
        <v>31735</v>
      </c>
      <c r="P109" s="2">
        <f t="shared" si="6"/>
        <v>136450</v>
      </c>
      <c r="Q109">
        <f t="shared" si="7"/>
        <v>137927.27272727274</v>
      </c>
      <c r="R109" s="2">
        <f t="shared" si="8"/>
        <v>3500</v>
      </c>
      <c r="S109">
        <f t="shared" si="9"/>
        <v>139600</v>
      </c>
    </row>
    <row r="110" spans="1:19" x14ac:dyDescent="0.4">
      <c r="A110" s="14">
        <v>40318</v>
      </c>
      <c r="B110" s="15">
        <v>32450</v>
      </c>
      <c r="C110" s="15">
        <v>33750</v>
      </c>
      <c r="D110" s="15">
        <v>32450</v>
      </c>
      <c r="E110" s="15">
        <v>32800</v>
      </c>
      <c r="F110" s="15">
        <v>32800</v>
      </c>
      <c r="G110" s="16">
        <v>3873366</v>
      </c>
      <c r="H110" s="16">
        <v>140500</v>
      </c>
      <c r="I110" s="16">
        <v>144500</v>
      </c>
      <c r="J110" s="16">
        <v>136000</v>
      </c>
      <c r="K110" s="16">
        <v>139500</v>
      </c>
      <c r="L110" s="16">
        <v>139500</v>
      </c>
      <c r="M110" s="16">
        <v>1579948</v>
      </c>
      <c r="O110" s="2">
        <f t="shared" si="5"/>
        <v>31830</v>
      </c>
      <c r="P110" s="2">
        <f t="shared" si="6"/>
        <v>136750</v>
      </c>
      <c r="Q110">
        <f t="shared" si="7"/>
        <v>138481.81818181818</v>
      </c>
      <c r="R110" s="2">
        <f t="shared" si="8"/>
        <v>8500</v>
      </c>
      <c r="S110">
        <f t="shared" si="9"/>
        <v>139300</v>
      </c>
    </row>
    <row r="111" spans="1:19" x14ac:dyDescent="0.4">
      <c r="A111" s="14">
        <v>40322</v>
      </c>
      <c r="B111" s="15">
        <v>33000</v>
      </c>
      <c r="C111" s="15">
        <v>33200</v>
      </c>
      <c r="D111" s="15">
        <v>32300</v>
      </c>
      <c r="E111" s="15">
        <v>33100</v>
      </c>
      <c r="F111" s="15">
        <v>33100</v>
      </c>
      <c r="G111" s="16">
        <v>2109208</v>
      </c>
      <c r="H111" s="16">
        <v>137000</v>
      </c>
      <c r="I111" s="16">
        <v>140500</v>
      </c>
      <c r="J111" s="16">
        <v>135000</v>
      </c>
      <c r="K111" s="16">
        <v>138500</v>
      </c>
      <c r="L111" s="16">
        <v>138500</v>
      </c>
      <c r="M111" s="16">
        <v>1072323</v>
      </c>
      <c r="O111" s="2">
        <f t="shared" si="5"/>
        <v>32070</v>
      </c>
      <c r="P111" s="2">
        <f t="shared" si="6"/>
        <v>137500</v>
      </c>
      <c r="Q111">
        <f t="shared" si="7"/>
        <v>138800</v>
      </c>
      <c r="R111" s="2">
        <f t="shared" si="8"/>
        <v>8000</v>
      </c>
      <c r="S111">
        <f t="shared" si="9"/>
        <v>138800</v>
      </c>
    </row>
    <row r="112" spans="1:19" x14ac:dyDescent="0.4">
      <c r="A112" s="14">
        <v>40323</v>
      </c>
      <c r="B112" s="15">
        <v>32700</v>
      </c>
      <c r="C112" s="15">
        <v>33400</v>
      </c>
      <c r="D112" s="15">
        <v>31550</v>
      </c>
      <c r="E112" s="15">
        <v>31550</v>
      </c>
      <c r="F112" s="15">
        <v>31550</v>
      </c>
      <c r="G112" s="16">
        <v>3605228</v>
      </c>
      <c r="H112" s="16">
        <v>135500</v>
      </c>
      <c r="I112" s="16">
        <v>138000</v>
      </c>
      <c r="J112" s="16">
        <v>129000</v>
      </c>
      <c r="K112" s="16">
        <v>135500</v>
      </c>
      <c r="L112" s="16">
        <v>135500</v>
      </c>
      <c r="M112" s="16">
        <v>1691963</v>
      </c>
      <c r="O112" s="2">
        <f t="shared" si="5"/>
        <v>32005</v>
      </c>
      <c r="P112" s="2">
        <f t="shared" si="6"/>
        <v>138000</v>
      </c>
      <c r="Q112">
        <f t="shared" si="7"/>
        <v>138436.36363636365</v>
      </c>
      <c r="R112" s="2">
        <f t="shared" si="8"/>
        <v>5000</v>
      </c>
      <c r="S112">
        <f t="shared" si="9"/>
        <v>137700</v>
      </c>
    </row>
    <row r="113" spans="1:19" x14ac:dyDescent="0.4">
      <c r="A113" s="14">
        <v>40324</v>
      </c>
      <c r="B113" s="15">
        <v>31500</v>
      </c>
      <c r="C113" s="15">
        <v>31850</v>
      </c>
      <c r="D113" s="15">
        <v>30800</v>
      </c>
      <c r="E113" s="15">
        <v>31100</v>
      </c>
      <c r="F113" s="15">
        <v>31100</v>
      </c>
      <c r="G113" s="16">
        <v>2025098</v>
      </c>
      <c r="H113" s="16">
        <v>133500</v>
      </c>
      <c r="I113" s="16">
        <v>137000</v>
      </c>
      <c r="J113" s="16">
        <v>132000</v>
      </c>
      <c r="K113" s="16">
        <v>136000</v>
      </c>
      <c r="L113" s="16">
        <v>136000</v>
      </c>
      <c r="M113" s="16">
        <v>1849539</v>
      </c>
      <c r="O113" s="2">
        <f t="shared" si="5"/>
        <v>31960</v>
      </c>
      <c r="P113" s="2">
        <f t="shared" si="6"/>
        <v>138550</v>
      </c>
      <c r="Q113">
        <f t="shared" si="7"/>
        <v>138072.72727272726</v>
      </c>
      <c r="R113" s="2">
        <f t="shared" si="8"/>
        <v>2000</v>
      </c>
      <c r="S113">
        <f t="shared" si="9"/>
        <v>137100</v>
      </c>
    </row>
    <row r="114" spans="1:19" x14ac:dyDescent="0.4">
      <c r="A114" s="17">
        <v>40325</v>
      </c>
      <c r="B114" s="18">
        <v>31050</v>
      </c>
      <c r="C114" s="18">
        <v>31850</v>
      </c>
      <c r="D114" s="18">
        <v>31000</v>
      </c>
      <c r="E114" s="18">
        <v>31850</v>
      </c>
      <c r="F114" s="18">
        <v>31850</v>
      </c>
      <c r="G114" s="19">
        <v>1810988</v>
      </c>
      <c r="H114" s="19">
        <v>134000</v>
      </c>
      <c r="I114" s="19">
        <v>138500</v>
      </c>
      <c r="J114" s="19">
        <v>131500</v>
      </c>
      <c r="K114" s="19">
        <v>137000</v>
      </c>
      <c r="L114" s="19">
        <v>137000</v>
      </c>
      <c r="M114" s="19">
        <v>1822113</v>
      </c>
      <c r="O114" s="2">
        <f t="shared" si="5"/>
        <v>32000</v>
      </c>
      <c r="P114" s="2">
        <f t="shared" si="6"/>
        <v>138850</v>
      </c>
      <c r="Q114">
        <f t="shared" si="7"/>
        <v>137790.90909090909</v>
      </c>
      <c r="R114" s="2">
        <f t="shared" si="8"/>
        <v>-4500</v>
      </c>
      <c r="S114">
        <f t="shared" si="9"/>
        <v>136800</v>
      </c>
    </row>
    <row r="115" spans="1:19" x14ac:dyDescent="0.4">
      <c r="A115" s="14">
        <v>40326</v>
      </c>
      <c r="B115" s="15">
        <v>32100</v>
      </c>
      <c r="C115" s="15">
        <v>32700</v>
      </c>
      <c r="D115" s="15">
        <v>31850</v>
      </c>
      <c r="E115" s="15">
        <v>32550</v>
      </c>
      <c r="F115" s="15">
        <v>32550</v>
      </c>
      <c r="G115" s="16">
        <v>1860673</v>
      </c>
      <c r="H115" s="16">
        <v>139000</v>
      </c>
      <c r="I115" s="16">
        <v>141500</v>
      </c>
      <c r="J115" s="16">
        <v>135000</v>
      </c>
      <c r="K115" s="16">
        <v>137500</v>
      </c>
      <c r="L115" s="16">
        <v>137500</v>
      </c>
      <c r="M115" s="16">
        <v>1293547</v>
      </c>
      <c r="O115" s="2">
        <f t="shared" si="5"/>
        <v>31985</v>
      </c>
      <c r="P115" s="2">
        <f t="shared" si="6"/>
        <v>138450</v>
      </c>
      <c r="Q115">
        <f t="shared" si="7"/>
        <v>137545.45454545456</v>
      </c>
      <c r="R115" s="2">
        <f t="shared" si="8"/>
        <v>-7000</v>
      </c>
      <c r="S115">
        <f t="shared" si="9"/>
        <v>136866.66666666666</v>
      </c>
    </row>
    <row r="116" spans="1:19" x14ac:dyDescent="0.4">
      <c r="A116" s="14">
        <v>40329</v>
      </c>
      <c r="B116" s="15">
        <v>32300</v>
      </c>
      <c r="C116" s="15">
        <v>33200</v>
      </c>
      <c r="D116" s="15">
        <v>32150</v>
      </c>
      <c r="E116" s="15">
        <v>33000</v>
      </c>
      <c r="F116" s="15">
        <v>33000</v>
      </c>
      <c r="G116" s="16">
        <v>2121049</v>
      </c>
      <c r="H116" s="16">
        <v>137000</v>
      </c>
      <c r="I116" s="16">
        <v>140500</v>
      </c>
      <c r="J116" s="16">
        <v>137000</v>
      </c>
      <c r="K116" s="16">
        <v>140000</v>
      </c>
      <c r="L116" s="16">
        <v>140000</v>
      </c>
      <c r="M116" s="16">
        <v>689048</v>
      </c>
      <c r="O116" s="2">
        <f t="shared" si="5"/>
        <v>32055</v>
      </c>
      <c r="P116" s="2">
        <f t="shared" si="6"/>
        <v>138000</v>
      </c>
      <c r="Q116">
        <f t="shared" si="7"/>
        <v>137827.27272727274</v>
      </c>
      <c r="R116" s="2">
        <f t="shared" si="8"/>
        <v>-500</v>
      </c>
      <c r="S116">
        <f t="shared" si="9"/>
        <v>137900</v>
      </c>
    </row>
    <row r="117" spans="1:19" x14ac:dyDescent="0.4">
      <c r="A117" s="14">
        <v>40330</v>
      </c>
      <c r="B117" s="15">
        <v>32900</v>
      </c>
      <c r="C117" s="15">
        <v>33700</v>
      </c>
      <c r="D117" s="15">
        <v>32800</v>
      </c>
      <c r="E117" s="15">
        <v>33050</v>
      </c>
      <c r="F117" s="15">
        <v>33050</v>
      </c>
      <c r="G117" s="16">
        <v>2179451</v>
      </c>
      <c r="H117" s="16">
        <v>138500</v>
      </c>
      <c r="I117" s="16">
        <v>139500</v>
      </c>
      <c r="J117" s="16">
        <v>132500</v>
      </c>
      <c r="K117" s="16">
        <v>132500</v>
      </c>
      <c r="L117" s="16">
        <v>132500</v>
      </c>
      <c r="M117" s="16">
        <v>1513081</v>
      </c>
      <c r="O117" s="2">
        <f t="shared" si="5"/>
        <v>32270</v>
      </c>
      <c r="P117" s="2">
        <f t="shared" si="6"/>
        <v>137200</v>
      </c>
      <c r="Q117">
        <f t="shared" si="7"/>
        <v>136827.27272727274</v>
      </c>
      <c r="R117" s="2">
        <f t="shared" si="8"/>
        <v>-3000</v>
      </c>
      <c r="S117">
        <f t="shared" si="9"/>
        <v>136333.33333333334</v>
      </c>
    </row>
    <row r="118" spans="1:19" x14ac:dyDescent="0.4">
      <c r="A118" s="14">
        <v>40332</v>
      </c>
      <c r="B118" s="15">
        <v>33600</v>
      </c>
      <c r="C118" s="15">
        <v>34300</v>
      </c>
      <c r="D118" s="15">
        <v>33500</v>
      </c>
      <c r="E118" s="15">
        <v>34250</v>
      </c>
      <c r="F118" s="15">
        <v>34250</v>
      </c>
      <c r="G118" s="16">
        <v>2880278</v>
      </c>
      <c r="H118" s="16">
        <v>134500</v>
      </c>
      <c r="I118" s="16">
        <v>135000</v>
      </c>
      <c r="J118" s="16">
        <v>129000</v>
      </c>
      <c r="K118" s="16">
        <v>132000</v>
      </c>
      <c r="L118" s="16">
        <v>132000</v>
      </c>
      <c r="M118" s="16">
        <v>1800738</v>
      </c>
      <c r="O118" s="2">
        <f t="shared" si="5"/>
        <v>32565</v>
      </c>
      <c r="P118" s="2">
        <f t="shared" si="6"/>
        <v>136850</v>
      </c>
      <c r="Q118">
        <f t="shared" si="7"/>
        <v>135881.81818181818</v>
      </c>
      <c r="R118" s="2">
        <f t="shared" si="8"/>
        <v>-8000</v>
      </c>
      <c r="S118">
        <f t="shared" si="9"/>
        <v>134800</v>
      </c>
    </row>
    <row r="119" spans="1:19" x14ac:dyDescent="0.4">
      <c r="A119" s="17">
        <v>40333</v>
      </c>
      <c r="B119" s="18">
        <v>34400</v>
      </c>
      <c r="C119" s="18">
        <v>34650</v>
      </c>
      <c r="D119" s="18">
        <v>34000</v>
      </c>
      <c r="E119" s="18">
        <v>34150</v>
      </c>
      <c r="F119" s="18">
        <v>34150</v>
      </c>
      <c r="G119" s="19">
        <v>2267657</v>
      </c>
      <c r="H119" s="19">
        <v>131000</v>
      </c>
      <c r="I119" s="19">
        <v>135000</v>
      </c>
      <c r="J119" s="19">
        <v>130500</v>
      </c>
      <c r="K119" s="19">
        <v>134000</v>
      </c>
      <c r="L119" s="19">
        <v>134000</v>
      </c>
      <c r="M119" s="19">
        <v>904812</v>
      </c>
      <c r="O119" s="2">
        <f t="shared" si="5"/>
        <v>32740</v>
      </c>
      <c r="P119" s="2">
        <f t="shared" si="6"/>
        <v>136250</v>
      </c>
      <c r="Q119">
        <f t="shared" si="7"/>
        <v>135363.63636363635</v>
      </c>
      <c r="R119" s="2">
        <f t="shared" si="8"/>
        <v>-5500</v>
      </c>
      <c r="S119">
        <f t="shared" si="9"/>
        <v>134200</v>
      </c>
    </row>
    <row r="120" spans="1:19" x14ac:dyDescent="0.4">
      <c r="A120" s="14">
        <v>40336</v>
      </c>
      <c r="B120" s="15">
        <v>33250</v>
      </c>
      <c r="C120" s="15">
        <v>33450</v>
      </c>
      <c r="D120" s="15">
        <v>32800</v>
      </c>
      <c r="E120" s="15">
        <v>33200</v>
      </c>
      <c r="F120" s="15">
        <v>33200</v>
      </c>
      <c r="G120" s="16">
        <v>1578241</v>
      </c>
      <c r="H120" s="16">
        <v>130500</v>
      </c>
      <c r="I120" s="16">
        <v>135500</v>
      </c>
      <c r="J120" s="16">
        <v>130500</v>
      </c>
      <c r="K120" s="16">
        <v>135000</v>
      </c>
      <c r="L120" s="16">
        <v>135000</v>
      </c>
      <c r="M120" s="16">
        <v>784260</v>
      </c>
      <c r="O120" s="2">
        <f t="shared" si="5"/>
        <v>32780</v>
      </c>
      <c r="P120" s="2">
        <f t="shared" si="6"/>
        <v>135800</v>
      </c>
      <c r="Q120">
        <f t="shared" si="7"/>
        <v>135136.36363636365</v>
      </c>
      <c r="R120" s="2">
        <f t="shared" si="8"/>
        <v>-3500</v>
      </c>
      <c r="S120">
        <f t="shared" si="9"/>
        <v>134133.33333333334</v>
      </c>
    </row>
    <row r="121" spans="1:19" x14ac:dyDescent="0.4">
      <c r="A121" s="14">
        <v>40337</v>
      </c>
      <c r="B121" s="15">
        <v>33200</v>
      </c>
      <c r="C121" s="15">
        <v>33800</v>
      </c>
      <c r="D121" s="15">
        <v>33100</v>
      </c>
      <c r="E121" s="15">
        <v>33550</v>
      </c>
      <c r="F121" s="15">
        <v>33550</v>
      </c>
      <c r="G121" s="16">
        <v>1168172</v>
      </c>
      <c r="H121" s="16">
        <v>135000</v>
      </c>
      <c r="I121" s="16">
        <v>139000</v>
      </c>
      <c r="J121" s="16">
        <v>134000</v>
      </c>
      <c r="K121" s="16">
        <v>139000</v>
      </c>
      <c r="L121" s="16">
        <v>139000</v>
      </c>
      <c r="M121" s="16">
        <v>1152867</v>
      </c>
      <c r="O121" s="2">
        <f t="shared" si="5"/>
        <v>32825</v>
      </c>
      <c r="P121" s="2">
        <f t="shared" si="6"/>
        <v>135850</v>
      </c>
      <c r="Q121">
        <f t="shared" si="7"/>
        <v>135718.18181818182</v>
      </c>
      <c r="R121" s="2">
        <f t="shared" si="8"/>
        <v>3500</v>
      </c>
      <c r="S121">
        <f t="shared" si="9"/>
        <v>135566.66666666666</v>
      </c>
    </row>
    <row r="122" spans="1:19" x14ac:dyDescent="0.4">
      <c r="A122" s="14">
        <v>40338</v>
      </c>
      <c r="B122" s="15">
        <v>33600</v>
      </c>
      <c r="C122" s="15">
        <v>34400</v>
      </c>
      <c r="D122" s="15">
        <v>33100</v>
      </c>
      <c r="E122" s="15">
        <v>33950</v>
      </c>
      <c r="F122" s="15">
        <v>33950</v>
      </c>
      <c r="G122" s="16">
        <v>1784523</v>
      </c>
      <c r="H122" s="16">
        <v>139500</v>
      </c>
      <c r="I122" s="16">
        <v>140000</v>
      </c>
      <c r="J122" s="16">
        <v>135000</v>
      </c>
      <c r="K122" s="16">
        <v>136500</v>
      </c>
      <c r="L122" s="16">
        <v>136500</v>
      </c>
      <c r="M122" s="16">
        <v>804188</v>
      </c>
      <c r="O122" s="2">
        <f t="shared" si="5"/>
        <v>33065</v>
      </c>
      <c r="P122" s="2">
        <f t="shared" si="6"/>
        <v>135950</v>
      </c>
      <c r="Q122">
        <f t="shared" si="7"/>
        <v>135836.36363636365</v>
      </c>
      <c r="R122" s="2">
        <f t="shared" si="8"/>
        <v>500</v>
      </c>
      <c r="S122">
        <f t="shared" si="9"/>
        <v>136233.33333333334</v>
      </c>
    </row>
    <row r="123" spans="1:19" x14ac:dyDescent="0.4">
      <c r="A123" s="14">
        <v>40339</v>
      </c>
      <c r="B123" s="15">
        <v>34000</v>
      </c>
      <c r="C123" s="15">
        <v>34200</v>
      </c>
      <c r="D123" s="15">
        <v>33500</v>
      </c>
      <c r="E123" s="15">
        <v>33500</v>
      </c>
      <c r="F123" s="15">
        <v>33500</v>
      </c>
      <c r="G123" s="16">
        <v>1764703</v>
      </c>
      <c r="H123" s="16">
        <v>136500</v>
      </c>
      <c r="I123" s="16">
        <v>138000</v>
      </c>
      <c r="J123" s="16">
        <v>134500</v>
      </c>
      <c r="K123" s="16">
        <v>135500</v>
      </c>
      <c r="L123" s="16">
        <v>135500</v>
      </c>
      <c r="M123" s="16">
        <v>851650</v>
      </c>
      <c r="O123" s="2">
        <f t="shared" si="5"/>
        <v>33305</v>
      </c>
      <c r="P123" s="2">
        <f t="shared" si="6"/>
        <v>135900</v>
      </c>
      <c r="Q123">
        <f t="shared" si="7"/>
        <v>135754.54545454544</v>
      </c>
      <c r="R123" s="2">
        <f t="shared" si="8"/>
        <v>-1500</v>
      </c>
      <c r="S123">
        <f t="shared" si="9"/>
        <v>136300</v>
      </c>
    </row>
    <row r="124" spans="1:19" x14ac:dyDescent="0.4">
      <c r="A124" s="17">
        <v>40340</v>
      </c>
      <c r="B124" s="18">
        <v>34050</v>
      </c>
      <c r="C124" s="18">
        <v>34350</v>
      </c>
      <c r="D124" s="18">
        <v>33750</v>
      </c>
      <c r="E124" s="18">
        <v>34200</v>
      </c>
      <c r="F124" s="18">
        <v>34200</v>
      </c>
      <c r="G124" s="19">
        <v>1389799</v>
      </c>
      <c r="H124" s="19">
        <v>138000</v>
      </c>
      <c r="I124" s="19">
        <v>138000</v>
      </c>
      <c r="J124" s="19">
        <v>135500</v>
      </c>
      <c r="K124" s="19">
        <v>137500</v>
      </c>
      <c r="L124" s="19">
        <v>137500</v>
      </c>
      <c r="M124" s="19">
        <v>678601</v>
      </c>
      <c r="O124" s="2">
        <f t="shared" si="5"/>
        <v>33540</v>
      </c>
      <c r="P124" s="2">
        <f t="shared" si="6"/>
        <v>135950</v>
      </c>
      <c r="Q124">
        <f t="shared" si="7"/>
        <v>136045.45454545456</v>
      </c>
      <c r="R124" s="2">
        <f t="shared" si="8"/>
        <v>0</v>
      </c>
      <c r="S124">
        <f t="shared" si="9"/>
        <v>136800</v>
      </c>
    </row>
    <row r="125" spans="1:19" x14ac:dyDescent="0.4">
      <c r="A125" s="14">
        <v>40343</v>
      </c>
      <c r="B125" s="15">
        <v>34550</v>
      </c>
      <c r="C125" s="15">
        <v>34700</v>
      </c>
      <c r="D125" s="15">
        <v>34200</v>
      </c>
      <c r="E125" s="15">
        <v>34200</v>
      </c>
      <c r="F125" s="15">
        <v>34200</v>
      </c>
      <c r="G125" s="16">
        <v>1406258</v>
      </c>
      <c r="H125" s="16">
        <v>138500</v>
      </c>
      <c r="I125" s="16">
        <v>142000</v>
      </c>
      <c r="J125" s="16">
        <v>138000</v>
      </c>
      <c r="K125" s="16">
        <v>142000</v>
      </c>
      <c r="L125" s="16">
        <v>142000</v>
      </c>
      <c r="M125" s="16">
        <v>1340287</v>
      </c>
      <c r="O125" s="2">
        <f t="shared" si="5"/>
        <v>33705</v>
      </c>
      <c r="P125" s="2">
        <f t="shared" si="6"/>
        <v>136400</v>
      </c>
      <c r="Q125">
        <f t="shared" si="7"/>
        <v>137145.45454545456</v>
      </c>
      <c r="R125" s="2">
        <f t="shared" si="8"/>
        <v>2000</v>
      </c>
      <c r="S125">
        <f t="shared" si="9"/>
        <v>138566.66666666666</v>
      </c>
    </row>
    <row r="126" spans="1:19" x14ac:dyDescent="0.4">
      <c r="A126" s="14">
        <v>40344</v>
      </c>
      <c r="B126" s="15">
        <v>34250</v>
      </c>
      <c r="C126" s="15">
        <v>34300</v>
      </c>
      <c r="D126" s="15">
        <v>33300</v>
      </c>
      <c r="E126" s="15">
        <v>33450</v>
      </c>
      <c r="F126" s="15">
        <v>33450</v>
      </c>
      <c r="G126" s="16">
        <v>1564588</v>
      </c>
      <c r="H126" s="16">
        <v>143000</v>
      </c>
      <c r="I126" s="16">
        <v>147000</v>
      </c>
      <c r="J126" s="16">
        <v>141500</v>
      </c>
      <c r="K126" s="16">
        <v>146000</v>
      </c>
      <c r="L126" s="16">
        <v>146000</v>
      </c>
      <c r="M126" s="16">
        <v>1169483</v>
      </c>
      <c r="O126" s="2">
        <f t="shared" si="5"/>
        <v>33750</v>
      </c>
      <c r="P126" s="2">
        <f t="shared" si="6"/>
        <v>137000</v>
      </c>
      <c r="Q126">
        <f t="shared" si="7"/>
        <v>138890.90909090909</v>
      </c>
      <c r="R126" s="2">
        <f t="shared" si="8"/>
        <v>13500</v>
      </c>
      <c r="S126">
        <f t="shared" si="9"/>
        <v>141200</v>
      </c>
    </row>
    <row r="127" spans="1:19" x14ac:dyDescent="0.4">
      <c r="A127" s="14">
        <v>40345</v>
      </c>
      <c r="B127" s="15">
        <v>33800</v>
      </c>
      <c r="C127" s="15">
        <v>33850</v>
      </c>
      <c r="D127" s="15">
        <v>33000</v>
      </c>
      <c r="E127" s="15">
        <v>33150</v>
      </c>
      <c r="F127" s="15">
        <v>33150</v>
      </c>
      <c r="G127" s="16">
        <v>2480885</v>
      </c>
      <c r="H127" s="16">
        <v>147000</v>
      </c>
      <c r="I127" s="16">
        <v>147500</v>
      </c>
      <c r="J127" s="16">
        <v>145000</v>
      </c>
      <c r="K127" s="16">
        <v>146000</v>
      </c>
      <c r="L127" s="16">
        <v>146000</v>
      </c>
      <c r="M127" s="16">
        <v>857099</v>
      </c>
      <c r="O127" s="2">
        <f t="shared" si="5"/>
        <v>33760</v>
      </c>
      <c r="P127" s="2">
        <f t="shared" si="6"/>
        <v>138350</v>
      </c>
      <c r="Q127">
        <f t="shared" si="7"/>
        <v>140527.27272727274</v>
      </c>
      <c r="R127" s="2">
        <f t="shared" si="8"/>
        <v>14000</v>
      </c>
      <c r="S127">
        <f t="shared" si="9"/>
        <v>143366.66666666666</v>
      </c>
    </row>
    <row r="128" spans="1:19" x14ac:dyDescent="0.4">
      <c r="A128" s="14">
        <v>40346</v>
      </c>
      <c r="B128" s="15">
        <v>33300</v>
      </c>
      <c r="C128" s="15">
        <v>33450</v>
      </c>
      <c r="D128" s="15">
        <v>32400</v>
      </c>
      <c r="E128" s="15">
        <v>32700</v>
      </c>
      <c r="F128" s="15">
        <v>32700</v>
      </c>
      <c r="G128" s="16">
        <v>2420698</v>
      </c>
      <c r="H128" s="16">
        <v>145500</v>
      </c>
      <c r="I128" s="16">
        <v>148000</v>
      </c>
      <c r="J128" s="16">
        <v>145000</v>
      </c>
      <c r="K128" s="16">
        <v>145000</v>
      </c>
      <c r="L128" s="16">
        <v>145000</v>
      </c>
      <c r="M128" s="16">
        <v>808689</v>
      </c>
      <c r="O128" s="2">
        <f t="shared" si="5"/>
        <v>33605</v>
      </c>
      <c r="P128" s="2">
        <f t="shared" si="6"/>
        <v>139650</v>
      </c>
      <c r="Q128">
        <f t="shared" si="7"/>
        <v>141736.36363636365</v>
      </c>
      <c r="R128" s="2">
        <f t="shared" si="8"/>
        <v>11000</v>
      </c>
      <c r="S128">
        <f t="shared" si="9"/>
        <v>144566.66666666666</v>
      </c>
    </row>
    <row r="129" spans="1:19" x14ac:dyDescent="0.4">
      <c r="A129" s="17">
        <v>40347</v>
      </c>
      <c r="B129" s="18">
        <v>32750</v>
      </c>
      <c r="C129" s="18">
        <v>33150</v>
      </c>
      <c r="D129" s="18">
        <v>32550</v>
      </c>
      <c r="E129" s="18">
        <v>32800</v>
      </c>
      <c r="F129" s="18">
        <v>32800</v>
      </c>
      <c r="G129" s="19">
        <v>1568737</v>
      </c>
      <c r="H129" s="19">
        <v>145500</v>
      </c>
      <c r="I129" s="19">
        <v>146500</v>
      </c>
      <c r="J129" s="19">
        <v>143000</v>
      </c>
      <c r="K129" s="19">
        <v>144500</v>
      </c>
      <c r="L129" s="19">
        <v>144500</v>
      </c>
      <c r="M129" s="19">
        <v>632690</v>
      </c>
      <c r="O129" s="2">
        <f t="shared" si="5"/>
        <v>33470</v>
      </c>
      <c r="P129" s="2">
        <f t="shared" si="6"/>
        <v>140700</v>
      </c>
      <c r="Q129">
        <f t="shared" si="7"/>
        <v>142618.18181818182</v>
      </c>
      <c r="R129" s="2">
        <f t="shared" si="8"/>
        <v>9500</v>
      </c>
      <c r="S129">
        <f t="shared" si="9"/>
        <v>144966.66666666666</v>
      </c>
    </row>
    <row r="130" spans="1:19" x14ac:dyDescent="0.4">
      <c r="A130" s="14">
        <v>40350</v>
      </c>
      <c r="B130" s="15">
        <v>33450</v>
      </c>
      <c r="C130" s="15">
        <v>33700</v>
      </c>
      <c r="D130" s="15">
        <v>33250</v>
      </c>
      <c r="E130" s="15">
        <v>33500</v>
      </c>
      <c r="F130" s="15">
        <v>33500</v>
      </c>
      <c r="G130" s="16">
        <v>1743231</v>
      </c>
      <c r="H130" s="16">
        <v>147000</v>
      </c>
      <c r="I130" s="16">
        <v>149000</v>
      </c>
      <c r="J130" s="16">
        <v>143500</v>
      </c>
      <c r="K130" s="16">
        <v>145500</v>
      </c>
      <c r="L130" s="16">
        <v>145500</v>
      </c>
      <c r="M130" s="16">
        <v>888420</v>
      </c>
      <c r="O130" s="2">
        <f t="shared" si="5"/>
        <v>33500</v>
      </c>
      <c r="P130" s="2">
        <f t="shared" si="6"/>
        <v>141750</v>
      </c>
      <c r="Q130">
        <f t="shared" si="7"/>
        <v>143490.90909090909</v>
      </c>
      <c r="R130" s="2">
        <f t="shared" si="8"/>
        <v>6500</v>
      </c>
      <c r="S130">
        <f t="shared" si="9"/>
        <v>145233.33333333334</v>
      </c>
    </row>
    <row r="131" spans="1:19" x14ac:dyDescent="0.4">
      <c r="A131" s="14">
        <v>40351</v>
      </c>
      <c r="B131" s="15">
        <v>33550</v>
      </c>
      <c r="C131" s="15">
        <v>33700</v>
      </c>
      <c r="D131" s="15">
        <v>33150</v>
      </c>
      <c r="E131" s="15">
        <v>33400</v>
      </c>
      <c r="F131" s="15">
        <v>33400</v>
      </c>
      <c r="G131" s="16">
        <v>1592846</v>
      </c>
      <c r="H131" s="16">
        <v>143500</v>
      </c>
      <c r="I131" s="16">
        <v>147000</v>
      </c>
      <c r="J131" s="16">
        <v>142500</v>
      </c>
      <c r="K131" s="16">
        <v>146000</v>
      </c>
      <c r="L131" s="16">
        <v>146000</v>
      </c>
      <c r="M131" s="16">
        <v>753838</v>
      </c>
      <c r="O131" s="2">
        <f t="shared" si="5"/>
        <v>33485</v>
      </c>
      <c r="P131" s="2">
        <f t="shared" si="6"/>
        <v>142450</v>
      </c>
      <c r="Q131">
        <f t="shared" si="7"/>
        <v>144263.63636363635</v>
      </c>
      <c r="R131" s="2">
        <f t="shared" si="8"/>
        <v>9500</v>
      </c>
      <c r="S131">
        <f t="shared" si="9"/>
        <v>145433.33333333334</v>
      </c>
    </row>
    <row r="132" spans="1:19" x14ac:dyDescent="0.4">
      <c r="A132" s="14">
        <v>40352</v>
      </c>
      <c r="B132" s="15">
        <v>33500</v>
      </c>
      <c r="C132" s="15">
        <v>34400</v>
      </c>
      <c r="D132" s="15">
        <v>33400</v>
      </c>
      <c r="E132" s="15">
        <v>34000</v>
      </c>
      <c r="F132" s="15">
        <v>34000</v>
      </c>
      <c r="G132" s="16">
        <v>2412148</v>
      </c>
      <c r="H132" s="16">
        <v>144000</v>
      </c>
      <c r="I132" s="16">
        <v>145000</v>
      </c>
      <c r="J132" s="16">
        <v>140000</v>
      </c>
      <c r="K132" s="16">
        <v>141500</v>
      </c>
      <c r="L132" s="16">
        <v>141500</v>
      </c>
      <c r="M132" s="16">
        <v>1384739</v>
      </c>
      <c r="O132" s="2">
        <f t="shared" si="5"/>
        <v>33490</v>
      </c>
      <c r="P132" s="2">
        <f t="shared" si="6"/>
        <v>142950</v>
      </c>
      <c r="Q132">
        <f t="shared" si="7"/>
        <v>144090.90909090909</v>
      </c>
      <c r="R132" s="2">
        <f t="shared" si="8"/>
        <v>6000</v>
      </c>
      <c r="S132">
        <f t="shared" si="9"/>
        <v>144133.33333333334</v>
      </c>
    </row>
    <row r="133" spans="1:19" x14ac:dyDescent="0.4">
      <c r="A133" s="14">
        <v>40353</v>
      </c>
      <c r="B133" s="15">
        <v>33850</v>
      </c>
      <c r="C133" s="15">
        <v>34300</v>
      </c>
      <c r="D133" s="15">
        <v>33650</v>
      </c>
      <c r="E133" s="15">
        <v>34100</v>
      </c>
      <c r="F133" s="15">
        <v>34100</v>
      </c>
      <c r="G133" s="16">
        <v>1203695</v>
      </c>
      <c r="H133" s="16">
        <v>140000</v>
      </c>
      <c r="I133" s="16">
        <v>142500</v>
      </c>
      <c r="J133" s="16">
        <v>138500</v>
      </c>
      <c r="K133" s="16">
        <v>141000</v>
      </c>
      <c r="L133" s="16">
        <v>141000</v>
      </c>
      <c r="M133" s="16">
        <v>832735</v>
      </c>
      <c r="O133" s="2">
        <f t="shared" si="5"/>
        <v>33550</v>
      </c>
      <c r="P133" s="2">
        <f t="shared" si="6"/>
        <v>143500</v>
      </c>
      <c r="Q133">
        <f t="shared" si="7"/>
        <v>143736.36363636365</v>
      </c>
      <c r="R133" s="2">
        <f t="shared" si="8"/>
        <v>3500</v>
      </c>
      <c r="S133">
        <f t="shared" si="9"/>
        <v>142966.66666666666</v>
      </c>
    </row>
    <row r="134" spans="1:19" x14ac:dyDescent="0.4">
      <c r="A134" s="17">
        <v>40354</v>
      </c>
      <c r="B134" s="18">
        <v>33750</v>
      </c>
      <c r="C134" s="18">
        <v>33850</v>
      </c>
      <c r="D134" s="18">
        <v>33050</v>
      </c>
      <c r="E134" s="18">
        <v>33350</v>
      </c>
      <c r="F134" s="18">
        <v>33350</v>
      </c>
      <c r="G134" s="19">
        <v>2385962</v>
      </c>
      <c r="H134" s="19">
        <v>139000</v>
      </c>
      <c r="I134" s="19">
        <v>143500</v>
      </c>
      <c r="J134" s="19">
        <v>138000</v>
      </c>
      <c r="K134" s="19">
        <v>143500</v>
      </c>
      <c r="L134" s="19">
        <v>143500</v>
      </c>
      <c r="M134" s="19">
        <v>636013</v>
      </c>
      <c r="O134" s="2">
        <f t="shared" si="5"/>
        <v>33465</v>
      </c>
      <c r="P134" s="2">
        <f t="shared" si="6"/>
        <v>144100</v>
      </c>
      <c r="Q134">
        <f t="shared" si="7"/>
        <v>143736.36363636365</v>
      </c>
      <c r="R134" s="2">
        <f t="shared" si="8"/>
        <v>1500</v>
      </c>
      <c r="S134">
        <f t="shared" si="9"/>
        <v>142900</v>
      </c>
    </row>
    <row r="135" spans="1:19" x14ac:dyDescent="0.4">
      <c r="A135" s="14">
        <v>40357</v>
      </c>
      <c r="B135" s="15">
        <v>33200</v>
      </c>
      <c r="C135" s="15">
        <v>33200</v>
      </c>
      <c r="D135" s="15">
        <v>32650</v>
      </c>
      <c r="E135" s="15">
        <v>32700</v>
      </c>
      <c r="F135" s="15">
        <v>32700</v>
      </c>
      <c r="G135" s="16">
        <v>1598207</v>
      </c>
      <c r="H135" s="16">
        <v>143500</v>
      </c>
      <c r="I135" s="16">
        <v>146000</v>
      </c>
      <c r="J135" s="16">
        <v>141500</v>
      </c>
      <c r="K135" s="16">
        <v>145000</v>
      </c>
      <c r="L135" s="16">
        <v>145000</v>
      </c>
      <c r="M135" s="16">
        <v>459589</v>
      </c>
      <c r="O135" s="2">
        <f t="shared" si="5"/>
        <v>33315</v>
      </c>
      <c r="P135" s="2">
        <f t="shared" si="6"/>
        <v>144400</v>
      </c>
      <c r="Q135">
        <f t="shared" si="7"/>
        <v>143900</v>
      </c>
      <c r="R135" s="2">
        <f t="shared" si="8"/>
        <v>-1000</v>
      </c>
      <c r="S135">
        <f t="shared" si="9"/>
        <v>143400</v>
      </c>
    </row>
    <row r="136" spans="1:19" x14ac:dyDescent="0.4">
      <c r="A136" s="14">
        <v>40358</v>
      </c>
      <c r="B136" s="15">
        <v>32700</v>
      </c>
      <c r="C136" s="15">
        <v>32900</v>
      </c>
      <c r="D136" s="15">
        <v>31900</v>
      </c>
      <c r="E136" s="15">
        <v>31900</v>
      </c>
      <c r="F136" s="15">
        <v>31900</v>
      </c>
      <c r="G136" s="16">
        <v>1905557</v>
      </c>
      <c r="H136" s="16">
        <v>146000</v>
      </c>
      <c r="I136" s="16">
        <v>146000</v>
      </c>
      <c r="J136" s="16">
        <v>141500</v>
      </c>
      <c r="K136" s="16">
        <v>142000</v>
      </c>
      <c r="L136" s="16">
        <v>142000</v>
      </c>
      <c r="M136" s="16">
        <v>473985</v>
      </c>
      <c r="O136" s="2">
        <f t="shared" si="5"/>
        <v>33160</v>
      </c>
      <c r="P136" s="2">
        <f t="shared" si="6"/>
        <v>144000</v>
      </c>
      <c r="Q136">
        <f t="shared" si="7"/>
        <v>143463.63636363635</v>
      </c>
      <c r="R136" s="2">
        <f t="shared" si="8"/>
        <v>-4000</v>
      </c>
      <c r="S136">
        <f t="shared" si="9"/>
        <v>142933.33333333334</v>
      </c>
    </row>
    <row r="137" spans="1:19" x14ac:dyDescent="0.4">
      <c r="A137" s="14">
        <v>40359</v>
      </c>
      <c r="B137" s="15">
        <v>31550</v>
      </c>
      <c r="C137" s="15">
        <v>32400</v>
      </c>
      <c r="D137" s="15">
        <v>31400</v>
      </c>
      <c r="E137" s="15">
        <v>31600</v>
      </c>
      <c r="F137" s="15">
        <v>31600</v>
      </c>
      <c r="G137" s="16">
        <v>2020685</v>
      </c>
      <c r="H137" s="16">
        <v>139500</v>
      </c>
      <c r="I137" s="16">
        <v>145000</v>
      </c>
      <c r="J137" s="16">
        <v>139000</v>
      </c>
      <c r="K137" s="16">
        <v>144500</v>
      </c>
      <c r="L137" s="16">
        <v>144500</v>
      </c>
      <c r="M137" s="16">
        <v>657825</v>
      </c>
      <c r="O137" s="2">
        <f t="shared" si="5"/>
        <v>33005</v>
      </c>
      <c r="P137" s="2">
        <f t="shared" si="6"/>
        <v>143850</v>
      </c>
      <c r="Q137">
        <f t="shared" si="7"/>
        <v>143554.54545454544</v>
      </c>
      <c r="R137" s="2">
        <f t="shared" si="8"/>
        <v>-500</v>
      </c>
      <c r="S137">
        <f t="shared" si="9"/>
        <v>143566.66666666666</v>
      </c>
    </row>
    <row r="138" spans="1:19" x14ac:dyDescent="0.4">
      <c r="A138" s="14">
        <v>40360</v>
      </c>
      <c r="B138" s="15">
        <v>31600</v>
      </c>
      <c r="C138" s="15">
        <v>32000</v>
      </c>
      <c r="D138" s="15">
        <v>31400</v>
      </c>
      <c r="E138" s="15">
        <v>31400</v>
      </c>
      <c r="F138" s="15">
        <v>31400</v>
      </c>
      <c r="G138" s="16">
        <v>1614148</v>
      </c>
      <c r="H138" s="16">
        <v>140000</v>
      </c>
      <c r="I138" s="16">
        <v>142000</v>
      </c>
      <c r="J138" s="16">
        <v>136000</v>
      </c>
      <c r="K138" s="16">
        <v>137000</v>
      </c>
      <c r="L138" s="16">
        <v>137000</v>
      </c>
      <c r="M138" s="16">
        <v>2310052</v>
      </c>
      <c r="O138" s="2">
        <f t="shared" si="5"/>
        <v>32875</v>
      </c>
      <c r="P138" s="2">
        <f t="shared" si="6"/>
        <v>143050</v>
      </c>
      <c r="Q138">
        <f t="shared" si="7"/>
        <v>142309.09090909091</v>
      </c>
      <c r="R138" s="2">
        <f t="shared" si="8"/>
        <v>-7500</v>
      </c>
      <c r="S138">
        <f t="shared" si="9"/>
        <v>141500</v>
      </c>
    </row>
    <row r="139" spans="1:19" x14ac:dyDescent="0.4">
      <c r="A139" s="17">
        <v>40361</v>
      </c>
      <c r="B139" s="18">
        <v>31600</v>
      </c>
      <c r="C139" s="18">
        <v>31700</v>
      </c>
      <c r="D139" s="18">
        <v>31250</v>
      </c>
      <c r="E139" s="18">
        <v>31350</v>
      </c>
      <c r="F139" s="18">
        <v>31350</v>
      </c>
      <c r="G139" s="19">
        <v>866381</v>
      </c>
      <c r="H139" s="19">
        <v>135000</v>
      </c>
      <c r="I139" s="19">
        <v>136000</v>
      </c>
      <c r="J139" s="19">
        <v>130500</v>
      </c>
      <c r="K139" s="19">
        <v>132500</v>
      </c>
      <c r="L139" s="19">
        <v>132500</v>
      </c>
      <c r="M139" s="19">
        <v>2326939</v>
      </c>
      <c r="O139" s="2">
        <f t="shared" si="5"/>
        <v>32730</v>
      </c>
      <c r="P139" s="2">
        <f t="shared" si="6"/>
        <v>141850</v>
      </c>
      <c r="Q139">
        <f t="shared" si="7"/>
        <v>140390.90909090909</v>
      </c>
      <c r="R139" s="2">
        <f t="shared" si="8"/>
        <v>-13000</v>
      </c>
      <c r="S139">
        <f t="shared" si="9"/>
        <v>138200</v>
      </c>
    </row>
    <row r="140" spans="1:19" x14ac:dyDescent="0.4">
      <c r="A140" s="14">
        <v>40364</v>
      </c>
      <c r="B140" s="15">
        <v>31400</v>
      </c>
      <c r="C140" s="15">
        <v>31650</v>
      </c>
      <c r="D140" s="15">
        <v>31000</v>
      </c>
      <c r="E140" s="15">
        <v>31000</v>
      </c>
      <c r="F140" s="15">
        <v>31000</v>
      </c>
      <c r="G140" s="16">
        <v>1211573</v>
      </c>
      <c r="H140" s="16">
        <v>132000</v>
      </c>
      <c r="I140" s="16">
        <v>134500</v>
      </c>
      <c r="J140" s="16">
        <v>130000</v>
      </c>
      <c r="K140" s="16">
        <v>131000</v>
      </c>
      <c r="L140" s="16">
        <v>131000</v>
      </c>
      <c r="M140" s="16">
        <v>708199</v>
      </c>
      <c r="O140" s="2">
        <f t="shared" si="5"/>
        <v>32480</v>
      </c>
      <c r="P140" s="2">
        <f t="shared" si="6"/>
        <v>140400</v>
      </c>
      <c r="Q140">
        <f t="shared" si="7"/>
        <v>138418.18181818182</v>
      </c>
      <c r="R140" s="2">
        <f t="shared" si="8"/>
        <v>-15000</v>
      </c>
      <c r="S140">
        <f t="shared" si="9"/>
        <v>135133.33333333334</v>
      </c>
    </row>
    <row r="141" spans="1:19" x14ac:dyDescent="0.4">
      <c r="A141" s="14">
        <v>40365</v>
      </c>
      <c r="B141" s="15">
        <v>31200</v>
      </c>
      <c r="C141" s="15">
        <v>31300</v>
      </c>
      <c r="D141" s="15">
        <v>30600</v>
      </c>
      <c r="E141" s="15">
        <v>31150</v>
      </c>
      <c r="F141" s="15">
        <v>31150</v>
      </c>
      <c r="G141" s="16">
        <v>2669456</v>
      </c>
      <c r="H141" s="16">
        <v>130500</v>
      </c>
      <c r="I141" s="16">
        <v>137000</v>
      </c>
      <c r="J141" s="16">
        <v>128500</v>
      </c>
      <c r="K141" s="16">
        <v>137000</v>
      </c>
      <c r="L141" s="16">
        <v>137000</v>
      </c>
      <c r="M141" s="16">
        <v>1394049</v>
      </c>
      <c r="O141" s="2">
        <f t="shared" si="5"/>
        <v>32255</v>
      </c>
      <c r="P141" s="2">
        <f t="shared" si="6"/>
        <v>139500</v>
      </c>
      <c r="Q141">
        <f t="shared" si="7"/>
        <v>137800</v>
      </c>
      <c r="R141" s="2">
        <f t="shared" si="8"/>
        <v>-4500</v>
      </c>
      <c r="S141">
        <f t="shared" si="9"/>
        <v>135000</v>
      </c>
    </row>
    <row r="142" spans="1:19" x14ac:dyDescent="0.4">
      <c r="A142" s="14">
        <v>40366</v>
      </c>
      <c r="B142" s="15">
        <v>31150</v>
      </c>
      <c r="C142" s="15">
        <v>31150</v>
      </c>
      <c r="D142" s="15">
        <v>30450</v>
      </c>
      <c r="E142" s="15">
        <v>30450</v>
      </c>
      <c r="F142" s="15">
        <v>30450</v>
      </c>
      <c r="G142" s="16">
        <v>2206267</v>
      </c>
      <c r="H142" s="16">
        <v>136500</v>
      </c>
      <c r="I142" s="16">
        <v>137000</v>
      </c>
      <c r="J142" s="16">
        <v>133000</v>
      </c>
      <c r="K142" s="16">
        <v>136000</v>
      </c>
      <c r="L142" s="16">
        <v>136000</v>
      </c>
      <c r="M142" s="16">
        <v>676378</v>
      </c>
      <c r="O142" s="2">
        <f t="shared" si="5"/>
        <v>31900</v>
      </c>
      <c r="P142" s="2">
        <f t="shared" si="6"/>
        <v>138950</v>
      </c>
      <c r="Q142">
        <f t="shared" si="7"/>
        <v>137163.63636363635</v>
      </c>
      <c r="R142" s="2">
        <f t="shared" si="8"/>
        <v>-5000</v>
      </c>
      <c r="S142">
        <f t="shared" si="9"/>
        <v>134866.66666666666</v>
      </c>
    </row>
    <row r="143" spans="1:19" x14ac:dyDescent="0.4">
      <c r="A143" s="14">
        <v>40367</v>
      </c>
      <c r="B143" s="15">
        <v>30700</v>
      </c>
      <c r="C143" s="15">
        <v>30850</v>
      </c>
      <c r="D143" s="15">
        <v>30400</v>
      </c>
      <c r="E143" s="15">
        <v>30700</v>
      </c>
      <c r="F143" s="15">
        <v>30700</v>
      </c>
      <c r="G143" s="16">
        <v>3085210</v>
      </c>
      <c r="H143" s="16">
        <v>137000</v>
      </c>
      <c r="I143" s="16">
        <v>139000</v>
      </c>
      <c r="J143" s="16">
        <v>133500</v>
      </c>
      <c r="K143" s="16">
        <v>134500</v>
      </c>
      <c r="L143" s="16">
        <v>134500</v>
      </c>
      <c r="M143" s="16">
        <v>986920</v>
      </c>
      <c r="O143" s="2">
        <f t="shared" si="5"/>
        <v>31560</v>
      </c>
      <c r="P143" s="2">
        <f t="shared" si="6"/>
        <v>138300</v>
      </c>
      <c r="Q143">
        <f t="shared" si="7"/>
        <v>136354.54545454544</v>
      </c>
      <c r="R143" s="2">
        <f t="shared" si="8"/>
        <v>-9000</v>
      </c>
      <c r="S143">
        <f t="shared" si="9"/>
        <v>134800</v>
      </c>
    </row>
    <row r="144" spans="1:19" x14ac:dyDescent="0.4">
      <c r="A144" s="17">
        <v>40368</v>
      </c>
      <c r="B144" s="18">
        <v>31000</v>
      </c>
      <c r="C144" s="18">
        <v>31900</v>
      </c>
      <c r="D144" s="18">
        <v>30950</v>
      </c>
      <c r="E144" s="18">
        <v>31900</v>
      </c>
      <c r="F144" s="18">
        <v>31900</v>
      </c>
      <c r="G144" s="19">
        <v>2630917</v>
      </c>
      <c r="H144" s="19">
        <v>136000</v>
      </c>
      <c r="I144" s="19">
        <v>139000</v>
      </c>
      <c r="J144" s="19">
        <v>135000</v>
      </c>
      <c r="K144" s="19">
        <v>139000</v>
      </c>
      <c r="L144" s="19">
        <v>139000</v>
      </c>
      <c r="M144" s="19">
        <v>1308582</v>
      </c>
      <c r="O144" s="2">
        <f t="shared" si="5"/>
        <v>31415</v>
      </c>
      <c r="P144" s="2">
        <f t="shared" si="6"/>
        <v>137850</v>
      </c>
      <c r="Q144">
        <f t="shared" si="7"/>
        <v>136481.81818181818</v>
      </c>
      <c r="R144" s="2">
        <f t="shared" si="8"/>
        <v>-6000</v>
      </c>
      <c r="S144">
        <f t="shared" si="9"/>
        <v>136400</v>
      </c>
    </row>
    <row r="145" spans="1:19" x14ac:dyDescent="0.4">
      <c r="A145" s="14">
        <v>40371</v>
      </c>
      <c r="B145" s="15">
        <v>32050</v>
      </c>
      <c r="C145" s="15">
        <v>32200</v>
      </c>
      <c r="D145" s="15">
        <v>31500</v>
      </c>
      <c r="E145" s="15">
        <v>31750</v>
      </c>
      <c r="F145" s="15">
        <v>31750</v>
      </c>
      <c r="G145" s="16">
        <v>1765253</v>
      </c>
      <c r="H145" s="16">
        <v>139000</v>
      </c>
      <c r="I145" s="16">
        <v>141500</v>
      </c>
      <c r="J145" s="16">
        <v>138000</v>
      </c>
      <c r="K145" s="16">
        <v>141000</v>
      </c>
      <c r="L145" s="16">
        <v>141000</v>
      </c>
      <c r="M145" s="16">
        <v>735124</v>
      </c>
      <c r="O145" s="2">
        <f t="shared" si="5"/>
        <v>31320</v>
      </c>
      <c r="P145" s="2">
        <f t="shared" si="6"/>
        <v>137450</v>
      </c>
      <c r="Q145">
        <f t="shared" si="7"/>
        <v>137054.54545454544</v>
      </c>
      <c r="R145" s="2">
        <f t="shared" si="8"/>
        <v>-1000</v>
      </c>
      <c r="S145">
        <f t="shared" si="9"/>
        <v>138233.33333333334</v>
      </c>
    </row>
    <row r="146" spans="1:19" x14ac:dyDescent="0.4">
      <c r="A146" s="14">
        <v>40372</v>
      </c>
      <c r="B146" s="15">
        <v>31900</v>
      </c>
      <c r="C146" s="15">
        <v>32250</v>
      </c>
      <c r="D146" s="15">
        <v>31750</v>
      </c>
      <c r="E146" s="15">
        <v>32000</v>
      </c>
      <c r="F146" s="15">
        <v>32000</v>
      </c>
      <c r="G146" s="16">
        <v>1622090</v>
      </c>
      <c r="H146" s="16">
        <v>140000</v>
      </c>
      <c r="I146" s="16">
        <v>141000</v>
      </c>
      <c r="J146" s="16">
        <v>137000</v>
      </c>
      <c r="K146" s="16">
        <v>138000</v>
      </c>
      <c r="L146" s="16">
        <v>138000</v>
      </c>
      <c r="M146" s="16">
        <v>1155744</v>
      </c>
      <c r="O146" s="2">
        <f t="shared" si="5"/>
        <v>31330</v>
      </c>
      <c r="P146" s="2">
        <f t="shared" si="6"/>
        <v>137050</v>
      </c>
      <c r="Q146">
        <f t="shared" si="7"/>
        <v>137154.54545454544</v>
      </c>
      <c r="R146" s="2">
        <f t="shared" si="8"/>
        <v>-6500</v>
      </c>
      <c r="S146">
        <f t="shared" si="9"/>
        <v>138400</v>
      </c>
    </row>
    <row r="147" spans="1:19" x14ac:dyDescent="0.4">
      <c r="A147" s="14">
        <v>40373</v>
      </c>
      <c r="B147" s="15">
        <v>32100</v>
      </c>
      <c r="C147" s="15">
        <v>32750</v>
      </c>
      <c r="D147" s="15">
        <v>32000</v>
      </c>
      <c r="E147" s="15">
        <v>32150</v>
      </c>
      <c r="F147" s="15">
        <v>32150</v>
      </c>
      <c r="G147" s="16">
        <v>2967109</v>
      </c>
      <c r="H147" s="16">
        <v>140000</v>
      </c>
      <c r="I147" s="16">
        <v>141000</v>
      </c>
      <c r="J147" s="16">
        <v>136500</v>
      </c>
      <c r="K147" s="16">
        <v>137000</v>
      </c>
      <c r="L147" s="16">
        <v>137000</v>
      </c>
      <c r="M147" s="16">
        <v>1339436</v>
      </c>
      <c r="O147" s="2">
        <f t="shared" si="5"/>
        <v>31385</v>
      </c>
      <c r="P147" s="2">
        <f t="shared" si="6"/>
        <v>136300</v>
      </c>
      <c r="Q147">
        <f t="shared" si="7"/>
        <v>137145.45454545456</v>
      </c>
      <c r="R147" s="2">
        <f t="shared" si="8"/>
        <v>0</v>
      </c>
      <c r="S147">
        <f t="shared" si="9"/>
        <v>138166.66666666666</v>
      </c>
    </row>
    <row r="148" spans="1:19" x14ac:dyDescent="0.4">
      <c r="A148" s="14">
        <v>40374</v>
      </c>
      <c r="B148" s="15">
        <v>32150</v>
      </c>
      <c r="C148" s="15">
        <v>32150</v>
      </c>
      <c r="D148" s="15">
        <v>31450</v>
      </c>
      <c r="E148" s="15">
        <v>31750</v>
      </c>
      <c r="F148" s="15">
        <v>31750</v>
      </c>
      <c r="G148" s="16">
        <v>1855992</v>
      </c>
      <c r="H148" s="16">
        <v>137500</v>
      </c>
      <c r="I148" s="16">
        <v>139500</v>
      </c>
      <c r="J148" s="16">
        <v>137000</v>
      </c>
      <c r="K148" s="16">
        <v>139500</v>
      </c>
      <c r="L148" s="16">
        <v>139500</v>
      </c>
      <c r="M148" s="16">
        <v>985299</v>
      </c>
      <c r="O148" s="2">
        <f t="shared" si="5"/>
        <v>31420</v>
      </c>
      <c r="P148" s="2">
        <f t="shared" si="6"/>
        <v>136550</v>
      </c>
      <c r="Q148">
        <f t="shared" si="7"/>
        <v>137727.27272727274</v>
      </c>
      <c r="R148" s="2">
        <f t="shared" si="8"/>
        <v>7000</v>
      </c>
      <c r="S148">
        <f t="shared" si="9"/>
        <v>138700</v>
      </c>
    </row>
    <row r="149" spans="1:19" x14ac:dyDescent="0.4">
      <c r="A149" s="17">
        <v>40375</v>
      </c>
      <c r="B149" s="18">
        <v>31700</v>
      </c>
      <c r="C149" s="18">
        <v>31700</v>
      </c>
      <c r="D149" s="18">
        <v>30900</v>
      </c>
      <c r="E149" s="18">
        <v>31000</v>
      </c>
      <c r="F149" s="18">
        <v>31000</v>
      </c>
      <c r="G149" s="19">
        <v>2554709</v>
      </c>
      <c r="H149" s="19">
        <v>137500</v>
      </c>
      <c r="I149" s="19">
        <v>138000</v>
      </c>
      <c r="J149" s="19">
        <v>132500</v>
      </c>
      <c r="K149" s="19">
        <v>133500</v>
      </c>
      <c r="L149" s="19">
        <v>133500</v>
      </c>
      <c r="M149" s="19">
        <v>1938084</v>
      </c>
      <c r="O149" s="2">
        <f t="shared" si="5"/>
        <v>31385</v>
      </c>
      <c r="P149" s="2">
        <f t="shared" si="6"/>
        <v>136650</v>
      </c>
      <c r="Q149">
        <f t="shared" si="7"/>
        <v>137172.72727272726</v>
      </c>
      <c r="R149" s="2">
        <f t="shared" si="8"/>
        <v>2500</v>
      </c>
      <c r="S149">
        <f t="shared" si="9"/>
        <v>136900</v>
      </c>
    </row>
    <row r="150" spans="1:19" x14ac:dyDescent="0.4">
      <c r="A150" s="14">
        <v>40378</v>
      </c>
      <c r="B150" s="15">
        <v>30750</v>
      </c>
      <c r="C150" s="15">
        <v>31200</v>
      </c>
      <c r="D150" s="15">
        <v>30600</v>
      </c>
      <c r="E150" s="15">
        <v>30850</v>
      </c>
      <c r="F150" s="15">
        <v>30850</v>
      </c>
      <c r="G150" s="16">
        <v>1705405</v>
      </c>
      <c r="H150" s="16">
        <v>132000</v>
      </c>
      <c r="I150" s="16">
        <v>135000</v>
      </c>
      <c r="J150" s="16">
        <v>131500</v>
      </c>
      <c r="K150" s="16">
        <v>134000</v>
      </c>
      <c r="L150" s="16">
        <v>134000</v>
      </c>
      <c r="M150" s="16">
        <v>787011</v>
      </c>
      <c r="O150" s="2">
        <f t="shared" si="5"/>
        <v>31370</v>
      </c>
      <c r="P150" s="2">
        <f t="shared" si="6"/>
        <v>136950</v>
      </c>
      <c r="Q150">
        <f t="shared" si="7"/>
        <v>136690.90909090909</v>
      </c>
      <c r="R150" s="2">
        <f t="shared" si="8"/>
        <v>-3000</v>
      </c>
      <c r="S150">
        <f t="shared" si="9"/>
        <v>135633.33333333334</v>
      </c>
    </row>
    <row r="151" spans="1:19" x14ac:dyDescent="0.4">
      <c r="A151" s="14">
        <v>40379</v>
      </c>
      <c r="B151" s="15">
        <v>31100</v>
      </c>
      <c r="C151" s="15">
        <v>32450</v>
      </c>
      <c r="D151" s="15">
        <v>30850</v>
      </c>
      <c r="E151" s="15">
        <v>32100</v>
      </c>
      <c r="F151" s="15">
        <v>32100</v>
      </c>
      <c r="G151" s="16">
        <v>3647024</v>
      </c>
      <c r="H151" s="16">
        <v>135000</v>
      </c>
      <c r="I151" s="16">
        <v>138000</v>
      </c>
      <c r="J151" s="16">
        <v>134000</v>
      </c>
      <c r="K151" s="16">
        <v>138000</v>
      </c>
      <c r="L151" s="16">
        <v>138000</v>
      </c>
      <c r="M151" s="16">
        <v>845026</v>
      </c>
      <c r="O151" s="2">
        <f t="shared" si="5"/>
        <v>31465</v>
      </c>
      <c r="P151" s="2">
        <f t="shared" si="6"/>
        <v>137050</v>
      </c>
      <c r="Q151">
        <f t="shared" si="7"/>
        <v>136881.81818181818</v>
      </c>
      <c r="R151" s="2">
        <f t="shared" si="8"/>
        <v>2000</v>
      </c>
      <c r="S151">
        <f t="shared" si="9"/>
        <v>136166.66666666666</v>
      </c>
    </row>
    <row r="152" spans="1:19" x14ac:dyDescent="0.4">
      <c r="A152" s="14">
        <v>40380</v>
      </c>
      <c r="B152" s="15">
        <v>32450</v>
      </c>
      <c r="C152" s="15">
        <v>32700</v>
      </c>
      <c r="D152" s="15">
        <v>31850</v>
      </c>
      <c r="E152" s="15">
        <v>31900</v>
      </c>
      <c r="F152" s="15">
        <v>31900</v>
      </c>
      <c r="G152" s="16">
        <v>2098880</v>
      </c>
      <c r="H152" s="16">
        <v>138000</v>
      </c>
      <c r="I152" s="16">
        <v>139000</v>
      </c>
      <c r="J152" s="16">
        <v>135500</v>
      </c>
      <c r="K152" s="16">
        <v>137000</v>
      </c>
      <c r="L152" s="16">
        <v>137000</v>
      </c>
      <c r="M152" s="16">
        <v>828964</v>
      </c>
      <c r="O152" s="2">
        <f t="shared" si="5"/>
        <v>31610</v>
      </c>
      <c r="P152" s="2">
        <f t="shared" si="6"/>
        <v>137150</v>
      </c>
      <c r="Q152">
        <f t="shared" si="7"/>
        <v>136872.72727272726</v>
      </c>
      <c r="R152" s="2">
        <f t="shared" si="8"/>
        <v>2500</v>
      </c>
      <c r="S152">
        <f t="shared" si="9"/>
        <v>136366.66666666666</v>
      </c>
    </row>
    <row r="153" spans="1:19" x14ac:dyDescent="0.4">
      <c r="A153" s="14">
        <v>40381</v>
      </c>
      <c r="B153" s="15">
        <v>31900</v>
      </c>
      <c r="C153" s="15">
        <v>32600</v>
      </c>
      <c r="D153" s="15">
        <v>31800</v>
      </c>
      <c r="E153" s="15">
        <v>32100</v>
      </c>
      <c r="F153" s="15">
        <v>32100</v>
      </c>
      <c r="G153" s="16">
        <v>2880910</v>
      </c>
      <c r="H153" s="16">
        <v>137000</v>
      </c>
      <c r="I153" s="16">
        <v>139000</v>
      </c>
      <c r="J153" s="16">
        <v>132000</v>
      </c>
      <c r="K153" s="16">
        <v>133500</v>
      </c>
      <c r="L153" s="16">
        <v>133500</v>
      </c>
      <c r="M153" s="16">
        <v>1270284</v>
      </c>
      <c r="O153" s="2">
        <f t="shared" ref="O153:O216" si="10">AVERAGE(E144:E153)</f>
        <v>31750</v>
      </c>
      <c r="P153" s="2">
        <f t="shared" ref="P153:P216" si="11">AVERAGE(K144:K153)</f>
        <v>137050</v>
      </c>
      <c r="Q153">
        <f t="shared" ref="Q153:Q216" si="12">( 10*K153 + 9*K152  +  8 *K151 + 7*K150 +6*K149 +5*K148 +4*K147 +3*K146 +2* K145+1*K144 )/55</f>
        <v>136209.09090909091</v>
      </c>
      <c r="R153" s="2">
        <f t="shared" ref="R153:R216" si="13">K153-K144</f>
        <v>-5500</v>
      </c>
      <c r="S153">
        <f t="shared" ref="S153:S216" si="14">( 5*K153 + 4*K152  +  3*K151 + 2*K150 +K149)/15</f>
        <v>135400</v>
      </c>
    </row>
    <row r="154" spans="1:19" x14ac:dyDescent="0.4">
      <c r="A154" s="17">
        <v>40382</v>
      </c>
      <c r="B154" s="18">
        <v>32300</v>
      </c>
      <c r="C154" s="18">
        <v>33500</v>
      </c>
      <c r="D154" s="18">
        <v>31800</v>
      </c>
      <c r="E154" s="18">
        <v>33500</v>
      </c>
      <c r="F154" s="18">
        <v>33500</v>
      </c>
      <c r="G154" s="19">
        <v>3100652</v>
      </c>
      <c r="H154" s="19">
        <v>135500</v>
      </c>
      <c r="I154" s="19">
        <v>138000</v>
      </c>
      <c r="J154" s="19">
        <v>133500</v>
      </c>
      <c r="K154" s="19">
        <v>137000</v>
      </c>
      <c r="L154" s="19">
        <v>137000</v>
      </c>
      <c r="M154" s="19">
        <v>946714</v>
      </c>
      <c r="O154" s="2">
        <f t="shared" si="10"/>
        <v>31910</v>
      </c>
      <c r="P154" s="2">
        <f t="shared" si="11"/>
        <v>136850</v>
      </c>
      <c r="Q154">
        <f t="shared" si="12"/>
        <v>136200</v>
      </c>
      <c r="R154" s="2">
        <f t="shared" si="13"/>
        <v>-4000</v>
      </c>
      <c r="S154">
        <f t="shared" si="14"/>
        <v>136000</v>
      </c>
    </row>
    <row r="155" spans="1:19" x14ac:dyDescent="0.4">
      <c r="A155" s="14">
        <v>40385</v>
      </c>
      <c r="B155" s="15">
        <v>33500</v>
      </c>
      <c r="C155" s="15">
        <v>33750</v>
      </c>
      <c r="D155" s="15">
        <v>33100</v>
      </c>
      <c r="E155" s="15">
        <v>33600</v>
      </c>
      <c r="F155" s="15">
        <v>33600</v>
      </c>
      <c r="G155" s="16">
        <v>2543685</v>
      </c>
      <c r="H155" s="16">
        <v>136500</v>
      </c>
      <c r="I155" s="16">
        <v>140500</v>
      </c>
      <c r="J155" s="16">
        <v>136500</v>
      </c>
      <c r="K155" s="16">
        <v>140000</v>
      </c>
      <c r="L155" s="16">
        <v>140000</v>
      </c>
      <c r="M155" s="16">
        <v>771344</v>
      </c>
      <c r="O155" s="2">
        <f t="shared" si="10"/>
        <v>32095</v>
      </c>
      <c r="P155" s="2">
        <f t="shared" si="11"/>
        <v>136750</v>
      </c>
      <c r="Q155">
        <f t="shared" si="12"/>
        <v>136772.72727272726</v>
      </c>
      <c r="R155" s="2">
        <f t="shared" si="13"/>
        <v>2000</v>
      </c>
      <c r="S155">
        <f t="shared" si="14"/>
        <v>137366.66666666666</v>
      </c>
    </row>
    <row r="156" spans="1:19" x14ac:dyDescent="0.4">
      <c r="A156" s="14">
        <v>40386</v>
      </c>
      <c r="B156" s="15">
        <v>33600</v>
      </c>
      <c r="C156" s="15">
        <v>33700</v>
      </c>
      <c r="D156" s="15">
        <v>33000</v>
      </c>
      <c r="E156" s="15">
        <v>33200</v>
      </c>
      <c r="F156" s="15">
        <v>33200</v>
      </c>
      <c r="G156" s="16">
        <v>2011227</v>
      </c>
      <c r="H156" s="16">
        <v>141000</v>
      </c>
      <c r="I156" s="16">
        <v>145000</v>
      </c>
      <c r="J156" s="16">
        <v>140000</v>
      </c>
      <c r="K156" s="16">
        <v>143500</v>
      </c>
      <c r="L156" s="16">
        <v>143500</v>
      </c>
      <c r="M156" s="16">
        <v>1193333</v>
      </c>
      <c r="O156" s="2">
        <f t="shared" si="10"/>
        <v>32215</v>
      </c>
      <c r="P156" s="2">
        <f t="shared" si="11"/>
        <v>137300</v>
      </c>
      <c r="Q156">
        <f t="shared" si="12"/>
        <v>138000</v>
      </c>
      <c r="R156" s="2">
        <f t="shared" si="13"/>
        <v>6500</v>
      </c>
      <c r="S156">
        <f t="shared" si="14"/>
        <v>139500</v>
      </c>
    </row>
    <row r="157" spans="1:19" x14ac:dyDescent="0.4">
      <c r="A157" s="14">
        <v>40387</v>
      </c>
      <c r="B157" s="15">
        <v>33200</v>
      </c>
      <c r="C157" s="15">
        <v>33800</v>
      </c>
      <c r="D157" s="15">
        <v>33050</v>
      </c>
      <c r="E157" s="15">
        <v>33550</v>
      </c>
      <c r="F157" s="15">
        <v>33550</v>
      </c>
      <c r="G157" s="16">
        <v>2342968</v>
      </c>
      <c r="H157" s="16">
        <v>144000</v>
      </c>
      <c r="I157" s="16">
        <v>145000</v>
      </c>
      <c r="J157" s="16">
        <v>142000</v>
      </c>
      <c r="K157" s="16">
        <v>145000</v>
      </c>
      <c r="L157" s="16">
        <v>145000</v>
      </c>
      <c r="M157" s="16">
        <v>830139</v>
      </c>
      <c r="O157" s="2">
        <f t="shared" si="10"/>
        <v>32355</v>
      </c>
      <c r="P157" s="2">
        <f t="shared" si="11"/>
        <v>138100</v>
      </c>
      <c r="Q157">
        <f t="shared" si="12"/>
        <v>139400</v>
      </c>
      <c r="R157" s="2">
        <f t="shared" si="13"/>
        <v>5500</v>
      </c>
      <c r="S157">
        <f t="shared" si="14"/>
        <v>141766.66666666666</v>
      </c>
    </row>
    <row r="158" spans="1:19" x14ac:dyDescent="0.4">
      <c r="A158" s="14">
        <v>40388</v>
      </c>
      <c r="B158" s="15">
        <v>33650</v>
      </c>
      <c r="C158" s="15">
        <v>33850</v>
      </c>
      <c r="D158" s="15">
        <v>33500</v>
      </c>
      <c r="E158" s="15">
        <v>33600</v>
      </c>
      <c r="F158" s="15">
        <v>33600</v>
      </c>
      <c r="G158" s="16">
        <v>1135777</v>
      </c>
      <c r="H158" s="16">
        <v>144500</v>
      </c>
      <c r="I158" s="16">
        <v>147000</v>
      </c>
      <c r="J158" s="16">
        <v>141500</v>
      </c>
      <c r="K158" s="16">
        <v>144000</v>
      </c>
      <c r="L158" s="16">
        <v>144000</v>
      </c>
      <c r="M158" s="16">
        <v>1082201</v>
      </c>
      <c r="O158" s="2">
        <f t="shared" si="10"/>
        <v>32540</v>
      </c>
      <c r="P158" s="2">
        <f t="shared" si="11"/>
        <v>138550</v>
      </c>
      <c r="Q158">
        <f t="shared" si="12"/>
        <v>140472.72727272726</v>
      </c>
      <c r="R158" s="2">
        <f t="shared" si="13"/>
        <v>10500</v>
      </c>
      <c r="S158">
        <f t="shared" si="14"/>
        <v>143166.66666666666</v>
      </c>
    </row>
    <row r="159" spans="1:19" x14ac:dyDescent="0.4">
      <c r="A159" s="17">
        <v>40389</v>
      </c>
      <c r="B159" s="18">
        <v>33550</v>
      </c>
      <c r="C159" s="18">
        <v>33600</v>
      </c>
      <c r="D159" s="18">
        <v>33050</v>
      </c>
      <c r="E159" s="18">
        <v>33200</v>
      </c>
      <c r="F159" s="18">
        <v>33200</v>
      </c>
      <c r="G159" s="19">
        <v>1605547</v>
      </c>
      <c r="H159" s="19">
        <v>144500</v>
      </c>
      <c r="I159" s="19">
        <v>149000</v>
      </c>
      <c r="J159" s="19">
        <v>144000</v>
      </c>
      <c r="K159" s="19">
        <v>149000</v>
      </c>
      <c r="L159" s="19">
        <v>149000</v>
      </c>
      <c r="M159" s="19">
        <v>1152080</v>
      </c>
      <c r="O159" s="2">
        <f t="shared" si="10"/>
        <v>32760</v>
      </c>
      <c r="P159" s="2">
        <f t="shared" si="11"/>
        <v>140100</v>
      </c>
      <c r="Q159">
        <f t="shared" si="12"/>
        <v>142372.72727272726</v>
      </c>
      <c r="R159" s="2">
        <f t="shared" si="13"/>
        <v>15000</v>
      </c>
      <c r="S159">
        <f t="shared" si="14"/>
        <v>145533.33333333334</v>
      </c>
    </row>
    <row r="160" spans="1:19" x14ac:dyDescent="0.4">
      <c r="A160" s="14">
        <v>40392</v>
      </c>
      <c r="B160" s="15">
        <v>33500</v>
      </c>
      <c r="C160" s="15">
        <v>33500</v>
      </c>
      <c r="D160" s="15">
        <v>32200</v>
      </c>
      <c r="E160" s="15">
        <v>32300</v>
      </c>
      <c r="F160" s="15">
        <v>32300</v>
      </c>
      <c r="G160" s="16">
        <v>3030687</v>
      </c>
      <c r="H160" s="16">
        <v>150500</v>
      </c>
      <c r="I160" s="16">
        <v>153000</v>
      </c>
      <c r="J160" s="16">
        <v>150000</v>
      </c>
      <c r="K160" s="16">
        <v>152000</v>
      </c>
      <c r="L160" s="16">
        <v>152000</v>
      </c>
      <c r="M160" s="16">
        <v>1199523</v>
      </c>
      <c r="O160" s="2">
        <f t="shared" si="10"/>
        <v>32905</v>
      </c>
      <c r="P160" s="2">
        <f t="shared" si="11"/>
        <v>141900</v>
      </c>
      <c r="Q160">
        <f t="shared" si="12"/>
        <v>144536.36363636365</v>
      </c>
      <c r="R160" s="2">
        <f t="shared" si="13"/>
        <v>14000</v>
      </c>
      <c r="S160">
        <f t="shared" si="14"/>
        <v>148100</v>
      </c>
    </row>
    <row r="161" spans="1:19" x14ac:dyDescent="0.4">
      <c r="A161" s="14">
        <v>40393</v>
      </c>
      <c r="B161" s="15">
        <v>32450</v>
      </c>
      <c r="C161" s="15">
        <v>32550</v>
      </c>
      <c r="D161" s="15">
        <v>31950</v>
      </c>
      <c r="E161" s="15">
        <v>32000</v>
      </c>
      <c r="F161" s="15">
        <v>32000</v>
      </c>
      <c r="G161" s="16">
        <v>1900770</v>
      </c>
      <c r="H161" s="16">
        <v>152500</v>
      </c>
      <c r="I161" s="16">
        <v>152500</v>
      </c>
      <c r="J161" s="16">
        <v>148500</v>
      </c>
      <c r="K161" s="16">
        <v>150500</v>
      </c>
      <c r="L161" s="16">
        <v>150500</v>
      </c>
      <c r="M161" s="16">
        <v>1075195</v>
      </c>
      <c r="O161" s="2">
        <f t="shared" si="10"/>
        <v>32895</v>
      </c>
      <c r="P161" s="2">
        <f t="shared" si="11"/>
        <v>143150</v>
      </c>
      <c r="Q161">
        <f t="shared" si="12"/>
        <v>146100</v>
      </c>
      <c r="R161" s="2">
        <f t="shared" si="13"/>
        <v>13500</v>
      </c>
      <c r="S161">
        <f t="shared" si="14"/>
        <v>149366.66666666666</v>
      </c>
    </row>
    <row r="162" spans="1:19" x14ac:dyDescent="0.4">
      <c r="A162" s="14">
        <v>40394</v>
      </c>
      <c r="B162" s="15">
        <v>31950</v>
      </c>
      <c r="C162" s="15">
        <v>32000</v>
      </c>
      <c r="D162" s="15">
        <v>31400</v>
      </c>
      <c r="E162" s="15">
        <v>31600</v>
      </c>
      <c r="F162" s="15">
        <v>31600</v>
      </c>
      <c r="G162" s="16">
        <v>1660677</v>
      </c>
      <c r="H162" s="16">
        <v>151500</v>
      </c>
      <c r="I162" s="16">
        <v>152000</v>
      </c>
      <c r="J162" s="16">
        <v>146000</v>
      </c>
      <c r="K162" s="16">
        <v>148500</v>
      </c>
      <c r="L162" s="16">
        <v>148500</v>
      </c>
      <c r="M162" s="16">
        <v>830896</v>
      </c>
      <c r="O162" s="2">
        <f t="shared" si="10"/>
        <v>32865</v>
      </c>
      <c r="P162" s="2">
        <f t="shared" si="11"/>
        <v>144300</v>
      </c>
      <c r="Q162">
        <f t="shared" si="12"/>
        <v>147072.72727272726</v>
      </c>
      <c r="R162" s="2">
        <f t="shared" si="13"/>
        <v>15000</v>
      </c>
      <c r="S162">
        <f t="shared" si="14"/>
        <v>149500</v>
      </c>
    </row>
    <row r="163" spans="1:19" x14ac:dyDescent="0.4">
      <c r="A163" s="14">
        <v>40395</v>
      </c>
      <c r="B163" s="15">
        <v>31750</v>
      </c>
      <c r="C163" s="15">
        <v>31900</v>
      </c>
      <c r="D163" s="15">
        <v>31500</v>
      </c>
      <c r="E163" s="15">
        <v>31650</v>
      </c>
      <c r="F163" s="15">
        <v>31650</v>
      </c>
      <c r="G163" s="16">
        <v>1204357</v>
      </c>
      <c r="H163" s="16">
        <v>148500</v>
      </c>
      <c r="I163" s="16">
        <v>148500</v>
      </c>
      <c r="J163" s="16">
        <v>145000</v>
      </c>
      <c r="K163" s="16">
        <v>146500</v>
      </c>
      <c r="L163" s="16">
        <v>146500</v>
      </c>
      <c r="M163" s="16">
        <v>839701</v>
      </c>
      <c r="O163" s="2">
        <f t="shared" si="10"/>
        <v>32820</v>
      </c>
      <c r="P163" s="2">
        <f t="shared" si="11"/>
        <v>145600</v>
      </c>
      <c r="Q163">
        <f t="shared" si="12"/>
        <v>147472.72727272726</v>
      </c>
      <c r="R163" s="2">
        <f t="shared" si="13"/>
        <v>9500</v>
      </c>
      <c r="S163">
        <f t="shared" si="14"/>
        <v>148733.33333333334</v>
      </c>
    </row>
    <row r="164" spans="1:19" x14ac:dyDescent="0.4">
      <c r="A164" s="17">
        <v>40396</v>
      </c>
      <c r="B164" s="18">
        <v>31650</v>
      </c>
      <c r="C164" s="18">
        <v>32250</v>
      </c>
      <c r="D164" s="18">
        <v>31400</v>
      </c>
      <c r="E164" s="18">
        <v>31950</v>
      </c>
      <c r="F164" s="18">
        <v>31950</v>
      </c>
      <c r="G164" s="19">
        <v>1305495</v>
      </c>
      <c r="H164" s="19">
        <v>144500</v>
      </c>
      <c r="I164" s="19">
        <v>145000</v>
      </c>
      <c r="J164" s="19">
        <v>140000</v>
      </c>
      <c r="K164" s="19">
        <v>143000</v>
      </c>
      <c r="L164" s="19">
        <v>143000</v>
      </c>
      <c r="M164" s="19">
        <v>1140989</v>
      </c>
      <c r="O164" s="2">
        <f t="shared" si="10"/>
        <v>32665</v>
      </c>
      <c r="P164" s="2">
        <f t="shared" si="11"/>
        <v>146200</v>
      </c>
      <c r="Q164">
        <f t="shared" si="12"/>
        <v>147000</v>
      </c>
      <c r="R164" s="2">
        <f t="shared" si="13"/>
        <v>3000</v>
      </c>
      <c r="S164">
        <f t="shared" si="14"/>
        <v>146633.33333333334</v>
      </c>
    </row>
    <row r="165" spans="1:19" x14ac:dyDescent="0.4">
      <c r="A165" s="14">
        <v>40399</v>
      </c>
      <c r="B165" s="15">
        <v>31850</v>
      </c>
      <c r="C165" s="15">
        <v>32150</v>
      </c>
      <c r="D165" s="15">
        <v>31750</v>
      </c>
      <c r="E165" s="15">
        <v>31850</v>
      </c>
      <c r="F165" s="15">
        <v>31850</v>
      </c>
      <c r="G165" s="16">
        <v>943445</v>
      </c>
      <c r="H165" s="16">
        <v>142000</v>
      </c>
      <c r="I165" s="16">
        <v>145500</v>
      </c>
      <c r="J165" s="16">
        <v>141500</v>
      </c>
      <c r="K165" s="16">
        <v>144000</v>
      </c>
      <c r="L165" s="16">
        <v>144000</v>
      </c>
      <c r="M165" s="16">
        <v>847216</v>
      </c>
      <c r="O165" s="2">
        <f t="shared" si="10"/>
        <v>32490</v>
      </c>
      <c r="P165" s="2">
        <f t="shared" si="11"/>
        <v>146600</v>
      </c>
      <c r="Q165">
        <f t="shared" si="12"/>
        <v>146600</v>
      </c>
      <c r="R165" s="2">
        <f t="shared" si="13"/>
        <v>500</v>
      </c>
      <c r="S165">
        <f t="shared" si="14"/>
        <v>145266.66666666666</v>
      </c>
    </row>
    <row r="166" spans="1:19" x14ac:dyDescent="0.4">
      <c r="A166" s="14">
        <v>40400</v>
      </c>
      <c r="B166" s="15">
        <v>31850</v>
      </c>
      <c r="C166" s="15">
        <v>32000</v>
      </c>
      <c r="D166" s="15">
        <v>31400</v>
      </c>
      <c r="E166" s="15">
        <v>31600</v>
      </c>
      <c r="F166" s="15">
        <v>31600</v>
      </c>
      <c r="G166" s="16">
        <v>1593668</v>
      </c>
      <c r="H166" s="16">
        <v>143500</v>
      </c>
      <c r="I166" s="16">
        <v>144000</v>
      </c>
      <c r="J166" s="16">
        <v>137000</v>
      </c>
      <c r="K166" s="16">
        <v>137000</v>
      </c>
      <c r="L166" s="16">
        <v>137000</v>
      </c>
      <c r="M166" s="16">
        <v>1967892</v>
      </c>
      <c r="O166" s="2">
        <f t="shared" si="10"/>
        <v>32330</v>
      </c>
      <c r="P166" s="2">
        <f t="shared" si="11"/>
        <v>145950</v>
      </c>
      <c r="Q166">
        <f t="shared" si="12"/>
        <v>144854.54545454544</v>
      </c>
      <c r="R166" s="2">
        <f t="shared" si="13"/>
        <v>-8000</v>
      </c>
      <c r="S166">
        <f t="shared" si="14"/>
        <v>142100</v>
      </c>
    </row>
    <row r="167" spans="1:19" x14ac:dyDescent="0.4">
      <c r="A167" s="14">
        <v>40401</v>
      </c>
      <c r="B167" s="15">
        <v>31500</v>
      </c>
      <c r="C167" s="15">
        <v>31700</v>
      </c>
      <c r="D167" s="15">
        <v>31000</v>
      </c>
      <c r="E167" s="15">
        <v>31050</v>
      </c>
      <c r="F167" s="15">
        <v>31050</v>
      </c>
      <c r="G167" s="16">
        <v>1578942</v>
      </c>
      <c r="H167" s="16">
        <v>136500</v>
      </c>
      <c r="I167" s="16">
        <v>138000</v>
      </c>
      <c r="J167" s="16">
        <v>134000</v>
      </c>
      <c r="K167" s="16">
        <v>138000</v>
      </c>
      <c r="L167" s="16">
        <v>138000</v>
      </c>
      <c r="M167" s="16">
        <v>1149760</v>
      </c>
      <c r="O167" s="2">
        <f t="shared" si="10"/>
        <v>32080</v>
      </c>
      <c r="P167" s="2">
        <f t="shared" si="11"/>
        <v>145250</v>
      </c>
      <c r="Q167">
        <f t="shared" si="12"/>
        <v>143409.09090909091</v>
      </c>
      <c r="R167" s="2">
        <f t="shared" si="13"/>
        <v>-6000</v>
      </c>
      <c r="S167">
        <f t="shared" si="14"/>
        <v>140166.66666666666</v>
      </c>
    </row>
    <row r="168" spans="1:19" x14ac:dyDescent="0.4">
      <c r="A168" s="14">
        <v>40402</v>
      </c>
      <c r="B168" s="15">
        <v>30800</v>
      </c>
      <c r="C168" s="15">
        <v>30900</v>
      </c>
      <c r="D168" s="15">
        <v>30550</v>
      </c>
      <c r="E168" s="15">
        <v>30550</v>
      </c>
      <c r="F168" s="15">
        <v>30550</v>
      </c>
      <c r="G168" s="16">
        <v>1722565</v>
      </c>
      <c r="H168" s="16">
        <v>135000</v>
      </c>
      <c r="I168" s="16">
        <v>140500</v>
      </c>
      <c r="J168" s="16">
        <v>134500</v>
      </c>
      <c r="K168" s="16">
        <v>137000</v>
      </c>
      <c r="L168" s="16">
        <v>137000</v>
      </c>
      <c r="M168" s="16">
        <v>973199</v>
      </c>
      <c r="O168" s="2">
        <f t="shared" si="10"/>
        <v>31775</v>
      </c>
      <c r="P168" s="2">
        <f t="shared" si="11"/>
        <v>144550</v>
      </c>
      <c r="Q168">
        <f t="shared" si="12"/>
        <v>141909.09090909091</v>
      </c>
      <c r="R168" s="2">
        <f t="shared" si="13"/>
        <v>-12000</v>
      </c>
      <c r="S168">
        <f t="shared" si="14"/>
        <v>138600</v>
      </c>
    </row>
    <row r="169" spans="1:19" x14ac:dyDescent="0.4">
      <c r="A169" s="17">
        <v>40403</v>
      </c>
      <c r="B169" s="18">
        <v>30600</v>
      </c>
      <c r="C169" s="18">
        <v>30850</v>
      </c>
      <c r="D169" s="18">
        <v>30400</v>
      </c>
      <c r="E169" s="18">
        <v>30850</v>
      </c>
      <c r="F169" s="18">
        <v>30850</v>
      </c>
      <c r="G169" s="19">
        <v>1733586</v>
      </c>
      <c r="H169" s="19">
        <v>136500</v>
      </c>
      <c r="I169" s="19">
        <v>139000</v>
      </c>
      <c r="J169" s="19">
        <v>135000</v>
      </c>
      <c r="K169" s="19">
        <v>137500</v>
      </c>
      <c r="L169" s="19">
        <v>137500</v>
      </c>
      <c r="M169" s="19">
        <v>924860</v>
      </c>
      <c r="O169" s="2">
        <f t="shared" si="10"/>
        <v>31540</v>
      </c>
      <c r="P169" s="2">
        <f t="shared" si="11"/>
        <v>143400</v>
      </c>
      <c r="Q169">
        <f t="shared" si="12"/>
        <v>140627.27272727274</v>
      </c>
      <c r="R169" s="2">
        <f t="shared" si="13"/>
        <v>-14500</v>
      </c>
      <c r="S169">
        <f t="shared" si="14"/>
        <v>137833.33333333334</v>
      </c>
    </row>
    <row r="170" spans="1:19" x14ac:dyDescent="0.4">
      <c r="A170" s="14">
        <v>40406</v>
      </c>
      <c r="B170" s="15">
        <v>30900</v>
      </c>
      <c r="C170" s="15">
        <v>30900</v>
      </c>
      <c r="D170" s="15">
        <v>30400</v>
      </c>
      <c r="E170" s="15">
        <v>30750</v>
      </c>
      <c r="F170" s="15">
        <v>30750</v>
      </c>
      <c r="G170" s="16">
        <v>2069132</v>
      </c>
      <c r="H170" s="16">
        <v>137000</v>
      </c>
      <c r="I170" s="16">
        <v>137500</v>
      </c>
      <c r="J170" s="16">
        <v>134000</v>
      </c>
      <c r="K170" s="16">
        <v>137000</v>
      </c>
      <c r="L170" s="16">
        <v>137000</v>
      </c>
      <c r="M170" s="16">
        <v>674580</v>
      </c>
      <c r="O170" s="2">
        <f t="shared" si="10"/>
        <v>31385</v>
      </c>
      <c r="P170" s="2">
        <f t="shared" si="11"/>
        <v>141900</v>
      </c>
      <c r="Q170">
        <f t="shared" si="12"/>
        <v>139463.63636363635</v>
      </c>
      <c r="R170" s="2">
        <f t="shared" si="13"/>
        <v>-13500</v>
      </c>
      <c r="S170">
        <f t="shared" si="14"/>
        <v>137266.66666666666</v>
      </c>
    </row>
    <row r="171" spans="1:19" x14ac:dyDescent="0.4">
      <c r="A171" s="14">
        <v>40407</v>
      </c>
      <c r="B171" s="15">
        <v>30600</v>
      </c>
      <c r="C171" s="15">
        <v>30950</v>
      </c>
      <c r="D171" s="15">
        <v>30550</v>
      </c>
      <c r="E171" s="15">
        <v>30900</v>
      </c>
      <c r="F171" s="15">
        <v>30900</v>
      </c>
      <c r="G171" s="16">
        <v>1272706</v>
      </c>
      <c r="H171" s="16">
        <v>136000</v>
      </c>
      <c r="I171" s="16">
        <v>137000</v>
      </c>
      <c r="J171" s="16">
        <v>133000</v>
      </c>
      <c r="K171" s="16">
        <v>135000</v>
      </c>
      <c r="L171" s="16">
        <v>135000</v>
      </c>
      <c r="M171" s="16">
        <v>1010469</v>
      </c>
      <c r="O171" s="2">
        <f t="shared" si="10"/>
        <v>31275</v>
      </c>
      <c r="P171" s="2">
        <f t="shared" si="11"/>
        <v>140350</v>
      </c>
      <c r="Q171">
        <f t="shared" si="12"/>
        <v>138209.09090909091</v>
      </c>
      <c r="R171" s="2">
        <f t="shared" si="13"/>
        <v>-13500</v>
      </c>
      <c r="S171">
        <f t="shared" si="14"/>
        <v>136500</v>
      </c>
    </row>
    <row r="172" spans="1:19" x14ac:dyDescent="0.4">
      <c r="A172" s="14">
        <v>40408</v>
      </c>
      <c r="B172" s="15">
        <v>30800</v>
      </c>
      <c r="C172" s="15">
        <v>31100</v>
      </c>
      <c r="D172" s="15">
        <v>30800</v>
      </c>
      <c r="E172" s="15">
        <v>30950</v>
      </c>
      <c r="F172" s="15">
        <v>30950</v>
      </c>
      <c r="G172" s="16">
        <v>1124829</v>
      </c>
      <c r="H172" s="16">
        <v>135500</v>
      </c>
      <c r="I172" s="16">
        <v>136000</v>
      </c>
      <c r="J172" s="16">
        <v>131000</v>
      </c>
      <c r="K172" s="16">
        <v>132000</v>
      </c>
      <c r="L172" s="16">
        <v>132000</v>
      </c>
      <c r="M172" s="16">
        <v>1702090</v>
      </c>
      <c r="O172" s="2">
        <f t="shared" si="10"/>
        <v>31210</v>
      </c>
      <c r="P172" s="2">
        <f t="shared" si="11"/>
        <v>138700</v>
      </c>
      <c r="Q172">
        <f t="shared" si="12"/>
        <v>136690.90909090909</v>
      </c>
      <c r="R172" s="2">
        <f t="shared" si="13"/>
        <v>-14500</v>
      </c>
      <c r="S172">
        <f t="shared" si="14"/>
        <v>134866.66666666666</v>
      </c>
    </row>
    <row r="173" spans="1:19" x14ac:dyDescent="0.4">
      <c r="A173" s="14">
        <v>40409</v>
      </c>
      <c r="B173" s="15">
        <v>30900</v>
      </c>
      <c r="C173" s="15">
        <v>31450</v>
      </c>
      <c r="D173" s="15">
        <v>30850</v>
      </c>
      <c r="E173" s="15">
        <v>31300</v>
      </c>
      <c r="F173" s="15">
        <v>31300</v>
      </c>
      <c r="G173" s="16">
        <v>1343428</v>
      </c>
      <c r="H173" s="16">
        <v>132000</v>
      </c>
      <c r="I173" s="16">
        <v>138500</v>
      </c>
      <c r="J173" s="16">
        <v>131000</v>
      </c>
      <c r="K173" s="16">
        <v>138000</v>
      </c>
      <c r="L173" s="16">
        <v>138000</v>
      </c>
      <c r="M173" s="16">
        <v>1348760</v>
      </c>
      <c r="O173" s="2">
        <f t="shared" si="10"/>
        <v>31175</v>
      </c>
      <c r="P173" s="2">
        <f t="shared" si="11"/>
        <v>137850</v>
      </c>
      <c r="Q173">
        <f t="shared" si="12"/>
        <v>136563.63636363635</v>
      </c>
      <c r="R173" s="2">
        <f t="shared" si="13"/>
        <v>-5000</v>
      </c>
      <c r="S173">
        <f t="shared" si="14"/>
        <v>135633.33333333334</v>
      </c>
    </row>
    <row r="174" spans="1:19" x14ac:dyDescent="0.4">
      <c r="A174" s="17">
        <v>40410</v>
      </c>
      <c r="B174" s="18">
        <v>31150</v>
      </c>
      <c r="C174" s="18">
        <v>31300</v>
      </c>
      <c r="D174" s="18">
        <v>30800</v>
      </c>
      <c r="E174" s="18">
        <v>31000</v>
      </c>
      <c r="F174" s="18">
        <v>31000</v>
      </c>
      <c r="G174" s="19">
        <v>1869288</v>
      </c>
      <c r="H174" s="19">
        <v>136500</v>
      </c>
      <c r="I174" s="19">
        <v>139500</v>
      </c>
      <c r="J174" s="19">
        <v>136500</v>
      </c>
      <c r="K174" s="19">
        <v>139500</v>
      </c>
      <c r="L174" s="19">
        <v>139500</v>
      </c>
      <c r="M174" s="19">
        <v>718391</v>
      </c>
      <c r="O174" s="2">
        <f t="shared" si="10"/>
        <v>31080</v>
      </c>
      <c r="P174" s="2">
        <f t="shared" si="11"/>
        <v>137500</v>
      </c>
      <c r="Q174">
        <f t="shared" si="12"/>
        <v>136863.63636363635</v>
      </c>
      <c r="R174" s="2">
        <f t="shared" si="13"/>
        <v>-4500</v>
      </c>
      <c r="S174">
        <f t="shared" si="14"/>
        <v>136833.33333333334</v>
      </c>
    </row>
    <row r="175" spans="1:19" x14ac:dyDescent="0.4">
      <c r="A175" s="14">
        <v>40413</v>
      </c>
      <c r="B175" s="15">
        <v>31150</v>
      </c>
      <c r="C175" s="15">
        <v>31200</v>
      </c>
      <c r="D175" s="15">
        <v>30650</v>
      </c>
      <c r="E175" s="15">
        <v>30900</v>
      </c>
      <c r="F175" s="15">
        <v>30900</v>
      </c>
      <c r="G175" s="16">
        <v>1129882</v>
      </c>
      <c r="H175" s="16">
        <v>138500</v>
      </c>
      <c r="I175" s="16">
        <v>140000</v>
      </c>
      <c r="J175" s="16">
        <v>132500</v>
      </c>
      <c r="K175" s="16">
        <v>133500</v>
      </c>
      <c r="L175" s="16">
        <v>133500</v>
      </c>
      <c r="M175" s="16">
        <v>1291546</v>
      </c>
      <c r="O175" s="2">
        <f t="shared" si="10"/>
        <v>30985</v>
      </c>
      <c r="P175" s="2">
        <f t="shared" si="11"/>
        <v>136450</v>
      </c>
      <c r="Q175">
        <f t="shared" si="12"/>
        <v>136136.36363636365</v>
      </c>
      <c r="R175" s="2">
        <f t="shared" si="13"/>
        <v>-3500</v>
      </c>
      <c r="S175">
        <f t="shared" si="14"/>
        <v>135900</v>
      </c>
    </row>
    <row r="176" spans="1:19" x14ac:dyDescent="0.4">
      <c r="A176" s="14">
        <v>40414</v>
      </c>
      <c r="B176" s="15">
        <v>30800</v>
      </c>
      <c r="C176" s="15">
        <v>30800</v>
      </c>
      <c r="D176" s="15">
        <v>30400</v>
      </c>
      <c r="E176" s="15">
        <v>30500</v>
      </c>
      <c r="F176" s="15">
        <v>30500</v>
      </c>
      <c r="G176" s="16">
        <v>1977574</v>
      </c>
      <c r="H176" s="16">
        <v>134000</v>
      </c>
      <c r="I176" s="16">
        <v>137500</v>
      </c>
      <c r="J176" s="16">
        <v>133000</v>
      </c>
      <c r="K176" s="16">
        <v>135500</v>
      </c>
      <c r="L176" s="16">
        <v>135500</v>
      </c>
      <c r="M176" s="16">
        <v>902869</v>
      </c>
      <c r="O176" s="2">
        <f t="shared" si="10"/>
        <v>30875</v>
      </c>
      <c r="P176" s="2">
        <f t="shared" si="11"/>
        <v>136300</v>
      </c>
      <c r="Q176">
        <f t="shared" si="12"/>
        <v>135963.63636363635</v>
      </c>
      <c r="R176" s="2">
        <f t="shared" si="13"/>
        <v>-2500</v>
      </c>
      <c r="S176">
        <f t="shared" si="14"/>
        <v>135866.66666666666</v>
      </c>
    </row>
    <row r="177" spans="1:19" x14ac:dyDescent="0.4">
      <c r="A177" s="14">
        <v>40415</v>
      </c>
      <c r="B177" s="15">
        <v>30750</v>
      </c>
      <c r="C177" s="15">
        <v>31150</v>
      </c>
      <c r="D177" s="15">
        <v>30700</v>
      </c>
      <c r="E177" s="15">
        <v>30900</v>
      </c>
      <c r="F177" s="15">
        <v>30900</v>
      </c>
      <c r="G177" s="16">
        <v>1688465</v>
      </c>
      <c r="H177" s="16">
        <v>134000</v>
      </c>
      <c r="I177" s="16">
        <v>136500</v>
      </c>
      <c r="J177" s="16">
        <v>132500</v>
      </c>
      <c r="K177" s="16">
        <v>134500</v>
      </c>
      <c r="L177" s="16">
        <v>134500</v>
      </c>
      <c r="M177" s="16">
        <v>668182</v>
      </c>
      <c r="O177" s="2">
        <f t="shared" si="10"/>
        <v>30860</v>
      </c>
      <c r="P177" s="2">
        <f t="shared" si="11"/>
        <v>135950</v>
      </c>
      <c r="Q177">
        <f t="shared" si="12"/>
        <v>135636.36363636365</v>
      </c>
      <c r="R177" s="2">
        <f t="shared" si="13"/>
        <v>-2500</v>
      </c>
      <c r="S177">
        <f t="shared" si="14"/>
        <v>135466.66666666666</v>
      </c>
    </row>
    <row r="178" spans="1:19" x14ac:dyDescent="0.4">
      <c r="A178" s="14">
        <v>40416</v>
      </c>
      <c r="B178" s="15">
        <v>30850</v>
      </c>
      <c r="C178" s="15">
        <v>31000</v>
      </c>
      <c r="D178" s="15">
        <v>30400</v>
      </c>
      <c r="E178" s="15">
        <v>30650</v>
      </c>
      <c r="F178" s="15">
        <v>30650</v>
      </c>
      <c r="G178" s="16">
        <v>1554918</v>
      </c>
      <c r="H178" s="16">
        <v>133500</v>
      </c>
      <c r="I178" s="16">
        <v>138000</v>
      </c>
      <c r="J178" s="16">
        <v>133500</v>
      </c>
      <c r="K178" s="16">
        <v>136000</v>
      </c>
      <c r="L178" s="16">
        <v>136000</v>
      </c>
      <c r="M178" s="16">
        <v>619222</v>
      </c>
      <c r="O178" s="2">
        <f t="shared" si="10"/>
        <v>30870</v>
      </c>
      <c r="P178" s="2">
        <f t="shared" si="11"/>
        <v>135850</v>
      </c>
      <c r="Q178">
        <f t="shared" si="12"/>
        <v>135645.45454545456</v>
      </c>
      <c r="R178" s="2">
        <f t="shared" si="13"/>
        <v>-1500</v>
      </c>
      <c r="S178">
        <f t="shared" si="14"/>
        <v>135400</v>
      </c>
    </row>
    <row r="179" spans="1:19" x14ac:dyDescent="0.4">
      <c r="A179" s="17">
        <v>40417</v>
      </c>
      <c r="B179" s="18">
        <v>30500</v>
      </c>
      <c r="C179" s="18">
        <v>30550</v>
      </c>
      <c r="D179" s="18">
        <v>29600</v>
      </c>
      <c r="E179" s="18">
        <v>29900</v>
      </c>
      <c r="F179" s="18">
        <v>29900</v>
      </c>
      <c r="G179" s="19">
        <v>2788667</v>
      </c>
      <c r="H179" s="19">
        <v>136000</v>
      </c>
      <c r="I179" s="19">
        <v>138000</v>
      </c>
      <c r="J179" s="19">
        <v>135500</v>
      </c>
      <c r="K179" s="19">
        <v>138000</v>
      </c>
      <c r="L179" s="19">
        <v>138000</v>
      </c>
      <c r="M179" s="19">
        <v>690008</v>
      </c>
      <c r="O179" s="2">
        <f t="shared" si="10"/>
        <v>30775</v>
      </c>
      <c r="P179" s="2">
        <f t="shared" si="11"/>
        <v>135900</v>
      </c>
      <c r="Q179">
        <f t="shared" si="12"/>
        <v>136036.36363636365</v>
      </c>
      <c r="R179" s="2">
        <f t="shared" si="13"/>
        <v>1000</v>
      </c>
      <c r="S179">
        <f t="shared" si="14"/>
        <v>136133.33333333334</v>
      </c>
    </row>
    <row r="180" spans="1:19" x14ac:dyDescent="0.4">
      <c r="A180" s="14">
        <v>40420</v>
      </c>
      <c r="B180" s="15">
        <v>30050</v>
      </c>
      <c r="C180" s="15">
        <v>30300</v>
      </c>
      <c r="D180" s="15">
        <v>30000</v>
      </c>
      <c r="E180" s="15">
        <v>30200</v>
      </c>
      <c r="F180" s="15">
        <v>30200</v>
      </c>
      <c r="G180" s="16">
        <v>963160</v>
      </c>
      <c r="H180" s="16">
        <v>141500</v>
      </c>
      <c r="I180" s="16">
        <v>141500</v>
      </c>
      <c r="J180" s="16">
        <v>140000</v>
      </c>
      <c r="K180" s="16">
        <v>141000</v>
      </c>
      <c r="L180" s="16">
        <v>141000</v>
      </c>
      <c r="M180" s="16">
        <v>706714</v>
      </c>
      <c r="O180" s="2">
        <f t="shared" si="10"/>
        <v>30720</v>
      </c>
      <c r="P180" s="2">
        <f t="shared" si="11"/>
        <v>136300</v>
      </c>
      <c r="Q180">
        <f t="shared" si="12"/>
        <v>136963.63636363635</v>
      </c>
      <c r="R180" s="2">
        <f t="shared" si="13"/>
        <v>6000</v>
      </c>
      <c r="S180">
        <f t="shared" si="14"/>
        <v>137966.66666666666</v>
      </c>
    </row>
    <row r="181" spans="1:19" x14ac:dyDescent="0.4">
      <c r="A181" s="14">
        <v>40421</v>
      </c>
      <c r="B181" s="15">
        <v>29900</v>
      </c>
      <c r="C181" s="15">
        <v>30000</v>
      </c>
      <c r="D181" s="15">
        <v>29100</v>
      </c>
      <c r="E181" s="15">
        <v>29150</v>
      </c>
      <c r="F181" s="15">
        <v>29150</v>
      </c>
      <c r="G181" s="16">
        <v>2842947</v>
      </c>
      <c r="H181" s="16">
        <v>140000</v>
      </c>
      <c r="I181" s="16">
        <v>142500</v>
      </c>
      <c r="J181" s="16">
        <v>139500</v>
      </c>
      <c r="K181" s="16">
        <v>141500</v>
      </c>
      <c r="L181" s="16">
        <v>141500</v>
      </c>
      <c r="M181" s="16">
        <v>867168</v>
      </c>
      <c r="O181" s="2">
        <f t="shared" si="10"/>
        <v>30545</v>
      </c>
      <c r="P181" s="2">
        <f t="shared" si="11"/>
        <v>136950</v>
      </c>
      <c r="Q181">
        <f t="shared" si="12"/>
        <v>137909.09090909091</v>
      </c>
      <c r="R181" s="2">
        <f t="shared" si="13"/>
        <v>9500</v>
      </c>
      <c r="S181">
        <f t="shared" si="14"/>
        <v>139466.66666666666</v>
      </c>
    </row>
    <row r="182" spans="1:19" x14ac:dyDescent="0.4">
      <c r="A182" s="14">
        <v>40422</v>
      </c>
      <c r="B182" s="15">
        <v>29200</v>
      </c>
      <c r="C182" s="15">
        <v>29400</v>
      </c>
      <c r="D182" s="15">
        <v>28500</v>
      </c>
      <c r="E182" s="15">
        <v>28900</v>
      </c>
      <c r="F182" s="15">
        <v>28900</v>
      </c>
      <c r="G182" s="16">
        <v>2625446</v>
      </c>
      <c r="H182" s="16">
        <v>140500</v>
      </c>
      <c r="I182" s="16">
        <v>144500</v>
      </c>
      <c r="J182" s="16">
        <v>140000</v>
      </c>
      <c r="K182" s="16">
        <v>144000</v>
      </c>
      <c r="L182" s="16">
        <v>144000</v>
      </c>
      <c r="M182" s="16">
        <v>914672</v>
      </c>
      <c r="O182" s="2">
        <f t="shared" si="10"/>
        <v>30340</v>
      </c>
      <c r="P182" s="2">
        <f t="shared" si="11"/>
        <v>138150</v>
      </c>
      <c r="Q182">
        <f t="shared" si="12"/>
        <v>139190.90909090909</v>
      </c>
      <c r="R182" s="2">
        <f t="shared" si="13"/>
        <v>6000</v>
      </c>
      <c r="S182">
        <f t="shared" si="14"/>
        <v>141400</v>
      </c>
    </row>
    <row r="183" spans="1:19" x14ac:dyDescent="0.4">
      <c r="A183" s="14">
        <v>40423</v>
      </c>
      <c r="B183" s="15">
        <v>29350</v>
      </c>
      <c r="C183" s="15">
        <v>29450</v>
      </c>
      <c r="D183" s="15">
        <v>28950</v>
      </c>
      <c r="E183" s="15">
        <v>29000</v>
      </c>
      <c r="F183" s="15">
        <v>29000</v>
      </c>
      <c r="G183" s="16">
        <v>1763085</v>
      </c>
      <c r="H183" s="16">
        <v>146000</v>
      </c>
      <c r="I183" s="16">
        <v>147000</v>
      </c>
      <c r="J183" s="16">
        <v>141000</v>
      </c>
      <c r="K183" s="16">
        <v>143000</v>
      </c>
      <c r="L183" s="16">
        <v>143000</v>
      </c>
      <c r="M183" s="16">
        <v>957186</v>
      </c>
      <c r="O183" s="2">
        <f t="shared" si="10"/>
        <v>30110</v>
      </c>
      <c r="P183" s="2">
        <f t="shared" si="11"/>
        <v>138650</v>
      </c>
      <c r="Q183">
        <f t="shared" si="12"/>
        <v>140072.72727272726</v>
      </c>
      <c r="R183" s="2">
        <f t="shared" si="13"/>
        <v>3500</v>
      </c>
      <c r="S183">
        <f t="shared" si="14"/>
        <v>142366.66666666666</v>
      </c>
    </row>
    <row r="184" spans="1:19" x14ac:dyDescent="0.4">
      <c r="A184" s="17">
        <v>40424</v>
      </c>
      <c r="B184" s="18">
        <v>29150</v>
      </c>
      <c r="C184" s="18">
        <v>29350</v>
      </c>
      <c r="D184" s="18">
        <v>29050</v>
      </c>
      <c r="E184" s="18">
        <v>29200</v>
      </c>
      <c r="F184" s="18">
        <v>29200</v>
      </c>
      <c r="G184" s="19">
        <v>1624581</v>
      </c>
      <c r="H184" s="19">
        <v>142500</v>
      </c>
      <c r="I184" s="19">
        <v>147000</v>
      </c>
      <c r="J184" s="19">
        <v>141500</v>
      </c>
      <c r="K184" s="19">
        <v>147000</v>
      </c>
      <c r="L184" s="19">
        <v>147000</v>
      </c>
      <c r="M184" s="19">
        <v>1146388</v>
      </c>
      <c r="O184" s="2">
        <f t="shared" si="10"/>
        <v>29930</v>
      </c>
      <c r="P184" s="2">
        <f t="shared" si="11"/>
        <v>139400</v>
      </c>
      <c r="Q184">
        <f t="shared" si="12"/>
        <v>141590.90909090909</v>
      </c>
      <c r="R184" s="2">
        <f t="shared" si="13"/>
        <v>13500</v>
      </c>
      <c r="S184">
        <f t="shared" si="14"/>
        <v>144200</v>
      </c>
    </row>
    <row r="185" spans="1:19" x14ac:dyDescent="0.4">
      <c r="A185" s="14">
        <v>40427</v>
      </c>
      <c r="B185" s="15">
        <v>29400</v>
      </c>
      <c r="C185" s="15">
        <v>29450</v>
      </c>
      <c r="D185" s="15">
        <v>29000</v>
      </c>
      <c r="E185" s="15">
        <v>29200</v>
      </c>
      <c r="F185" s="15">
        <v>29200</v>
      </c>
      <c r="G185" s="16">
        <v>1335530</v>
      </c>
      <c r="H185" s="16">
        <v>147000</v>
      </c>
      <c r="I185" s="16">
        <v>150000</v>
      </c>
      <c r="J185" s="16">
        <v>147000</v>
      </c>
      <c r="K185" s="16">
        <v>149500</v>
      </c>
      <c r="L185" s="16">
        <v>149500</v>
      </c>
      <c r="M185" s="16">
        <v>1072410</v>
      </c>
      <c r="O185" s="2">
        <f t="shared" si="10"/>
        <v>29760</v>
      </c>
      <c r="P185" s="2">
        <f t="shared" si="11"/>
        <v>141000</v>
      </c>
      <c r="Q185">
        <f t="shared" si="12"/>
        <v>143427.27272727274</v>
      </c>
      <c r="R185" s="2">
        <f t="shared" si="13"/>
        <v>14000</v>
      </c>
      <c r="S185">
        <f t="shared" si="14"/>
        <v>146266.66666666666</v>
      </c>
    </row>
    <row r="186" spans="1:19" x14ac:dyDescent="0.4">
      <c r="A186" s="14">
        <v>40428</v>
      </c>
      <c r="B186" s="15">
        <v>29200</v>
      </c>
      <c r="C186" s="15">
        <v>29250</v>
      </c>
      <c r="D186" s="15">
        <v>28800</v>
      </c>
      <c r="E186" s="15">
        <v>28800</v>
      </c>
      <c r="F186" s="15">
        <v>28800</v>
      </c>
      <c r="G186" s="16">
        <v>1742156</v>
      </c>
      <c r="H186" s="16">
        <v>149000</v>
      </c>
      <c r="I186" s="16">
        <v>150000</v>
      </c>
      <c r="J186" s="16">
        <v>147000</v>
      </c>
      <c r="K186" s="16">
        <v>148500</v>
      </c>
      <c r="L186" s="16">
        <v>148500</v>
      </c>
      <c r="M186" s="16">
        <v>552209</v>
      </c>
      <c r="O186" s="2">
        <f t="shared" si="10"/>
        <v>29590</v>
      </c>
      <c r="P186" s="2">
        <f t="shared" si="11"/>
        <v>142300</v>
      </c>
      <c r="Q186">
        <f t="shared" si="12"/>
        <v>144790.90909090909</v>
      </c>
      <c r="R186" s="2">
        <f t="shared" si="13"/>
        <v>14000</v>
      </c>
      <c r="S186">
        <f t="shared" si="14"/>
        <v>147433.33333333334</v>
      </c>
    </row>
    <row r="187" spans="1:19" x14ac:dyDescent="0.4">
      <c r="A187" s="14">
        <v>40429</v>
      </c>
      <c r="B187" s="15">
        <v>28950</v>
      </c>
      <c r="C187" s="15">
        <v>29400</v>
      </c>
      <c r="D187" s="15">
        <v>28900</v>
      </c>
      <c r="E187" s="15">
        <v>29100</v>
      </c>
      <c r="F187" s="15">
        <v>29100</v>
      </c>
      <c r="G187" s="16">
        <v>1755403</v>
      </c>
      <c r="H187" s="16">
        <v>148500</v>
      </c>
      <c r="I187" s="16">
        <v>153000</v>
      </c>
      <c r="J187" s="16">
        <v>147500</v>
      </c>
      <c r="K187" s="16">
        <v>152000</v>
      </c>
      <c r="L187" s="16">
        <v>152000</v>
      </c>
      <c r="M187" s="16">
        <v>1148235</v>
      </c>
      <c r="O187" s="2">
        <f t="shared" si="10"/>
        <v>29410</v>
      </c>
      <c r="P187" s="2">
        <f t="shared" si="11"/>
        <v>144050</v>
      </c>
      <c r="Q187">
        <f t="shared" si="12"/>
        <v>146554.54545454544</v>
      </c>
      <c r="R187" s="2">
        <f t="shared" si="13"/>
        <v>16000</v>
      </c>
      <c r="S187">
        <f t="shared" si="14"/>
        <v>149300</v>
      </c>
    </row>
    <row r="188" spans="1:19" x14ac:dyDescent="0.4">
      <c r="A188" s="14">
        <v>40430</v>
      </c>
      <c r="B188" s="15">
        <v>29400</v>
      </c>
      <c r="C188" s="15">
        <v>29400</v>
      </c>
      <c r="D188" s="15">
        <v>28950</v>
      </c>
      <c r="E188" s="15">
        <v>28950</v>
      </c>
      <c r="F188" s="15">
        <v>28950</v>
      </c>
      <c r="G188" s="16">
        <v>1531610</v>
      </c>
      <c r="H188" s="16">
        <v>152000</v>
      </c>
      <c r="I188" s="16">
        <v>153500</v>
      </c>
      <c r="J188" s="16">
        <v>149000</v>
      </c>
      <c r="K188" s="16">
        <v>151000</v>
      </c>
      <c r="L188" s="16">
        <v>151000</v>
      </c>
      <c r="M188" s="16">
        <v>785862</v>
      </c>
      <c r="O188" s="2">
        <f t="shared" si="10"/>
        <v>29240</v>
      </c>
      <c r="P188" s="2">
        <f t="shared" si="11"/>
        <v>145550</v>
      </c>
      <c r="Q188">
        <f t="shared" si="12"/>
        <v>147818.18181818182</v>
      </c>
      <c r="R188" s="2">
        <f t="shared" si="13"/>
        <v>13000</v>
      </c>
      <c r="S188">
        <f t="shared" si="14"/>
        <v>150300</v>
      </c>
    </row>
    <row r="189" spans="1:19" x14ac:dyDescent="0.4">
      <c r="A189" s="17">
        <v>40431</v>
      </c>
      <c r="B189" s="18">
        <v>29100</v>
      </c>
      <c r="C189" s="18">
        <v>30150</v>
      </c>
      <c r="D189" s="18">
        <v>29050</v>
      </c>
      <c r="E189" s="18">
        <v>30100</v>
      </c>
      <c r="F189" s="18">
        <v>30100</v>
      </c>
      <c r="G189" s="19">
        <v>2469106</v>
      </c>
      <c r="H189" s="19">
        <v>151500</v>
      </c>
      <c r="I189" s="19">
        <v>152500</v>
      </c>
      <c r="J189" s="19">
        <v>146500</v>
      </c>
      <c r="K189" s="19">
        <v>148000</v>
      </c>
      <c r="L189" s="19">
        <v>148000</v>
      </c>
      <c r="M189" s="19">
        <v>825472</v>
      </c>
      <c r="O189" s="2">
        <f t="shared" si="10"/>
        <v>29260</v>
      </c>
      <c r="P189" s="2">
        <f t="shared" si="11"/>
        <v>146550</v>
      </c>
      <c r="Q189">
        <f t="shared" si="12"/>
        <v>148263.63636363635</v>
      </c>
      <c r="R189" s="2">
        <f t="shared" si="13"/>
        <v>7000</v>
      </c>
      <c r="S189">
        <f t="shared" si="14"/>
        <v>149766.66666666666</v>
      </c>
    </row>
    <row r="190" spans="1:19" x14ac:dyDescent="0.4">
      <c r="A190" s="14">
        <v>40434</v>
      </c>
      <c r="B190" s="15">
        <v>30300</v>
      </c>
      <c r="C190" s="15">
        <v>30400</v>
      </c>
      <c r="D190" s="15">
        <v>29650</v>
      </c>
      <c r="E190" s="15">
        <v>29950</v>
      </c>
      <c r="F190" s="15">
        <v>29950</v>
      </c>
      <c r="G190" s="16">
        <v>1415015</v>
      </c>
      <c r="H190" s="16">
        <v>149500</v>
      </c>
      <c r="I190" s="16">
        <v>156500</v>
      </c>
      <c r="J190" s="16">
        <v>149000</v>
      </c>
      <c r="K190" s="16">
        <v>155000</v>
      </c>
      <c r="L190" s="16">
        <v>155000</v>
      </c>
      <c r="M190" s="16">
        <v>1060524</v>
      </c>
      <c r="O190" s="2">
        <f t="shared" si="10"/>
        <v>29235</v>
      </c>
      <c r="P190" s="2">
        <f t="shared" si="11"/>
        <v>147950</v>
      </c>
      <c r="Q190">
        <f t="shared" si="12"/>
        <v>149800</v>
      </c>
      <c r="R190" s="2">
        <f t="shared" si="13"/>
        <v>13500</v>
      </c>
      <c r="S190">
        <f t="shared" si="14"/>
        <v>151500</v>
      </c>
    </row>
    <row r="191" spans="1:19" x14ac:dyDescent="0.4">
      <c r="A191" s="14">
        <v>40435</v>
      </c>
      <c r="B191" s="15">
        <v>30000</v>
      </c>
      <c r="C191" s="15">
        <v>30200</v>
      </c>
      <c r="D191" s="15">
        <v>29850</v>
      </c>
      <c r="E191" s="15">
        <v>30200</v>
      </c>
      <c r="F191" s="15">
        <v>30200</v>
      </c>
      <c r="G191" s="16">
        <v>1338287</v>
      </c>
      <c r="H191" s="16">
        <v>155500</v>
      </c>
      <c r="I191" s="16">
        <v>159500</v>
      </c>
      <c r="J191" s="16">
        <v>154500</v>
      </c>
      <c r="K191" s="16">
        <v>157000</v>
      </c>
      <c r="L191" s="16">
        <v>157000</v>
      </c>
      <c r="M191" s="16">
        <v>1261387</v>
      </c>
      <c r="O191" s="2">
        <f t="shared" si="10"/>
        <v>29340</v>
      </c>
      <c r="P191" s="2">
        <f t="shared" si="11"/>
        <v>149500</v>
      </c>
      <c r="Q191">
        <f t="shared" si="12"/>
        <v>151445.45454545456</v>
      </c>
      <c r="R191" s="2">
        <f t="shared" si="13"/>
        <v>13000</v>
      </c>
      <c r="S191">
        <f t="shared" si="14"/>
        <v>153533.33333333334</v>
      </c>
    </row>
    <row r="192" spans="1:19" x14ac:dyDescent="0.4">
      <c r="A192" s="14">
        <v>40436</v>
      </c>
      <c r="B192" s="15">
        <v>30250</v>
      </c>
      <c r="C192" s="15">
        <v>30300</v>
      </c>
      <c r="D192" s="15">
        <v>29900</v>
      </c>
      <c r="E192" s="15">
        <v>30150</v>
      </c>
      <c r="F192" s="15">
        <v>30150</v>
      </c>
      <c r="G192" s="16">
        <v>1142311</v>
      </c>
      <c r="H192" s="16">
        <v>157000</v>
      </c>
      <c r="I192" s="16">
        <v>160000</v>
      </c>
      <c r="J192" s="16">
        <v>154500</v>
      </c>
      <c r="K192" s="16">
        <v>158000</v>
      </c>
      <c r="L192" s="16">
        <v>158000</v>
      </c>
      <c r="M192" s="16">
        <v>779755</v>
      </c>
      <c r="O192" s="2">
        <f t="shared" si="10"/>
        <v>29465</v>
      </c>
      <c r="P192" s="2">
        <f t="shared" si="11"/>
        <v>150900</v>
      </c>
      <c r="Q192">
        <f t="shared" si="12"/>
        <v>152990.90909090909</v>
      </c>
      <c r="R192" s="2">
        <f t="shared" si="13"/>
        <v>15000</v>
      </c>
      <c r="S192">
        <f t="shared" si="14"/>
        <v>155333.33333333334</v>
      </c>
    </row>
    <row r="193" spans="1:19" x14ac:dyDescent="0.4">
      <c r="A193" s="14">
        <v>40437</v>
      </c>
      <c r="B193" s="15">
        <v>30000</v>
      </c>
      <c r="C193" s="15">
        <v>30100</v>
      </c>
      <c r="D193" s="15">
        <v>29850</v>
      </c>
      <c r="E193" s="15">
        <v>29900</v>
      </c>
      <c r="F193" s="15">
        <v>29900</v>
      </c>
      <c r="G193" s="16">
        <v>1085659</v>
      </c>
      <c r="H193" s="16">
        <v>156000</v>
      </c>
      <c r="I193" s="16">
        <v>157000</v>
      </c>
      <c r="J193" s="16">
        <v>152000</v>
      </c>
      <c r="K193" s="16">
        <v>152000</v>
      </c>
      <c r="L193" s="16">
        <v>152000</v>
      </c>
      <c r="M193" s="16">
        <v>1062830</v>
      </c>
      <c r="O193" s="2">
        <f t="shared" si="10"/>
        <v>29555</v>
      </c>
      <c r="P193" s="2">
        <f t="shared" si="11"/>
        <v>151800</v>
      </c>
      <c r="Q193">
        <f t="shared" si="12"/>
        <v>153190.90909090909</v>
      </c>
      <c r="R193" s="2">
        <f t="shared" si="13"/>
        <v>5000</v>
      </c>
      <c r="S193">
        <f t="shared" si="14"/>
        <v>154733.33333333334</v>
      </c>
    </row>
    <row r="194" spans="1:19" x14ac:dyDescent="0.4">
      <c r="A194" s="17">
        <v>40438</v>
      </c>
      <c r="B194" s="18">
        <v>30050</v>
      </c>
      <c r="C194" s="18">
        <v>30250</v>
      </c>
      <c r="D194" s="18">
        <v>29900</v>
      </c>
      <c r="E194" s="18">
        <v>29950</v>
      </c>
      <c r="F194" s="18">
        <v>29950</v>
      </c>
      <c r="G194" s="19">
        <v>1718833</v>
      </c>
      <c r="H194" s="19">
        <v>153000</v>
      </c>
      <c r="I194" s="19">
        <v>153500</v>
      </c>
      <c r="J194" s="19">
        <v>149000</v>
      </c>
      <c r="K194" s="19">
        <v>152000</v>
      </c>
      <c r="L194" s="19">
        <v>152000</v>
      </c>
      <c r="M194" s="19">
        <v>1186623</v>
      </c>
      <c r="O194" s="2">
        <f t="shared" si="10"/>
        <v>29630</v>
      </c>
      <c r="P194" s="2">
        <f t="shared" si="11"/>
        <v>152300</v>
      </c>
      <c r="Q194">
        <f t="shared" si="12"/>
        <v>153227.27272727274</v>
      </c>
      <c r="R194" s="2">
        <f t="shared" si="13"/>
        <v>2500</v>
      </c>
      <c r="S194">
        <f t="shared" si="14"/>
        <v>154066.66666666666</v>
      </c>
    </row>
    <row r="195" spans="1:19" x14ac:dyDescent="0.4">
      <c r="A195" s="14">
        <v>40441</v>
      </c>
      <c r="B195" s="15">
        <v>30000</v>
      </c>
      <c r="C195" s="15">
        <v>30050</v>
      </c>
      <c r="D195" s="15">
        <v>29550</v>
      </c>
      <c r="E195" s="15">
        <v>29800</v>
      </c>
      <c r="F195" s="15">
        <v>29800</v>
      </c>
      <c r="G195" s="16">
        <v>1051495</v>
      </c>
      <c r="H195" s="16">
        <v>153500</v>
      </c>
      <c r="I195" s="16">
        <v>156000</v>
      </c>
      <c r="J195" s="16">
        <v>152000</v>
      </c>
      <c r="K195" s="16">
        <v>155500</v>
      </c>
      <c r="L195" s="16">
        <v>155500</v>
      </c>
      <c r="M195" s="16">
        <v>624882</v>
      </c>
      <c r="O195" s="2">
        <f t="shared" si="10"/>
        <v>29690</v>
      </c>
      <c r="P195" s="2">
        <f t="shared" si="11"/>
        <v>152900</v>
      </c>
      <c r="Q195">
        <f t="shared" si="12"/>
        <v>153809.09090909091</v>
      </c>
      <c r="R195" s="2">
        <f t="shared" si="13"/>
        <v>7000</v>
      </c>
      <c r="S195">
        <f t="shared" si="14"/>
        <v>154300</v>
      </c>
    </row>
    <row r="196" spans="1:19" x14ac:dyDescent="0.4">
      <c r="A196" s="14">
        <v>40445</v>
      </c>
      <c r="B196" s="15">
        <v>30200</v>
      </c>
      <c r="C196" s="15">
        <v>30200</v>
      </c>
      <c r="D196" s="15">
        <v>29750</v>
      </c>
      <c r="E196" s="15">
        <v>30000</v>
      </c>
      <c r="F196" s="15">
        <v>30000</v>
      </c>
      <c r="G196" s="16">
        <v>1209389</v>
      </c>
      <c r="H196" s="16">
        <v>158000</v>
      </c>
      <c r="I196" s="16">
        <v>162500</v>
      </c>
      <c r="J196" s="16">
        <v>157000</v>
      </c>
      <c r="K196" s="16">
        <v>161500</v>
      </c>
      <c r="L196" s="16">
        <v>161500</v>
      </c>
      <c r="M196" s="16">
        <v>1322890</v>
      </c>
      <c r="O196" s="2">
        <f t="shared" si="10"/>
        <v>29810</v>
      </c>
      <c r="P196" s="2">
        <f t="shared" si="11"/>
        <v>154200</v>
      </c>
      <c r="Q196">
        <f t="shared" si="12"/>
        <v>155372.72727272726</v>
      </c>
      <c r="R196" s="2">
        <f t="shared" si="13"/>
        <v>9500</v>
      </c>
      <c r="S196">
        <f t="shared" si="14"/>
        <v>156500</v>
      </c>
    </row>
    <row r="197" spans="1:19" x14ac:dyDescent="0.4">
      <c r="A197" s="14">
        <v>40448</v>
      </c>
      <c r="B197" s="15">
        <v>30150</v>
      </c>
      <c r="C197" s="15">
        <v>30150</v>
      </c>
      <c r="D197" s="15">
        <v>29800</v>
      </c>
      <c r="E197" s="15">
        <v>29850</v>
      </c>
      <c r="F197" s="15">
        <v>29850</v>
      </c>
      <c r="G197" s="16">
        <v>1429057</v>
      </c>
      <c r="H197" s="16">
        <v>158500</v>
      </c>
      <c r="I197" s="16">
        <v>161500</v>
      </c>
      <c r="J197" s="16">
        <v>156000</v>
      </c>
      <c r="K197" s="16">
        <v>161500</v>
      </c>
      <c r="L197" s="16">
        <v>161500</v>
      </c>
      <c r="M197" s="16">
        <v>1423525</v>
      </c>
      <c r="O197" s="2">
        <f t="shared" si="10"/>
        <v>29885</v>
      </c>
      <c r="P197" s="2">
        <f t="shared" si="11"/>
        <v>155150</v>
      </c>
      <c r="Q197">
        <f t="shared" si="12"/>
        <v>156700</v>
      </c>
      <c r="R197" s="2">
        <f t="shared" si="13"/>
        <v>10500</v>
      </c>
      <c r="S197">
        <f t="shared" si="14"/>
        <v>158400</v>
      </c>
    </row>
    <row r="198" spans="1:19" x14ac:dyDescent="0.4">
      <c r="A198" s="14">
        <v>40449</v>
      </c>
      <c r="B198" s="15">
        <v>29800</v>
      </c>
      <c r="C198" s="15">
        <v>29850</v>
      </c>
      <c r="D198" s="15">
        <v>29500</v>
      </c>
      <c r="E198" s="15">
        <v>29850</v>
      </c>
      <c r="F198" s="15">
        <v>29850</v>
      </c>
      <c r="G198" s="16">
        <v>1383433</v>
      </c>
      <c r="H198" s="16">
        <v>159500</v>
      </c>
      <c r="I198" s="16">
        <v>160000</v>
      </c>
      <c r="J198" s="16">
        <v>155000</v>
      </c>
      <c r="K198" s="16">
        <v>156500</v>
      </c>
      <c r="L198" s="16">
        <v>156500</v>
      </c>
      <c r="M198" s="16">
        <v>1089416</v>
      </c>
      <c r="O198" s="2">
        <f t="shared" si="10"/>
        <v>29975</v>
      </c>
      <c r="P198" s="2">
        <f t="shared" si="11"/>
        <v>155700</v>
      </c>
      <c r="Q198">
        <f t="shared" si="12"/>
        <v>156945.45454545456</v>
      </c>
      <c r="R198" s="2">
        <f t="shared" si="13"/>
        <v>8500</v>
      </c>
      <c r="S198">
        <f t="shared" si="14"/>
        <v>158400</v>
      </c>
    </row>
    <row r="199" spans="1:19" x14ac:dyDescent="0.4">
      <c r="A199" s="17">
        <v>40450</v>
      </c>
      <c r="B199" s="18">
        <v>30000</v>
      </c>
      <c r="C199" s="18">
        <v>30100</v>
      </c>
      <c r="D199" s="18">
        <v>29750</v>
      </c>
      <c r="E199" s="18">
        <v>29750</v>
      </c>
      <c r="F199" s="18">
        <v>29750</v>
      </c>
      <c r="G199" s="19">
        <v>1309484</v>
      </c>
      <c r="H199" s="19">
        <v>155500</v>
      </c>
      <c r="I199" s="19">
        <v>158000</v>
      </c>
      <c r="J199" s="19">
        <v>151500</v>
      </c>
      <c r="K199" s="19">
        <v>152000</v>
      </c>
      <c r="L199" s="19">
        <v>152000</v>
      </c>
      <c r="M199" s="19">
        <v>1654395</v>
      </c>
      <c r="O199" s="2">
        <f t="shared" si="10"/>
        <v>29940</v>
      </c>
      <c r="P199" s="2">
        <f t="shared" si="11"/>
        <v>156100</v>
      </c>
      <c r="Q199">
        <f t="shared" si="12"/>
        <v>156272.72727272726</v>
      </c>
      <c r="R199" s="2">
        <f t="shared" si="13"/>
        <v>-3000</v>
      </c>
      <c r="S199">
        <f t="shared" si="14"/>
        <v>156600</v>
      </c>
    </row>
    <row r="200" spans="1:19" x14ac:dyDescent="0.4">
      <c r="A200" s="14">
        <v>40451</v>
      </c>
      <c r="B200" s="15">
        <v>29750</v>
      </c>
      <c r="C200" s="15">
        <v>29850</v>
      </c>
      <c r="D200" s="15">
        <v>29100</v>
      </c>
      <c r="E200" s="15">
        <v>29400</v>
      </c>
      <c r="F200" s="15">
        <v>29400</v>
      </c>
      <c r="G200" s="16">
        <v>2322663</v>
      </c>
      <c r="H200" s="16">
        <v>152500</v>
      </c>
      <c r="I200" s="16">
        <v>155000</v>
      </c>
      <c r="J200" s="16">
        <v>152000</v>
      </c>
      <c r="K200" s="16">
        <v>153000</v>
      </c>
      <c r="L200" s="16">
        <v>153000</v>
      </c>
      <c r="M200" s="16">
        <v>972431</v>
      </c>
      <c r="O200" s="2">
        <f t="shared" si="10"/>
        <v>29885</v>
      </c>
      <c r="P200" s="2">
        <f t="shared" si="11"/>
        <v>155900</v>
      </c>
      <c r="Q200">
        <f t="shared" si="12"/>
        <v>155709.09090909091</v>
      </c>
      <c r="R200" s="2">
        <f t="shared" si="13"/>
        <v>-4000</v>
      </c>
      <c r="S200">
        <f t="shared" si="14"/>
        <v>155133.33333333334</v>
      </c>
    </row>
    <row r="201" spans="1:19" x14ac:dyDescent="0.4">
      <c r="A201" s="14">
        <v>40452</v>
      </c>
      <c r="B201" s="15">
        <v>29400</v>
      </c>
      <c r="C201" s="15">
        <v>30300</v>
      </c>
      <c r="D201" s="15">
        <v>29400</v>
      </c>
      <c r="E201" s="15">
        <v>30150</v>
      </c>
      <c r="F201" s="15">
        <v>30150</v>
      </c>
      <c r="G201" s="16">
        <v>3062596</v>
      </c>
      <c r="H201" s="16">
        <v>153500</v>
      </c>
      <c r="I201" s="16">
        <v>157000</v>
      </c>
      <c r="J201" s="16">
        <v>152500</v>
      </c>
      <c r="K201" s="16">
        <v>157000</v>
      </c>
      <c r="L201" s="16">
        <v>157000</v>
      </c>
      <c r="M201" s="16">
        <v>944613</v>
      </c>
      <c r="O201" s="2">
        <f t="shared" si="10"/>
        <v>29880</v>
      </c>
      <c r="P201" s="2">
        <f t="shared" si="11"/>
        <v>155900</v>
      </c>
      <c r="Q201">
        <f t="shared" si="12"/>
        <v>155909.09090909091</v>
      </c>
      <c r="R201" s="2">
        <f t="shared" si="13"/>
        <v>-1000</v>
      </c>
      <c r="S201">
        <f t="shared" si="14"/>
        <v>155166.66666666666</v>
      </c>
    </row>
    <row r="202" spans="1:19" x14ac:dyDescent="0.4">
      <c r="A202" s="14">
        <v>40455</v>
      </c>
      <c r="B202" s="15">
        <v>30400</v>
      </c>
      <c r="C202" s="15">
        <v>31700</v>
      </c>
      <c r="D202" s="15">
        <v>30150</v>
      </c>
      <c r="E202" s="15">
        <v>31700</v>
      </c>
      <c r="F202" s="15">
        <v>31700</v>
      </c>
      <c r="G202" s="16">
        <v>6413510</v>
      </c>
      <c r="H202" s="16">
        <v>157500</v>
      </c>
      <c r="I202" s="16">
        <v>162500</v>
      </c>
      <c r="J202" s="16">
        <v>155000</v>
      </c>
      <c r="K202" s="16">
        <v>159000</v>
      </c>
      <c r="L202" s="16">
        <v>159000</v>
      </c>
      <c r="M202" s="16">
        <v>1205245</v>
      </c>
      <c r="O202" s="2">
        <f t="shared" si="10"/>
        <v>30035</v>
      </c>
      <c r="P202" s="2">
        <f t="shared" si="11"/>
        <v>156000</v>
      </c>
      <c r="Q202">
        <f t="shared" si="12"/>
        <v>156472.72727272726</v>
      </c>
      <c r="R202" s="2">
        <f t="shared" si="13"/>
        <v>7000</v>
      </c>
      <c r="S202">
        <f t="shared" si="14"/>
        <v>156166.66666666666</v>
      </c>
    </row>
    <row r="203" spans="1:19" x14ac:dyDescent="0.4">
      <c r="A203" s="14">
        <v>40456</v>
      </c>
      <c r="B203" s="15">
        <v>31850</v>
      </c>
      <c r="C203" s="15">
        <v>32900</v>
      </c>
      <c r="D203" s="15">
        <v>31850</v>
      </c>
      <c r="E203" s="15">
        <v>32700</v>
      </c>
      <c r="F203" s="15">
        <v>32700</v>
      </c>
      <c r="G203" s="16">
        <v>6671198</v>
      </c>
      <c r="H203" s="16">
        <v>159000</v>
      </c>
      <c r="I203" s="16">
        <v>161000</v>
      </c>
      <c r="J203" s="16">
        <v>158000</v>
      </c>
      <c r="K203" s="16">
        <v>160500</v>
      </c>
      <c r="L203" s="16">
        <v>160500</v>
      </c>
      <c r="M203" s="16">
        <v>816222</v>
      </c>
      <c r="O203" s="2">
        <f t="shared" si="10"/>
        <v>30315</v>
      </c>
      <c r="P203" s="2">
        <f t="shared" si="11"/>
        <v>156850</v>
      </c>
      <c r="Q203">
        <f t="shared" si="12"/>
        <v>157290.90909090909</v>
      </c>
      <c r="R203" s="2">
        <f t="shared" si="13"/>
        <v>8500</v>
      </c>
      <c r="S203">
        <f t="shared" si="14"/>
        <v>157833.33333333334</v>
      </c>
    </row>
    <row r="204" spans="1:19" x14ac:dyDescent="0.4">
      <c r="A204" s="17">
        <v>40457</v>
      </c>
      <c r="B204" s="18">
        <v>32850</v>
      </c>
      <c r="C204" s="18">
        <v>32850</v>
      </c>
      <c r="D204" s="18">
        <v>32200</v>
      </c>
      <c r="E204" s="18">
        <v>32650</v>
      </c>
      <c r="F204" s="18">
        <v>32650</v>
      </c>
      <c r="G204" s="19">
        <v>2673149</v>
      </c>
      <c r="H204" s="19">
        <v>162000</v>
      </c>
      <c r="I204" s="19">
        <v>163500</v>
      </c>
      <c r="J204" s="19">
        <v>158500</v>
      </c>
      <c r="K204" s="19">
        <v>160000</v>
      </c>
      <c r="L204" s="19">
        <v>160000</v>
      </c>
      <c r="M204" s="19">
        <v>1148987</v>
      </c>
      <c r="O204" s="2">
        <f t="shared" si="10"/>
        <v>30585</v>
      </c>
      <c r="P204" s="2">
        <f t="shared" si="11"/>
        <v>157650</v>
      </c>
      <c r="Q204">
        <f t="shared" si="12"/>
        <v>157863.63636363635</v>
      </c>
      <c r="R204" s="2">
        <f t="shared" si="13"/>
        <v>4500</v>
      </c>
      <c r="S204">
        <f t="shared" si="14"/>
        <v>159066.66666666666</v>
      </c>
    </row>
    <row r="205" spans="1:19" x14ac:dyDescent="0.4">
      <c r="A205" s="14">
        <v>40458</v>
      </c>
      <c r="B205" s="15">
        <v>32400</v>
      </c>
      <c r="C205" s="15">
        <v>32500</v>
      </c>
      <c r="D205" s="15">
        <v>31700</v>
      </c>
      <c r="E205" s="15">
        <v>32300</v>
      </c>
      <c r="F205" s="15">
        <v>32300</v>
      </c>
      <c r="G205" s="16">
        <v>2725963</v>
      </c>
      <c r="H205" s="16">
        <v>162000</v>
      </c>
      <c r="I205" s="16">
        <v>162000</v>
      </c>
      <c r="J205" s="16">
        <v>156000</v>
      </c>
      <c r="K205" s="16">
        <v>158000</v>
      </c>
      <c r="L205" s="16">
        <v>158000</v>
      </c>
      <c r="M205" s="16">
        <v>924740</v>
      </c>
      <c r="O205" s="2">
        <f t="shared" si="10"/>
        <v>30835</v>
      </c>
      <c r="P205" s="2">
        <f t="shared" si="11"/>
        <v>157900</v>
      </c>
      <c r="Q205">
        <f t="shared" si="12"/>
        <v>157927.27272727274</v>
      </c>
      <c r="R205" s="2">
        <f t="shared" si="13"/>
        <v>-3500</v>
      </c>
      <c r="S205">
        <f t="shared" si="14"/>
        <v>159100</v>
      </c>
    </row>
    <row r="206" spans="1:19" x14ac:dyDescent="0.4">
      <c r="A206" s="14">
        <v>40459</v>
      </c>
      <c r="B206" s="15">
        <v>32000</v>
      </c>
      <c r="C206" s="15">
        <v>32200</v>
      </c>
      <c r="D206" s="15">
        <v>31400</v>
      </c>
      <c r="E206" s="15">
        <v>31550</v>
      </c>
      <c r="F206" s="15">
        <v>31550</v>
      </c>
      <c r="G206" s="16">
        <v>2137042</v>
      </c>
      <c r="H206" s="16">
        <v>160000</v>
      </c>
      <c r="I206" s="16">
        <v>160000</v>
      </c>
      <c r="J206" s="16">
        <v>158000</v>
      </c>
      <c r="K206" s="16">
        <v>160000</v>
      </c>
      <c r="L206" s="16">
        <v>160000</v>
      </c>
      <c r="M206" s="16">
        <v>573921</v>
      </c>
      <c r="O206" s="2">
        <f t="shared" si="10"/>
        <v>30990</v>
      </c>
      <c r="P206" s="2">
        <f t="shared" si="11"/>
        <v>157750</v>
      </c>
      <c r="Q206">
        <f t="shared" si="12"/>
        <v>158309.09090909091</v>
      </c>
      <c r="R206" s="2">
        <f t="shared" si="13"/>
        <v>-1500</v>
      </c>
      <c r="S206">
        <f t="shared" si="14"/>
        <v>159466.66666666666</v>
      </c>
    </row>
    <row r="207" spans="1:19" x14ac:dyDescent="0.4">
      <c r="A207" s="14">
        <v>40462</v>
      </c>
      <c r="B207" s="15">
        <v>31800</v>
      </c>
      <c r="C207" s="15">
        <v>32200</v>
      </c>
      <c r="D207" s="15">
        <v>31700</v>
      </c>
      <c r="E207" s="15">
        <v>31750</v>
      </c>
      <c r="F207" s="15">
        <v>31750</v>
      </c>
      <c r="G207" s="16">
        <v>2000333</v>
      </c>
      <c r="H207" s="16">
        <v>162000</v>
      </c>
      <c r="I207" s="16">
        <v>163000</v>
      </c>
      <c r="J207" s="16">
        <v>160500</v>
      </c>
      <c r="K207" s="16">
        <v>162500</v>
      </c>
      <c r="L207" s="16">
        <v>162500</v>
      </c>
      <c r="M207" s="16">
        <v>710376</v>
      </c>
      <c r="O207" s="2">
        <f t="shared" si="10"/>
        <v>31180</v>
      </c>
      <c r="P207" s="2">
        <f t="shared" si="11"/>
        <v>157850</v>
      </c>
      <c r="Q207">
        <f t="shared" si="12"/>
        <v>159172.72727272726</v>
      </c>
      <c r="R207" s="2">
        <f t="shared" si="13"/>
        <v>6000</v>
      </c>
      <c r="S207">
        <f t="shared" si="14"/>
        <v>160466.66666666666</v>
      </c>
    </row>
    <row r="208" spans="1:19" x14ac:dyDescent="0.4">
      <c r="A208" s="14">
        <v>40463</v>
      </c>
      <c r="B208" s="15">
        <v>31750</v>
      </c>
      <c r="C208" s="15">
        <v>31800</v>
      </c>
      <c r="D208" s="15">
        <v>30850</v>
      </c>
      <c r="E208" s="15">
        <v>31000</v>
      </c>
      <c r="F208" s="15">
        <v>31000</v>
      </c>
      <c r="G208" s="16">
        <v>2229454</v>
      </c>
      <c r="H208" s="16">
        <v>162500</v>
      </c>
      <c r="I208" s="16">
        <v>163000</v>
      </c>
      <c r="J208" s="16">
        <v>157500</v>
      </c>
      <c r="K208" s="16">
        <v>158500</v>
      </c>
      <c r="L208" s="16">
        <v>158500</v>
      </c>
      <c r="M208" s="16">
        <v>733125</v>
      </c>
      <c r="O208" s="2">
        <f t="shared" si="10"/>
        <v>31295</v>
      </c>
      <c r="P208" s="2">
        <f t="shared" si="11"/>
        <v>158050</v>
      </c>
      <c r="Q208">
        <f t="shared" si="12"/>
        <v>159290.90909090909</v>
      </c>
      <c r="R208" s="2">
        <f t="shared" si="13"/>
        <v>6500</v>
      </c>
      <c r="S208">
        <f t="shared" si="14"/>
        <v>159900</v>
      </c>
    </row>
    <row r="209" spans="1:19" x14ac:dyDescent="0.4">
      <c r="A209" s="17">
        <v>40464</v>
      </c>
      <c r="B209" s="18">
        <v>31400</v>
      </c>
      <c r="C209" s="18">
        <v>31400</v>
      </c>
      <c r="D209" s="18">
        <v>30900</v>
      </c>
      <c r="E209" s="18">
        <v>31100</v>
      </c>
      <c r="F209" s="18">
        <v>31100</v>
      </c>
      <c r="G209" s="19">
        <v>1602081</v>
      </c>
      <c r="H209" s="19">
        <v>159500</v>
      </c>
      <c r="I209" s="19">
        <v>162000</v>
      </c>
      <c r="J209" s="19">
        <v>159000</v>
      </c>
      <c r="K209" s="19">
        <v>162000</v>
      </c>
      <c r="L209" s="19">
        <v>162000</v>
      </c>
      <c r="M209" s="19">
        <v>646655</v>
      </c>
      <c r="O209" s="2">
        <f t="shared" si="10"/>
        <v>31430</v>
      </c>
      <c r="P209" s="2">
        <f t="shared" si="11"/>
        <v>159050</v>
      </c>
      <c r="Q209">
        <f t="shared" si="12"/>
        <v>160009.09090909091</v>
      </c>
      <c r="R209" s="2">
        <f t="shared" si="13"/>
        <v>9000</v>
      </c>
      <c r="S209">
        <f t="shared" si="14"/>
        <v>160633.33333333334</v>
      </c>
    </row>
    <row r="210" spans="1:19" x14ac:dyDescent="0.4">
      <c r="A210" s="14">
        <v>40465</v>
      </c>
      <c r="B210" s="15">
        <v>31150</v>
      </c>
      <c r="C210" s="15">
        <v>31250</v>
      </c>
      <c r="D210" s="15">
        <v>30650</v>
      </c>
      <c r="E210" s="15">
        <v>30900</v>
      </c>
      <c r="F210" s="15">
        <v>30900</v>
      </c>
      <c r="G210" s="16">
        <v>2431571</v>
      </c>
      <c r="H210" s="16">
        <v>162000</v>
      </c>
      <c r="I210" s="16">
        <v>167500</v>
      </c>
      <c r="J210" s="16">
        <v>162000</v>
      </c>
      <c r="K210" s="16">
        <v>167500</v>
      </c>
      <c r="L210" s="16">
        <v>167500</v>
      </c>
      <c r="M210" s="16">
        <v>974874</v>
      </c>
      <c r="O210" s="2">
        <f t="shared" si="10"/>
        <v>31580</v>
      </c>
      <c r="P210" s="2">
        <f t="shared" si="11"/>
        <v>160500</v>
      </c>
      <c r="Q210">
        <f t="shared" si="12"/>
        <v>161545.45454545456</v>
      </c>
      <c r="R210" s="2">
        <f t="shared" si="13"/>
        <v>10500</v>
      </c>
      <c r="S210">
        <f t="shared" si="14"/>
        <v>163066.66666666666</v>
      </c>
    </row>
    <row r="211" spans="1:19" x14ac:dyDescent="0.4">
      <c r="A211" s="14">
        <v>40466</v>
      </c>
      <c r="B211" s="15">
        <v>31000</v>
      </c>
      <c r="C211" s="15">
        <v>31550</v>
      </c>
      <c r="D211" s="15">
        <v>30950</v>
      </c>
      <c r="E211" s="15">
        <v>31100</v>
      </c>
      <c r="F211" s="15">
        <v>31100</v>
      </c>
      <c r="G211" s="16">
        <v>1287336</v>
      </c>
      <c r="H211" s="16">
        <v>167500</v>
      </c>
      <c r="I211" s="16">
        <v>167500</v>
      </c>
      <c r="J211" s="16">
        <v>162000</v>
      </c>
      <c r="K211" s="16">
        <v>163500</v>
      </c>
      <c r="L211" s="16">
        <v>163500</v>
      </c>
      <c r="M211" s="16">
        <v>630071</v>
      </c>
      <c r="O211" s="2">
        <f t="shared" si="10"/>
        <v>31675</v>
      </c>
      <c r="P211" s="2">
        <f t="shared" si="11"/>
        <v>161150</v>
      </c>
      <c r="Q211">
        <f t="shared" si="12"/>
        <v>162090.90909090909</v>
      </c>
      <c r="R211" s="2">
        <f t="shared" si="13"/>
        <v>4500</v>
      </c>
      <c r="S211">
        <f t="shared" si="14"/>
        <v>163533.33333333334</v>
      </c>
    </row>
    <row r="212" spans="1:19" x14ac:dyDescent="0.4">
      <c r="A212" s="14">
        <v>40469</v>
      </c>
      <c r="B212" s="15">
        <v>31050</v>
      </c>
      <c r="C212" s="15">
        <v>31100</v>
      </c>
      <c r="D212" s="15">
        <v>30300</v>
      </c>
      <c r="E212" s="15">
        <v>30450</v>
      </c>
      <c r="F212" s="15">
        <v>30450</v>
      </c>
      <c r="G212" s="16">
        <v>2101233</v>
      </c>
      <c r="H212" s="16">
        <v>163500</v>
      </c>
      <c r="I212" s="16">
        <v>164000</v>
      </c>
      <c r="J212" s="16">
        <v>154000</v>
      </c>
      <c r="K212" s="16">
        <v>154000</v>
      </c>
      <c r="L212" s="16">
        <v>154000</v>
      </c>
      <c r="M212" s="16">
        <v>1725831</v>
      </c>
      <c r="O212" s="2">
        <f t="shared" si="10"/>
        <v>31550</v>
      </c>
      <c r="P212" s="2">
        <f t="shared" si="11"/>
        <v>160650</v>
      </c>
      <c r="Q212">
        <f t="shared" si="12"/>
        <v>160790.90909090909</v>
      </c>
      <c r="R212" s="2">
        <f t="shared" si="13"/>
        <v>-6500</v>
      </c>
      <c r="S212">
        <f t="shared" si="14"/>
        <v>160600</v>
      </c>
    </row>
    <row r="213" spans="1:19" x14ac:dyDescent="0.4">
      <c r="A213" s="14">
        <v>40470</v>
      </c>
      <c r="B213" s="15">
        <v>30550</v>
      </c>
      <c r="C213" s="15">
        <v>30650</v>
      </c>
      <c r="D213" s="15">
        <v>30150</v>
      </c>
      <c r="E213" s="15">
        <v>30450</v>
      </c>
      <c r="F213" s="15">
        <v>30450</v>
      </c>
      <c r="G213" s="16">
        <v>1330918</v>
      </c>
      <c r="H213" s="16">
        <v>155000</v>
      </c>
      <c r="I213" s="16">
        <v>158000</v>
      </c>
      <c r="J213" s="16">
        <v>154500</v>
      </c>
      <c r="K213" s="16">
        <v>155000</v>
      </c>
      <c r="L213" s="16">
        <v>155000</v>
      </c>
      <c r="M213" s="16">
        <v>713272</v>
      </c>
      <c r="O213" s="2">
        <f t="shared" si="10"/>
        <v>31325</v>
      </c>
      <c r="P213" s="2">
        <f t="shared" si="11"/>
        <v>160100</v>
      </c>
      <c r="Q213">
        <f t="shared" si="12"/>
        <v>159763.63636363635</v>
      </c>
      <c r="R213" s="2">
        <f t="shared" si="13"/>
        <v>-5000</v>
      </c>
      <c r="S213">
        <f t="shared" si="14"/>
        <v>158566.66666666666</v>
      </c>
    </row>
    <row r="214" spans="1:19" x14ac:dyDescent="0.4">
      <c r="A214" s="17">
        <v>40471</v>
      </c>
      <c r="B214" s="18">
        <v>30350</v>
      </c>
      <c r="C214" s="18">
        <v>30400</v>
      </c>
      <c r="D214" s="18">
        <v>30100</v>
      </c>
      <c r="E214" s="18">
        <v>30100</v>
      </c>
      <c r="F214" s="18">
        <v>30100</v>
      </c>
      <c r="G214" s="19">
        <v>1732966</v>
      </c>
      <c r="H214" s="19">
        <v>154000</v>
      </c>
      <c r="I214" s="19">
        <v>160000</v>
      </c>
      <c r="J214" s="19">
        <v>152500</v>
      </c>
      <c r="K214" s="19">
        <v>160000</v>
      </c>
      <c r="L214" s="19">
        <v>160000</v>
      </c>
      <c r="M214" s="19">
        <v>857493</v>
      </c>
      <c r="O214" s="2">
        <f t="shared" si="10"/>
        <v>31070</v>
      </c>
      <c r="P214" s="2">
        <f t="shared" si="11"/>
        <v>160100</v>
      </c>
      <c r="Q214">
        <f t="shared" si="12"/>
        <v>159745.45454545456</v>
      </c>
      <c r="R214" s="2">
        <f t="shared" si="13"/>
        <v>2000</v>
      </c>
      <c r="S214">
        <f t="shared" si="14"/>
        <v>158433.33333333334</v>
      </c>
    </row>
    <row r="215" spans="1:19" x14ac:dyDescent="0.4">
      <c r="A215" s="14">
        <v>40472</v>
      </c>
      <c r="B215" s="15">
        <v>30350</v>
      </c>
      <c r="C215" s="15">
        <v>30350</v>
      </c>
      <c r="D215" s="15">
        <v>29950</v>
      </c>
      <c r="E215" s="15">
        <v>30050</v>
      </c>
      <c r="F215" s="15">
        <v>30050</v>
      </c>
      <c r="G215" s="16">
        <v>1982652</v>
      </c>
      <c r="H215" s="16">
        <v>161500</v>
      </c>
      <c r="I215" s="16">
        <v>162500</v>
      </c>
      <c r="J215" s="16">
        <v>158000</v>
      </c>
      <c r="K215" s="16">
        <v>162500</v>
      </c>
      <c r="L215" s="16">
        <v>162500</v>
      </c>
      <c r="M215" s="16">
        <v>729322</v>
      </c>
      <c r="O215" s="2">
        <f t="shared" si="10"/>
        <v>30845</v>
      </c>
      <c r="P215" s="2">
        <f t="shared" si="11"/>
        <v>160550</v>
      </c>
      <c r="Q215">
        <f t="shared" si="12"/>
        <v>160181.81818181818</v>
      </c>
      <c r="R215" s="2">
        <f t="shared" si="13"/>
        <v>2500</v>
      </c>
      <c r="S215">
        <f t="shared" si="14"/>
        <v>159266.66666666666</v>
      </c>
    </row>
    <row r="216" spans="1:19" x14ac:dyDescent="0.4">
      <c r="A216" s="14">
        <v>40473</v>
      </c>
      <c r="B216" s="15">
        <v>30150</v>
      </c>
      <c r="C216" s="15">
        <v>30350</v>
      </c>
      <c r="D216" s="15">
        <v>29850</v>
      </c>
      <c r="E216" s="15">
        <v>30100</v>
      </c>
      <c r="F216" s="15">
        <v>30100</v>
      </c>
      <c r="G216" s="16">
        <v>1511815</v>
      </c>
      <c r="H216" s="16">
        <v>165000</v>
      </c>
      <c r="I216" s="16">
        <v>168000</v>
      </c>
      <c r="J216" s="16">
        <v>163500</v>
      </c>
      <c r="K216" s="16">
        <v>168000</v>
      </c>
      <c r="L216" s="16">
        <v>168000</v>
      </c>
      <c r="M216" s="16">
        <v>1048510</v>
      </c>
      <c r="O216" s="2">
        <f t="shared" si="10"/>
        <v>30700</v>
      </c>
      <c r="P216" s="2">
        <f t="shared" si="11"/>
        <v>161350</v>
      </c>
      <c r="Q216">
        <f t="shared" si="12"/>
        <v>161536.36363636365</v>
      </c>
      <c r="R216" s="2">
        <f t="shared" si="13"/>
        <v>5500</v>
      </c>
      <c r="S216">
        <f t="shared" si="14"/>
        <v>162266.66666666666</v>
      </c>
    </row>
    <row r="217" spans="1:19" x14ac:dyDescent="0.4">
      <c r="A217" s="14">
        <v>40476</v>
      </c>
      <c r="B217" s="15">
        <v>30100</v>
      </c>
      <c r="C217" s="15">
        <v>30600</v>
      </c>
      <c r="D217" s="15">
        <v>29950</v>
      </c>
      <c r="E217" s="15">
        <v>30300</v>
      </c>
      <c r="F217" s="15">
        <v>30300</v>
      </c>
      <c r="G217" s="16">
        <v>2268288</v>
      </c>
      <c r="H217" s="16">
        <v>169000</v>
      </c>
      <c r="I217" s="16">
        <v>173000</v>
      </c>
      <c r="J217" s="16">
        <v>167500</v>
      </c>
      <c r="K217" s="16">
        <v>172000</v>
      </c>
      <c r="L217" s="16">
        <v>172000</v>
      </c>
      <c r="M217" s="16">
        <v>1200182</v>
      </c>
      <c r="O217" s="2">
        <f t="shared" ref="O217:O280" si="15">AVERAGE(E208:E217)</f>
        <v>30555</v>
      </c>
      <c r="P217" s="2">
        <f t="shared" ref="P217:P280" si="16">AVERAGE(K208:K217)</f>
        <v>162300</v>
      </c>
      <c r="Q217">
        <f t="shared" ref="Q217:Q280" si="17">( 10*K217 + 9*K216  +  8 *K215 + 7*K214 +6*K213 +5*K212 +4*K211 +3*K210 +2* K209+1*K208 )/55</f>
        <v>163472.72727272726</v>
      </c>
      <c r="R217" s="2">
        <f t="shared" ref="R217:R280" si="18">K217-K208</f>
        <v>13500</v>
      </c>
      <c r="S217">
        <f t="shared" ref="S217:S280" si="19">( 5*K217 + 4*K216  +  3*K215 + 2*K214 +K213)/15</f>
        <v>166300</v>
      </c>
    </row>
    <row r="218" spans="1:19" x14ac:dyDescent="0.4">
      <c r="A218" s="14">
        <v>40477</v>
      </c>
      <c r="B218" s="15">
        <v>30350</v>
      </c>
      <c r="C218" s="15">
        <v>30350</v>
      </c>
      <c r="D218" s="15">
        <v>30050</v>
      </c>
      <c r="E218" s="15">
        <v>30300</v>
      </c>
      <c r="F218" s="15">
        <v>30300</v>
      </c>
      <c r="G218" s="16">
        <v>1232618</v>
      </c>
      <c r="H218" s="16">
        <v>172500</v>
      </c>
      <c r="I218" s="16">
        <v>173500</v>
      </c>
      <c r="J218" s="16">
        <v>170000</v>
      </c>
      <c r="K218" s="16">
        <v>171500</v>
      </c>
      <c r="L218" s="16">
        <v>171500</v>
      </c>
      <c r="M218" s="16">
        <v>646709</v>
      </c>
      <c r="O218" s="2">
        <f t="shared" si="15"/>
        <v>30485</v>
      </c>
      <c r="P218" s="2">
        <f t="shared" si="16"/>
        <v>163600</v>
      </c>
      <c r="Q218">
        <f t="shared" si="17"/>
        <v>165145.45454545456</v>
      </c>
      <c r="R218" s="2">
        <f t="shared" si="18"/>
        <v>9500</v>
      </c>
      <c r="S218">
        <f t="shared" si="19"/>
        <v>168966.66666666666</v>
      </c>
    </row>
    <row r="219" spans="1:19" x14ac:dyDescent="0.4">
      <c r="A219" s="17">
        <v>40478</v>
      </c>
      <c r="B219" s="18">
        <v>30300</v>
      </c>
      <c r="C219" s="18">
        <v>30350</v>
      </c>
      <c r="D219" s="18">
        <v>30100</v>
      </c>
      <c r="E219" s="18">
        <v>30250</v>
      </c>
      <c r="F219" s="18">
        <v>30250</v>
      </c>
      <c r="G219" s="19">
        <v>1203209</v>
      </c>
      <c r="H219" s="19">
        <v>171500</v>
      </c>
      <c r="I219" s="19">
        <v>172500</v>
      </c>
      <c r="J219" s="19">
        <v>169000</v>
      </c>
      <c r="K219" s="19">
        <v>171000</v>
      </c>
      <c r="L219" s="19">
        <v>171000</v>
      </c>
      <c r="M219" s="19">
        <v>452208</v>
      </c>
      <c r="O219" s="2">
        <f t="shared" si="15"/>
        <v>30400</v>
      </c>
      <c r="P219" s="2">
        <f t="shared" si="16"/>
        <v>164500</v>
      </c>
      <c r="Q219">
        <f t="shared" si="17"/>
        <v>166490.90909090909</v>
      </c>
      <c r="R219" s="2">
        <f t="shared" si="18"/>
        <v>3500</v>
      </c>
      <c r="S219">
        <f t="shared" si="19"/>
        <v>170366.66666666666</v>
      </c>
    </row>
    <row r="220" spans="1:19" x14ac:dyDescent="0.4">
      <c r="A220" s="14">
        <v>40479</v>
      </c>
      <c r="B220" s="15">
        <v>30250</v>
      </c>
      <c r="C220" s="15">
        <v>30350</v>
      </c>
      <c r="D220" s="15">
        <v>29850</v>
      </c>
      <c r="E220" s="15">
        <v>29900</v>
      </c>
      <c r="F220" s="15">
        <v>29900</v>
      </c>
      <c r="G220" s="16">
        <v>1577373</v>
      </c>
      <c r="H220" s="16">
        <v>171500</v>
      </c>
      <c r="I220" s="16">
        <v>172000</v>
      </c>
      <c r="J220" s="16">
        <v>168000</v>
      </c>
      <c r="K220" s="16">
        <v>169000</v>
      </c>
      <c r="L220" s="16">
        <v>169000</v>
      </c>
      <c r="M220" s="16">
        <v>575792</v>
      </c>
      <c r="O220" s="2">
        <f t="shared" si="15"/>
        <v>30300</v>
      </c>
      <c r="P220" s="2">
        <f t="shared" si="16"/>
        <v>164650</v>
      </c>
      <c r="Q220">
        <f t="shared" si="17"/>
        <v>167309.09090909091</v>
      </c>
      <c r="R220" s="2">
        <f t="shared" si="18"/>
        <v>5500</v>
      </c>
      <c r="S220">
        <f t="shared" si="19"/>
        <v>170366.66666666666</v>
      </c>
    </row>
    <row r="221" spans="1:19" x14ac:dyDescent="0.4">
      <c r="A221" s="14">
        <v>40480</v>
      </c>
      <c r="B221" s="15">
        <v>30000</v>
      </c>
      <c r="C221" s="15">
        <v>30050</v>
      </c>
      <c r="D221" s="15">
        <v>29500</v>
      </c>
      <c r="E221" s="15">
        <v>29600</v>
      </c>
      <c r="F221" s="15">
        <v>29600</v>
      </c>
      <c r="G221" s="16">
        <v>1512147</v>
      </c>
      <c r="H221" s="16">
        <v>171500</v>
      </c>
      <c r="I221" s="16">
        <v>172500</v>
      </c>
      <c r="J221" s="16">
        <v>169000</v>
      </c>
      <c r="K221" s="16">
        <v>170000</v>
      </c>
      <c r="L221" s="16">
        <v>170000</v>
      </c>
      <c r="M221" s="16">
        <v>814945</v>
      </c>
      <c r="O221" s="2">
        <f t="shared" si="15"/>
        <v>30150</v>
      </c>
      <c r="P221" s="2">
        <f t="shared" si="16"/>
        <v>165300</v>
      </c>
      <c r="Q221">
        <f t="shared" si="17"/>
        <v>168281.81818181818</v>
      </c>
      <c r="R221" s="2">
        <f t="shared" si="18"/>
        <v>16000</v>
      </c>
      <c r="S221">
        <f t="shared" si="19"/>
        <v>170266.66666666666</v>
      </c>
    </row>
    <row r="222" spans="1:19" x14ac:dyDescent="0.4">
      <c r="A222" s="14">
        <v>40483</v>
      </c>
      <c r="B222" s="15">
        <v>29650</v>
      </c>
      <c r="C222" s="15">
        <v>30000</v>
      </c>
      <c r="D222" s="15">
        <v>29550</v>
      </c>
      <c r="E222" s="15">
        <v>29650</v>
      </c>
      <c r="F222" s="15">
        <v>29650</v>
      </c>
      <c r="G222" s="16">
        <v>1201796</v>
      </c>
      <c r="H222" s="16">
        <v>172500</v>
      </c>
      <c r="I222" s="16">
        <v>181500</v>
      </c>
      <c r="J222" s="16">
        <v>171500</v>
      </c>
      <c r="K222" s="16">
        <v>180500</v>
      </c>
      <c r="L222" s="16">
        <v>180500</v>
      </c>
      <c r="M222" s="16">
        <v>1314662</v>
      </c>
      <c r="O222" s="2">
        <f t="shared" si="15"/>
        <v>30070</v>
      </c>
      <c r="P222" s="2">
        <f t="shared" si="16"/>
        <v>167950</v>
      </c>
      <c r="Q222">
        <f t="shared" si="17"/>
        <v>171045.45454545456</v>
      </c>
      <c r="R222" s="2">
        <f t="shared" si="18"/>
        <v>25500</v>
      </c>
      <c r="S222">
        <f t="shared" si="19"/>
        <v>173533.33333333334</v>
      </c>
    </row>
    <row r="223" spans="1:19" x14ac:dyDescent="0.4">
      <c r="A223" s="14">
        <v>40484</v>
      </c>
      <c r="B223" s="15">
        <v>29650</v>
      </c>
      <c r="C223" s="15">
        <v>29900</v>
      </c>
      <c r="D223" s="15">
        <v>29150</v>
      </c>
      <c r="E223" s="15">
        <v>29300</v>
      </c>
      <c r="F223" s="15">
        <v>29300</v>
      </c>
      <c r="G223" s="16">
        <v>1431819</v>
      </c>
      <c r="H223" s="16">
        <v>180000</v>
      </c>
      <c r="I223" s="16">
        <v>187000</v>
      </c>
      <c r="J223" s="16">
        <v>178500</v>
      </c>
      <c r="K223" s="16">
        <v>183500</v>
      </c>
      <c r="L223" s="16">
        <v>183500</v>
      </c>
      <c r="M223" s="16">
        <v>914281</v>
      </c>
      <c r="O223" s="2">
        <f t="shared" si="15"/>
        <v>29955</v>
      </c>
      <c r="P223" s="2">
        <f t="shared" si="16"/>
        <v>170800</v>
      </c>
      <c r="Q223">
        <f t="shared" si="17"/>
        <v>173872.72727272726</v>
      </c>
      <c r="R223" s="2">
        <f t="shared" si="18"/>
        <v>23500</v>
      </c>
      <c r="S223">
        <f t="shared" si="19"/>
        <v>177233.33333333334</v>
      </c>
    </row>
    <row r="224" spans="1:19" x14ac:dyDescent="0.4">
      <c r="A224" s="17">
        <v>40485</v>
      </c>
      <c r="B224" s="18">
        <v>29200</v>
      </c>
      <c r="C224" s="18">
        <v>29650</v>
      </c>
      <c r="D224" s="18">
        <v>29200</v>
      </c>
      <c r="E224" s="18">
        <v>29350</v>
      </c>
      <c r="F224" s="18">
        <v>29350</v>
      </c>
      <c r="G224" s="19">
        <v>1096080</v>
      </c>
      <c r="H224" s="19">
        <v>186000</v>
      </c>
      <c r="I224" s="19">
        <v>188500</v>
      </c>
      <c r="J224" s="19">
        <v>180000</v>
      </c>
      <c r="K224" s="19">
        <v>183000</v>
      </c>
      <c r="L224" s="19">
        <v>183000</v>
      </c>
      <c r="M224" s="19">
        <v>675323</v>
      </c>
      <c r="O224" s="2">
        <f t="shared" si="15"/>
        <v>29880</v>
      </c>
      <c r="P224" s="2">
        <f t="shared" si="16"/>
        <v>173100</v>
      </c>
      <c r="Q224">
        <f t="shared" si="17"/>
        <v>176090.90909090909</v>
      </c>
      <c r="R224" s="2">
        <f t="shared" si="18"/>
        <v>20500</v>
      </c>
      <c r="S224">
        <f t="shared" si="19"/>
        <v>179966.66666666666</v>
      </c>
    </row>
    <row r="225" spans="1:19" x14ac:dyDescent="0.4">
      <c r="A225" s="14">
        <v>40486</v>
      </c>
      <c r="B225" s="15">
        <v>29550</v>
      </c>
      <c r="C225" s="15">
        <v>29850</v>
      </c>
      <c r="D225" s="15">
        <v>29200</v>
      </c>
      <c r="E225" s="15">
        <v>29250</v>
      </c>
      <c r="F225" s="15">
        <v>29250</v>
      </c>
      <c r="G225" s="16">
        <v>1121918</v>
      </c>
      <c r="H225" s="16">
        <v>183000</v>
      </c>
      <c r="I225" s="16">
        <v>185500</v>
      </c>
      <c r="J225" s="16">
        <v>177000</v>
      </c>
      <c r="K225" s="16">
        <v>185500</v>
      </c>
      <c r="L225" s="16">
        <v>185500</v>
      </c>
      <c r="M225" s="16">
        <v>886746</v>
      </c>
      <c r="O225" s="2">
        <f t="shared" si="15"/>
        <v>29800</v>
      </c>
      <c r="P225" s="2">
        <f t="shared" si="16"/>
        <v>175400</v>
      </c>
      <c r="Q225">
        <f t="shared" si="17"/>
        <v>178345.45454545456</v>
      </c>
      <c r="R225" s="2">
        <f t="shared" si="18"/>
        <v>17500</v>
      </c>
      <c r="S225">
        <f t="shared" si="19"/>
        <v>182733.33333333334</v>
      </c>
    </row>
    <row r="226" spans="1:19" x14ac:dyDescent="0.4">
      <c r="A226" s="14">
        <v>40487</v>
      </c>
      <c r="B226" s="15">
        <v>29500</v>
      </c>
      <c r="C226" s="15">
        <v>29900</v>
      </c>
      <c r="D226" s="15">
        <v>29400</v>
      </c>
      <c r="E226" s="15">
        <v>29500</v>
      </c>
      <c r="F226" s="15">
        <v>29500</v>
      </c>
      <c r="G226" s="16">
        <v>1679765</v>
      </c>
      <c r="H226" s="16">
        <v>185000</v>
      </c>
      <c r="I226" s="16">
        <v>188000</v>
      </c>
      <c r="J226" s="16">
        <v>178000</v>
      </c>
      <c r="K226" s="16">
        <v>181000</v>
      </c>
      <c r="L226" s="16">
        <v>181000</v>
      </c>
      <c r="M226" s="16">
        <v>905716</v>
      </c>
      <c r="O226" s="2">
        <f t="shared" si="15"/>
        <v>29740</v>
      </c>
      <c r="P226" s="2">
        <f t="shared" si="16"/>
        <v>176700</v>
      </c>
      <c r="Q226">
        <f t="shared" si="17"/>
        <v>179363.63636363635</v>
      </c>
      <c r="R226" s="2">
        <f t="shared" si="18"/>
        <v>9000</v>
      </c>
      <c r="S226">
        <f t="shared" si="19"/>
        <v>182900</v>
      </c>
    </row>
    <row r="227" spans="1:19" x14ac:dyDescent="0.4">
      <c r="A227" s="14">
        <v>40490</v>
      </c>
      <c r="B227" s="15">
        <v>29800</v>
      </c>
      <c r="C227" s="15">
        <v>29850</v>
      </c>
      <c r="D227" s="15">
        <v>29550</v>
      </c>
      <c r="E227" s="15">
        <v>29700</v>
      </c>
      <c r="F227" s="15">
        <v>29700</v>
      </c>
      <c r="G227" s="16">
        <v>1009232</v>
      </c>
      <c r="H227" s="16">
        <v>178000</v>
      </c>
      <c r="I227" s="16">
        <v>181500</v>
      </c>
      <c r="J227" s="16">
        <v>175500</v>
      </c>
      <c r="K227" s="16">
        <v>180500</v>
      </c>
      <c r="L227" s="16">
        <v>180500</v>
      </c>
      <c r="M227" s="16">
        <v>701428</v>
      </c>
      <c r="O227" s="2">
        <f t="shared" si="15"/>
        <v>29680</v>
      </c>
      <c r="P227" s="2">
        <f t="shared" si="16"/>
        <v>177550</v>
      </c>
      <c r="Q227">
        <f t="shared" si="17"/>
        <v>180054.54545454544</v>
      </c>
      <c r="R227" s="2">
        <f t="shared" si="18"/>
        <v>9000</v>
      </c>
      <c r="S227">
        <f t="shared" si="19"/>
        <v>182166.66666666666</v>
      </c>
    </row>
    <row r="228" spans="1:19" x14ac:dyDescent="0.4">
      <c r="A228" s="14">
        <v>40491</v>
      </c>
      <c r="B228" s="15">
        <v>29750</v>
      </c>
      <c r="C228" s="15">
        <v>29800</v>
      </c>
      <c r="D228" s="15">
        <v>29500</v>
      </c>
      <c r="E228" s="15">
        <v>29550</v>
      </c>
      <c r="F228" s="15">
        <v>29550</v>
      </c>
      <c r="G228" s="16">
        <v>1191848</v>
      </c>
      <c r="H228" s="16">
        <v>181000</v>
      </c>
      <c r="I228" s="16">
        <v>182000</v>
      </c>
      <c r="J228" s="16">
        <v>178000</v>
      </c>
      <c r="K228" s="16">
        <v>178500</v>
      </c>
      <c r="L228" s="16">
        <v>178500</v>
      </c>
      <c r="M228" s="16">
        <v>564575</v>
      </c>
      <c r="O228" s="2">
        <f t="shared" si="15"/>
        <v>29605</v>
      </c>
      <c r="P228" s="2">
        <f t="shared" si="16"/>
        <v>178250</v>
      </c>
      <c r="Q228">
        <f t="shared" si="17"/>
        <v>180227.27272727274</v>
      </c>
      <c r="R228" s="2">
        <f t="shared" si="18"/>
        <v>7500</v>
      </c>
      <c r="S228">
        <f t="shared" si="19"/>
        <v>180766.66666666666</v>
      </c>
    </row>
    <row r="229" spans="1:19" x14ac:dyDescent="0.4">
      <c r="A229" s="17">
        <v>40492</v>
      </c>
      <c r="B229" s="18">
        <v>29700</v>
      </c>
      <c r="C229" s="18">
        <v>30100</v>
      </c>
      <c r="D229" s="18">
        <v>29550</v>
      </c>
      <c r="E229" s="18">
        <v>29650</v>
      </c>
      <c r="F229" s="18">
        <v>29650</v>
      </c>
      <c r="G229" s="19">
        <v>1603001</v>
      </c>
      <c r="H229" s="19">
        <v>178000</v>
      </c>
      <c r="I229" s="19">
        <v>186000</v>
      </c>
      <c r="J229" s="19">
        <v>177000</v>
      </c>
      <c r="K229" s="19">
        <v>186000</v>
      </c>
      <c r="L229" s="19">
        <v>186000</v>
      </c>
      <c r="M229" s="19">
        <v>747692</v>
      </c>
      <c r="O229" s="2">
        <f t="shared" si="15"/>
        <v>29545</v>
      </c>
      <c r="P229" s="2">
        <f t="shared" si="16"/>
        <v>179750</v>
      </c>
      <c r="Q229">
        <f t="shared" si="17"/>
        <v>181636.36363636365</v>
      </c>
      <c r="R229" s="2">
        <f t="shared" si="18"/>
        <v>17000</v>
      </c>
      <c r="S229">
        <f t="shared" si="19"/>
        <v>182200</v>
      </c>
    </row>
    <row r="230" spans="1:19" x14ac:dyDescent="0.4">
      <c r="A230" s="14">
        <v>40493</v>
      </c>
      <c r="B230" s="15">
        <v>29800</v>
      </c>
      <c r="C230" s="15">
        <v>29850</v>
      </c>
      <c r="D230" s="15">
        <v>28850</v>
      </c>
      <c r="E230" s="15">
        <v>28850</v>
      </c>
      <c r="F230" s="15">
        <v>28850</v>
      </c>
      <c r="G230" s="16">
        <v>2524488</v>
      </c>
      <c r="H230" s="16">
        <v>187500</v>
      </c>
      <c r="I230" s="16">
        <v>188500</v>
      </c>
      <c r="J230" s="16">
        <v>177500</v>
      </c>
      <c r="K230" s="16">
        <v>177500</v>
      </c>
      <c r="L230" s="16">
        <v>177500</v>
      </c>
      <c r="M230" s="16">
        <v>1434721</v>
      </c>
      <c r="O230" s="2">
        <f t="shared" si="15"/>
        <v>29440</v>
      </c>
      <c r="P230" s="2">
        <f t="shared" si="16"/>
        <v>180600</v>
      </c>
      <c r="Q230">
        <f t="shared" si="17"/>
        <v>181227.27272727274</v>
      </c>
      <c r="R230" s="2">
        <f t="shared" si="18"/>
        <v>7500</v>
      </c>
      <c r="S230">
        <f t="shared" si="19"/>
        <v>180600</v>
      </c>
    </row>
    <row r="231" spans="1:19" x14ac:dyDescent="0.4">
      <c r="A231" s="14">
        <v>40494</v>
      </c>
      <c r="B231" s="15">
        <v>29300</v>
      </c>
      <c r="C231" s="15">
        <v>29550</v>
      </c>
      <c r="D231" s="15">
        <v>29100</v>
      </c>
      <c r="E231" s="15">
        <v>29550</v>
      </c>
      <c r="F231" s="15">
        <v>29550</v>
      </c>
      <c r="G231" s="16">
        <v>2060579</v>
      </c>
      <c r="H231" s="16">
        <v>182000</v>
      </c>
      <c r="I231" s="16">
        <v>185500</v>
      </c>
      <c r="J231" s="16">
        <v>176000</v>
      </c>
      <c r="K231" s="16">
        <v>177000</v>
      </c>
      <c r="L231" s="16">
        <v>177000</v>
      </c>
      <c r="M231" s="16">
        <v>1225661</v>
      </c>
      <c r="O231" s="2">
        <f t="shared" si="15"/>
        <v>29435</v>
      </c>
      <c r="P231" s="2">
        <f t="shared" si="16"/>
        <v>181300</v>
      </c>
      <c r="Q231">
        <f t="shared" si="17"/>
        <v>180572.72727272726</v>
      </c>
      <c r="R231" s="2">
        <f t="shared" si="18"/>
        <v>-3500</v>
      </c>
      <c r="S231">
        <f t="shared" si="19"/>
        <v>179366.66666666666</v>
      </c>
    </row>
    <row r="232" spans="1:19" x14ac:dyDescent="0.4">
      <c r="A232" s="14">
        <v>40497</v>
      </c>
      <c r="B232" s="15">
        <v>29450</v>
      </c>
      <c r="C232" s="15">
        <v>29650</v>
      </c>
      <c r="D232" s="15">
        <v>29250</v>
      </c>
      <c r="E232" s="15">
        <v>29350</v>
      </c>
      <c r="F232" s="15">
        <v>29350</v>
      </c>
      <c r="G232" s="16">
        <v>902373</v>
      </c>
      <c r="H232" s="16">
        <v>178500</v>
      </c>
      <c r="I232" s="16">
        <v>179500</v>
      </c>
      <c r="J232" s="16">
        <v>175500</v>
      </c>
      <c r="K232" s="16">
        <v>176500</v>
      </c>
      <c r="L232" s="16">
        <v>176500</v>
      </c>
      <c r="M232" s="16">
        <v>560928</v>
      </c>
      <c r="O232" s="2">
        <f t="shared" si="15"/>
        <v>29405</v>
      </c>
      <c r="P232" s="2">
        <f t="shared" si="16"/>
        <v>180900</v>
      </c>
      <c r="Q232">
        <f t="shared" si="17"/>
        <v>179700</v>
      </c>
      <c r="R232" s="2">
        <f t="shared" si="18"/>
        <v>-7000</v>
      </c>
      <c r="S232">
        <f t="shared" si="19"/>
        <v>178233.33333333334</v>
      </c>
    </row>
    <row r="233" spans="1:19" x14ac:dyDescent="0.4">
      <c r="A233" s="14">
        <v>40498</v>
      </c>
      <c r="B233" s="15">
        <v>29200</v>
      </c>
      <c r="C233" s="15">
        <v>29250</v>
      </c>
      <c r="D233" s="15">
        <v>28900</v>
      </c>
      <c r="E233" s="15">
        <v>29050</v>
      </c>
      <c r="F233" s="15">
        <v>29050</v>
      </c>
      <c r="G233" s="16">
        <v>1331632</v>
      </c>
      <c r="H233" s="16">
        <v>177000</v>
      </c>
      <c r="I233" s="16">
        <v>184500</v>
      </c>
      <c r="J233" s="16">
        <v>175000</v>
      </c>
      <c r="K233" s="16">
        <v>181000</v>
      </c>
      <c r="L233" s="16">
        <v>181000</v>
      </c>
      <c r="M233" s="16">
        <v>1014037</v>
      </c>
      <c r="O233" s="2">
        <f t="shared" si="15"/>
        <v>29380</v>
      </c>
      <c r="P233" s="2">
        <f t="shared" si="16"/>
        <v>180650</v>
      </c>
      <c r="Q233">
        <f t="shared" si="17"/>
        <v>179718.18181818182</v>
      </c>
      <c r="R233" s="2">
        <f t="shared" si="18"/>
        <v>-2000</v>
      </c>
      <c r="S233">
        <f t="shared" si="19"/>
        <v>178866.66666666666</v>
      </c>
    </row>
    <row r="234" spans="1:19" x14ac:dyDescent="0.4">
      <c r="A234" s="17">
        <v>40499</v>
      </c>
      <c r="B234" s="18">
        <v>28850</v>
      </c>
      <c r="C234" s="18">
        <v>29150</v>
      </c>
      <c r="D234" s="18">
        <v>28800</v>
      </c>
      <c r="E234" s="18">
        <v>29050</v>
      </c>
      <c r="F234" s="18">
        <v>29050</v>
      </c>
      <c r="G234" s="19">
        <v>739736</v>
      </c>
      <c r="H234" s="19">
        <v>177500</v>
      </c>
      <c r="I234" s="19">
        <v>187500</v>
      </c>
      <c r="J234" s="19">
        <v>177500</v>
      </c>
      <c r="K234" s="19">
        <v>186000</v>
      </c>
      <c r="L234" s="19">
        <v>186000</v>
      </c>
      <c r="M234" s="19">
        <v>915425</v>
      </c>
      <c r="O234" s="2">
        <f t="shared" si="15"/>
        <v>29350</v>
      </c>
      <c r="P234" s="2">
        <f t="shared" si="16"/>
        <v>180950</v>
      </c>
      <c r="Q234">
        <f t="shared" si="17"/>
        <v>180690.90909090909</v>
      </c>
      <c r="R234" s="2">
        <f t="shared" si="18"/>
        <v>500</v>
      </c>
      <c r="S234">
        <f t="shared" si="19"/>
        <v>181000</v>
      </c>
    </row>
    <row r="235" spans="1:19" x14ac:dyDescent="0.4">
      <c r="A235" s="14">
        <v>40500</v>
      </c>
      <c r="B235" s="15">
        <v>29050</v>
      </c>
      <c r="C235" s="15">
        <v>29150</v>
      </c>
      <c r="D235" s="15">
        <v>28800</v>
      </c>
      <c r="E235" s="15">
        <v>28950</v>
      </c>
      <c r="F235" s="15">
        <v>28950</v>
      </c>
      <c r="G235" s="16">
        <v>1123849</v>
      </c>
      <c r="H235" s="16">
        <v>186000</v>
      </c>
      <c r="I235" s="16">
        <v>188000</v>
      </c>
      <c r="J235" s="16">
        <v>183500</v>
      </c>
      <c r="K235" s="16">
        <v>188000</v>
      </c>
      <c r="L235" s="16">
        <v>188000</v>
      </c>
      <c r="M235" s="16">
        <v>863447</v>
      </c>
      <c r="O235" s="2">
        <f t="shared" si="15"/>
        <v>29320</v>
      </c>
      <c r="P235" s="2">
        <f t="shared" si="16"/>
        <v>181200</v>
      </c>
      <c r="Q235">
        <f t="shared" si="17"/>
        <v>181972.72727272726</v>
      </c>
      <c r="R235" s="2">
        <f t="shared" si="18"/>
        <v>7000</v>
      </c>
      <c r="S235">
        <f t="shared" si="19"/>
        <v>183800</v>
      </c>
    </row>
    <row r="236" spans="1:19" x14ac:dyDescent="0.4">
      <c r="A236" s="14">
        <v>40501</v>
      </c>
      <c r="B236" s="15">
        <v>29050</v>
      </c>
      <c r="C236" s="15">
        <v>29100</v>
      </c>
      <c r="D236" s="15">
        <v>28850</v>
      </c>
      <c r="E236" s="15">
        <v>28950</v>
      </c>
      <c r="F236" s="15">
        <v>28950</v>
      </c>
      <c r="G236" s="16">
        <v>1022181</v>
      </c>
      <c r="H236" s="16">
        <v>186500</v>
      </c>
      <c r="I236" s="16">
        <v>189500</v>
      </c>
      <c r="J236" s="16">
        <v>184000</v>
      </c>
      <c r="K236" s="16">
        <v>188000</v>
      </c>
      <c r="L236" s="16">
        <v>188000</v>
      </c>
      <c r="M236" s="16">
        <v>732382</v>
      </c>
      <c r="O236" s="2">
        <f t="shared" si="15"/>
        <v>29265</v>
      </c>
      <c r="P236" s="2">
        <f t="shared" si="16"/>
        <v>181900</v>
      </c>
      <c r="Q236">
        <f t="shared" si="17"/>
        <v>183209.09090909091</v>
      </c>
      <c r="R236" s="2">
        <f t="shared" si="18"/>
        <v>7500</v>
      </c>
      <c r="S236">
        <f t="shared" si="19"/>
        <v>185900</v>
      </c>
    </row>
    <row r="237" spans="1:19" x14ac:dyDescent="0.4">
      <c r="A237" s="14">
        <v>40504</v>
      </c>
      <c r="B237" s="15">
        <v>29100</v>
      </c>
      <c r="C237" s="15">
        <v>29250</v>
      </c>
      <c r="D237" s="15">
        <v>28900</v>
      </c>
      <c r="E237" s="15">
        <v>28950</v>
      </c>
      <c r="F237" s="15">
        <v>28950</v>
      </c>
      <c r="G237" s="16">
        <v>1137338</v>
      </c>
      <c r="H237" s="16">
        <v>188000</v>
      </c>
      <c r="I237" s="16">
        <v>189500</v>
      </c>
      <c r="J237" s="16">
        <v>179000</v>
      </c>
      <c r="K237" s="16">
        <v>180500</v>
      </c>
      <c r="L237" s="16">
        <v>180500</v>
      </c>
      <c r="M237" s="16">
        <v>935948</v>
      </c>
      <c r="O237" s="2">
        <f t="shared" si="15"/>
        <v>29190</v>
      </c>
      <c r="P237" s="2">
        <f t="shared" si="16"/>
        <v>181900</v>
      </c>
      <c r="Q237">
        <f t="shared" si="17"/>
        <v>182954.54545454544</v>
      </c>
      <c r="R237" s="2">
        <f t="shared" si="18"/>
        <v>2000</v>
      </c>
      <c r="S237">
        <f t="shared" si="19"/>
        <v>184766.66666666666</v>
      </c>
    </row>
    <row r="238" spans="1:19" x14ac:dyDescent="0.4">
      <c r="A238" s="14">
        <v>40505</v>
      </c>
      <c r="B238" s="15">
        <v>28900</v>
      </c>
      <c r="C238" s="15">
        <v>28950</v>
      </c>
      <c r="D238" s="15">
        <v>28600</v>
      </c>
      <c r="E238" s="15">
        <v>28850</v>
      </c>
      <c r="F238" s="15">
        <v>28850</v>
      </c>
      <c r="G238" s="16">
        <v>1705576</v>
      </c>
      <c r="H238" s="16">
        <v>180000</v>
      </c>
      <c r="I238" s="16">
        <v>182000</v>
      </c>
      <c r="J238" s="16">
        <v>172500</v>
      </c>
      <c r="K238" s="16">
        <v>175000</v>
      </c>
      <c r="L238" s="16">
        <v>175000</v>
      </c>
      <c r="M238" s="16">
        <v>1551986</v>
      </c>
      <c r="O238" s="2">
        <f t="shared" si="15"/>
        <v>29120</v>
      </c>
      <c r="P238" s="2">
        <f t="shared" si="16"/>
        <v>181550</v>
      </c>
      <c r="Q238">
        <f t="shared" si="17"/>
        <v>181700</v>
      </c>
      <c r="R238" s="2">
        <f t="shared" si="18"/>
        <v>-11000</v>
      </c>
      <c r="S238">
        <f t="shared" si="19"/>
        <v>181533.33333333334</v>
      </c>
    </row>
    <row r="239" spans="1:19" x14ac:dyDescent="0.4">
      <c r="A239" s="17">
        <v>40506</v>
      </c>
      <c r="B239" s="18">
        <v>28250</v>
      </c>
      <c r="C239" s="18">
        <v>29050</v>
      </c>
      <c r="D239" s="18">
        <v>28250</v>
      </c>
      <c r="E239" s="18">
        <v>28800</v>
      </c>
      <c r="F239" s="18">
        <v>28800</v>
      </c>
      <c r="G239" s="19">
        <v>2852810</v>
      </c>
      <c r="H239" s="19">
        <v>171500</v>
      </c>
      <c r="I239" s="19">
        <v>181500</v>
      </c>
      <c r="J239" s="19">
        <v>171000</v>
      </c>
      <c r="K239" s="19">
        <v>180000</v>
      </c>
      <c r="L239" s="19">
        <v>180000</v>
      </c>
      <c r="M239" s="19">
        <v>1144294</v>
      </c>
      <c r="O239" s="2">
        <f t="shared" si="15"/>
        <v>29035</v>
      </c>
      <c r="P239" s="2">
        <f t="shared" si="16"/>
        <v>180950</v>
      </c>
      <c r="Q239">
        <f t="shared" si="17"/>
        <v>181418.18181818182</v>
      </c>
      <c r="R239" s="2">
        <f t="shared" si="18"/>
        <v>2500</v>
      </c>
      <c r="S239">
        <f t="shared" si="19"/>
        <v>180366.66666666666</v>
      </c>
    </row>
    <row r="240" spans="1:19" x14ac:dyDescent="0.4">
      <c r="A240" s="14">
        <v>40507</v>
      </c>
      <c r="B240" s="15">
        <v>28950</v>
      </c>
      <c r="C240" s="15">
        <v>28950</v>
      </c>
      <c r="D240" s="15">
        <v>28500</v>
      </c>
      <c r="E240" s="15">
        <v>28550</v>
      </c>
      <c r="F240" s="15">
        <v>28550</v>
      </c>
      <c r="G240" s="16">
        <v>1417610</v>
      </c>
      <c r="H240" s="16">
        <v>179000</v>
      </c>
      <c r="I240" s="16">
        <v>179500</v>
      </c>
      <c r="J240" s="16">
        <v>174000</v>
      </c>
      <c r="K240" s="16">
        <v>177500</v>
      </c>
      <c r="L240" s="16">
        <v>177500</v>
      </c>
      <c r="M240" s="16">
        <v>835889</v>
      </c>
      <c r="O240" s="2">
        <f t="shared" si="15"/>
        <v>29005</v>
      </c>
      <c r="P240" s="2">
        <f t="shared" si="16"/>
        <v>180950</v>
      </c>
      <c r="Q240">
        <f t="shared" si="17"/>
        <v>180790.90909090909</v>
      </c>
      <c r="R240" s="2">
        <f t="shared" si="18"/>
        <v>500</v>
      </c>
      <c r="S240">
        <f t="shared" si="19"/>
        <v>178766.66666666666</v>
      </c>
    </row>
    <row r="241" spans="1:19" x14ac:dyDescent="0.4">
      <c r="A241" s="14">
        <v>40508</v>
      </c>
      <c r="B241" s="15">
        <v>28550</v>
      </c>
      <c r="C241" s="15">
        <v>28700</v>
      </c>
      <c r="D241" s="15">
        <v>28100</v>
      </c>
      <c r="E241" s="15">
        <v>28300</v>
      </c>
      <c r="F241" s="15">
        <v>28300</v>
      </c>
      <c r="G241" s="16">
        <v>1797986</v>
      </c>
      <c r="H241" s="16">
        <v>176000</v>
      </c>
      <c r="I241" s="16">
        <v>177500</v>
      </c>
      <c r="J241" s="16">
        <v>173500</v>
      </c>
      <c r="K241" s="16">
        <v>175000</v>
      </c>
      <c r="L241" s="16">
        <v>175000</v>
      </c>
      <c r="M241" s="16">
        <v>617532</v>
      </c>
      <c r="O241" s="2">
        <f t="shared" si="15"/>
        <v>28880</v>
      </c>
      <c r="P241" s="2">
        <f t="shared" si="16"/>
        <v>180750</v>
      </c>
      <c r="Q241">
        <f t="shared" si="17"/>
        <v>179709.09090909091</v>
      </c>
      <c r="R241" s="2">
        <f t="shared" si="18"/>
        <v>-1500</v>
      </c>
      <c r="S241">
        <f t="shared" si="19"/>
        <v>177033.33333333334</v>
      </c>
    </row>
    <row r="242" spans="1:19" x14ac:dyDescent="0.4">
      <c r="A242" s="14">
        <v>40511</v>
      </c>
      <c r="B242" s="15">
        <v>28200</v>
      </c>
      <c r="C242" s="15">
        <v>28300</v>
      </c>
      <c r="D242" s="15">
        <v>27600</v>
      </c>
      <c r="E242" s="15">
        <v>27900</v>
      </c>
      <c r="F242" s="15">
        <v>27900</v>
      </c>
      <c r="G242" s="16">
        <v>2015956</v>
      </c>
      <c r="H242" s="16">
        <v>173500</v>
      </c>
      <c r="I242" s="16">
        <v>177500</v>
      </c>
      <c r="J242" s="16">
        <v>171000</v>
      </c>
      <c r="K242" s="16">
        <v>176000</v>
      </c>
      <c r="L242" s="16">
        <v>176000</v>
      </c>
      <c r="M242" s="16">
        <v>710494</v>
      </c>
      <c r="O242" s="2">
        <f t="shared" si="15"/>
        <v>28735</v>
      </c>
      <c r="P242" s="2">
        <f t="shared" si="16"/>
        <v>180700</v>
      </c>
      <c r="Q242">
        <f t="shared" si="17"/>
        <v>178845.45454545456</v>
      </c>
      <c r="R242" s="2">
        <f t="shared" si="18"/>
        <v>-5000</v>
      </c>
      <c r="S242">
        <f t="shared" si="19"/>
        <v>176500</v>
      </c>
    </row>
    <row r="243" spans="1:19" x14ac:dyDescent="0.4">
      <c r="A243" s="14">
        <v>40512</v>
      </c>
      <c r="B243" s="15">
        <v>27800</v>
      </c>
      <c r="C243" s="15">
        <v>28150</v>
      </c>
      <c r="D243" s="15">
        <v>27700</v>
      </c>
      <c r="E243" s="15">
        <v>27700</v>
      </c>
      <c r="F243" s="15">
        <v>27700</v>
      </c>
      <c r="G243" s="16">
        <v>1958571</v>
      </c>
      <c r="H243" s="16">
        <v>175500</v>
      </c>
      <c r="I243" s="16">
        <v>177500</v>
      </c>
      <c r="J243" s="16">
        <v>172000</v>
      </c>
      <c r="K243" s="16">
        <v>172500</v>
      </c>
      <c r="L243" s="16">
        <v>172500</v>
      </c>
      <c r="M243" s="16">
        <v>770492</v>
      </c>
      <c r="O243" s="2">
        <f t="shared" si="15"/>
        <v>28600</v>
      </c>
      <c r="P243" s="2">
        <f t="shared" si="16"/>
        <v>179850</v>
      </c>
      <c r="Q243">
        <f t="shared" si="17"/>
        <v>177354.54545454544</v>
      </c>
      <c r="R243" s="2">
        <f t="shared" si="18"/>
        <v>-13500</v>
      </c>
      <c r="S243">
        <f t="shared" si="19"/>
        <v>175100</v>
      </c>
    </row>
    <row r="244" spans="1:19" x14ac:dyDescent="0.4">
      <c r="A244" s="17">
        <v>40513</v>
      </c>
      <c r="B244" s="18">
        <v>28000</v>
      </c>
      <c r="C244" s="18">
        <v>28700</v>
      </c>
      <c r="D244" s="18">
        <v>27950</v>
      </c>
      <c r="E244" s="18">
        <v>28350</v>
      </c>
      <c r="F244" s="18">
        <v>28350</v>
      </c>
      <c r="G244" s="19">
        <v>2435332</v>
      </c>
      <c r="H244" s="19">
        <v>173000</v>
      </c>
      <c r="I244" s="19">
        <v>180000</v>
      </c>
      <c r="J244" s="19">
        <v>172000</v>
      </c>
      <c r="K244" s="19">
        <v>179000</v>
      </c>
      <c r="L244" s="19">
        <v>179000</v>
      </c>
      <c r="M244" s="19">
        <v>670244</v>
      </c>
      <c r="O244" s="2">
        <f t="shared" si="15"/>
        <v>28530</v>
      </c>
      <c r="P244" s="2">
        <f t="shared" si="16"/>
        <v>179150</v>
      </c>
      <c r="Q244">
        <f t="shared" si="17"/>
        <v>177200</v>
      </c>
      <c r="R244" s="2">
        <f t="shared" si="18"/>
        <v>-9000</v>
      </c>
      <c r="S244">
        <f t="shared" si="19"/>
        <v>176033.33333333334</v>
      </c>
    </row>
    <row r="245" spans="1:19" x14ac:dyDescent="0.4">
      <c r="A245" s="14">
        <v>40514</v>
      </c>
      <c r="B245" s="15">
        <v>28450</v>
      </c>
      <c r="C245" s="15">
        <v>28650</v>
      </c>
      <c r="D245" s="15">
        <v>28100</v>
      </c>
      <c r="E245" s="15">
        <v>28250</v>
      </c>
      <c r="F245" s="15">
        <v>28250</v>
      </c>
      <c r="G245" s="16">
        <v>1717627</v>
      </c>
      <c r="H245" s="16">
        <v>179500</v>
      </c>
      <c r="I245" s="16">
        <v>182500</v>
      </c>
      <c r="J245" s="16">
        <v>177000</v>
      </c>
      <c r="K245" s="16">
        <v>177500</v>
      </c>
      <c r="L245" s="16">
        <v>177500</v>
      </c>
      <c r="M245" s="16">
        <v>832358</v>
      </c>
      <c r="O245" s="2">
        <f t="shared" si="15"/>
        <v>28460</v>
      </c>
      <c r="P245" s="2">
        <f t="shared" si="16"/>
        <v>178100</v>
      </c>
      <c r="Q245">
        <f t="shared" si="17"/>
        <v>176900</v>
      </c>
      <c r="R245" s="2">
        <f t="shared" si="18"/>
        <v>-10500</v>
      </c>
      <c r="S245">
        <f t="shared" si="19"/>
        <v>176533.33333333334</v>
      </c>
    </row>
    <row r="246" spans="1:19" x14ac:dyDescent="0.4">
      <c r="A246" s="14">
        <v>40515</v>
      </c>
      <c r="B246" s="15">
        <v>28450</v>
      </c>
      <c r="C246" s="15">
        <v>28450</v>
      </c>
      <c r="D246" s="15">
        <v>28050</v>
      </c>
      <c r="E246" s="15">
        <v>28200</v>
      </c>
      <c r="F246" s="15">
        <v>28200</v>
      </c>
      <c r="G246" s="16">
        <v>1079087</v>
      </c>
      <c r="H246" s="16">
        <v>178500</v>
      </c>
      <c r="I246" s="16">
        <v>185500</v>
      </c>
      <c r="J246" s="16">
        <v>176000</v>
      </c>
      <c r="K246" s="16">
        <v>184000</v>
      </c>
      <c r="L246" s="16">
        <v>184000</v>
      </c>
      <c r="M246" s="16">
        <v>1240605</v>
      </c>
      <c r="O246" s="2">
        <f t="shared" si="15"/>
        <v>28385</v>
      </c>
      <c r="P246" s="2">
        <f t="shared" si="16"/>
        <v>177700</v>
      </c>
      <c r="Q246">
        <f t="shared" si="17"/>
        <v>177972.72727272726</v>
      </c>
      <c r="R246" s="2">
        <f t="shared" si="18"/>
        <v>3500</v>
      </c>
      <c r="S246">
        <f t="shared" si="19"/>
        <v>179200</v>
      </c>
    </row>
    <row r="247" spans="1:19" x14ac:dyDescent="0.4">
      <c r="A247" s="14">
        <v>40518</v>
      </c>
      <c r="B247" s="15">
        <v>28350</v>
      </c>
      <c r="C247" s="15">
        <v>28550</v>
      </c>
      <c r="D247" s="15">
        <v>28150</v>
      </c>
      <c r="E247" s="15">
        <v>28250</v>
      </c>
      <c r="F247" s="15">
        <v>28250</v>
      </c>
      <c r="G247" s="16">
        <v>1428335</v>
      </c>
      <c r="H247" s="16">
        <v>180500</v>
      </c>
      <c r="I247" s="16">
        <v>183000</v>
      </c>
      <c r="J247" s="16">
        <v>179000</v>
      </c>
      <c r="K247" s="16">
        <v>181000</v>
      </c>
      <c r="L247" s="16">
        <v>181000</v>
      </c>
      <c r="M247" s="16">
        <v>510532</v>
      </c>
      <c r="O247" s="2">
        <f t="shared" si="15"/>
        <v>28315</v>
      </c>
      <c r="P247" s="2">
        <f t="shared" si="16"/>
        <v>177750</v>
      </c>
      <c r="Q247">
        <f t="shared" si="17"/>
        <v>178572.72727272726</v>
      </c>
      <c r="R247" s="2">
        <f t="shared" si="18"/>
        <v>6000</v>
      </c>
      <c r="S247">
        <f t="shared" si="19"/>
        <v>180266.66666666666</v>
      </c>
    </row>
    <row r="248" spans="1:19" x14ac:dyDescent="0.4">
      <c r="A248" s="14">
        <v>40519</v>
      </c>
      <c r="B248" s="15">
        <v>28300</v>
      </c>
      <c r="C248" s="15">
        <v>28800</v>
      </c>
      <c r="D248" s="15">
        <v>28250</v>
      </c>
      <c r="E248" s="15">
        <v>28700</v>
      </c>
      <c r="F248" s="15">
        <v>28700</v>
      </c>
      <c r="G248" s="16">
        <v>1655942</v>
      </c>
      <c r="H248" s="16">
        <v>181000</v>
      </c>
      <c r="I248" s="16">
        <v>182500</v>
      </c>
      <c r="J248" s="16">
        <v>175500</v>
      </c>
      <c r="K248" s="16">
        <v>178000</v>
      </c>
      <c r="L248" s="16">
        <v>178000</v>
      </c>
      <c r="M248" s="16">
        <v>918058</v>
      </c>
      <c r="O248" s="2">
        <f t="shared" si="15"/>
        <v>28300</v>
      </c>
      <c r="P248" s="2">
        <f t="shared" si="16"/>
        <v>178050</v>
      </c>
      <c r="Q248">
        <f t="shared" si="17"/>
        <v>178618.18181818182</v>
      </c>
      <c r="R248" s="2">
        <f t="shared" si="18"/>
        <v>-2000</v>
      </c>
      <c r="S248">
        <f t="shared" si="19"/>
        <v>180000</v>
      </c>
    </row>
    <row r="249" spans="1:19" x14ac:dyDescent="0.4">
      <c r="A249" s="17">
        <v>40520</v>
      </c>
      <c r="B249" s="18">
        <v>28750</v>
      </c>
      <c r="C249" s="18">
        <v>29100</v>
      </c>
      <c r="D249" s="18">
        <v>28700</v>
      </c>
      <c r="E249" s="18">
        <v>28750</v>
      </c>
      <c r="F249" s="18">
        <v>28750</v>
      </c>
      <c r="G249" s="19">
        <v>1214190</v>
      </c>
      <c r="H249" s="19">
        <v>179000</v>
      </c>
      <c r="I249" s="19">
        <v>182500</v>
      </c>
      <c r="J249" s="19">
        <v>178000</v>
      </c>
      <c r="K249" s="19">
        <v>180000</v>
      </c>
      <c r="L249" s="19">
        <v>180000</v>
      </c>
      <c r="M249" s="19">
        <v>678813</v>
      </c>
      <c r="O249" s="2">
        <f t="shared" si="15"/>
        <v>28295</v>
      </c>
      <c r="P249" s="2">
        <f t="shared" si="16"/>
        <v>178050</v>
      </c>
      <c r="Q249">
        <f t="shared" si="17"/>
        <v>178972.72727272726</v>
      </c>
      <c r="R249" s="2">
        <f t="shared" si="18"/>
        <v>2500</v>
      </c>
      <c r="S249">
        <f t="shared" si="19"/>
        <v>180033.33333333334</v>
      </c>
    </row>
    <row r="250" spans="1:19" x14ac:dyDescent="0.4">
      <c r="A250" s="14">
        <v>40521</v>
      </c>
      <c r="B250" s="15">
        <v>29000</v>
      </c>
      <c r="C250" s="15">
        <v>29000</v>
      </c>
      <c r="D250" s="15">
        <v>28450</v>
      </c>
      <c r="E250" s="15">
        <v>28800</v>
      </c>
      <c r="F250" s="15">
        <v>28800</v>
      </c>
      <c r="G250" s="16">
        <v>1923998</v>
      </c>
      <c r="H250" s="16">
        <v>180000</v>
      </c>
      <c r="I250" s="16">
        <v>184500</v>
      </c>
      <c r="J250" s="16">
        <v>178000</v>
      </c>
      <c r="K250" s="16">
        <v>184500</v>
      </c>
      <c r="L250" s="16">
        <v>184500</v>
      </c>
      <c r="M250" s="16">
        <v>1249056</v>
      </c>
      <c r="O250" s="2">
        <f t="shared" si="15"/>
        <v>28320</v>
      </c>
      <c r="P250" s="2">
        <f t="shared" si="16"/>
        <v>178750</v>
      </c>
      <c r="Q250">
        <f t="shared" si="17"/>
        <v>180145.45454545456</v>
      </c>
      <c r="R250" s="2">
        <f t="shared" si="18"/>
        <v>9500</v>
      </c>
      <c r="S250">
        <f t="shared" si="19"/>
        <v>181500</v>
      </c>
    </row>
    <row r="251" spans="1:19" x14ac:dyDescent="0.4">
      <c r="A251" s="14">
        <v>40522</v>
      </c>
      <c r="B251" s="15">
        <v>28750</v>
      </c>
      <c r="C251" s="15">
        <v>28800</v>
      </c>
      <c r="D251" s="15">
        <v>28300</v>
      </c>
      <c r="E251" s="15">
        <v>28400</v>
      </c>
      <c r="F251" s="15">
        <v>28400</v>
      </c>
      <c r="G251" s="16">
        <v>1337627</v>
      </c>
      <c r="H251" s="16">
        <v>185000</v>
      </c>
      <c r="I251" s="16">
        <v>186000</v>
      </c>
      <c r="J251" s="16">
        <v>176000</v>
      </c>
      <c r="K251" s="16">
        <v>177000</v>
      </c>
      <c r="L251" s="16">
        <v>177000</v>
      </c>
      <c r="M251" s="16">
        <v>1334328</v>
      </c>
      <c r="O251" s="2">
        <f t="shared" si="15"/>
        <v>28330</v>
      </c>
      <c r="P251" s="2">
        <f t="shared" si="16"/>
        <v>178950</v>
      </c>
      <c r="Q251">
        <f t="shared" si="17"/>
        <v>179827.27272727274</v>
      </c>
      <c r="R251" s="2">
        <f t="shared" si="18"/>
        <v>1000</v>
      </c>
      <c r="S251">
        <f t="shared" si="19"/>
        <v>180000</v>
      </c>
    </row>
    <row r="252" spans="1:19" x14ac:dyDescent="0.4">
      <c r="A252" s="14">
        <v>40525</v>
      </c>
      <c r="B252" s="15">
        <v>28550</v>
      </c>
      <c r="C252" s="15">
        <v>29300</v>
      </c>
      <c r="D252" s="15">
        <v>28450</v>
      </c>
      <c r="E252" s="15">
        <v>29300</v>
      </c>
      <c r="F252" s="15">
        <v>29300</v>
      </c>
      <c r="G252" s="16">
        <v>2729647</v>
      </c>
      <c r="H252" s="16">
        <v>178500</v>
      </c>
      <c r="I252" s="16">
        <v>180500</v>
      </c>
      <c r="J252" s="16">
        <v>177000</v>
      </c>
      <c r="K252" s="16">
        <v>179500</v>
      </c>
      <c r="L252" s="16">
        <v>179500</v>
      </c>
      <c r="M252" s="16">
        <v>621465</v>
      </c>
      <c r="O252" s="2">
        <f t="shared" si="15"/>
        <v>28470</v>
      </c>
      <c r="P252" s="2">
        <f t="shared" si="16"/>
        <v>179300</v>
      </c>
      <c r="Q252">
        <f t="shared" si="17"/>
        <v>179927.27272727274</v>
      </c>
      <c r="R252" s="2">
        <f t="shared" si="18"/>
        <v>7000</v>
      </c>
      <c r="S252">
        <f t="shared" si="19"/>
        <v>179800</v>
      </c>
    </row>
    <row r="253" spans="1:19" x14ac:dyDescent="0.4">
      <c r="A253" s="14">
        <v>40526</v>
      </c>
      <c r="B253" s="15">
        <v>29650</v>
      </c>
      <c r="C253" s="15">
        <v>30100</v>
      </c>
      <c r="D253" s="15">
        <v>29400</v>
      </c>
      <c r="E253" s="15">
        <v>29450</v>
      </c>
      <c r="F253" s="15">
        <v>29450</v>
      </c>
      <c r="G253" s="16">
        <v>3068313</v>
      </c>
      <c r="H253" s="16">
        <v>180000</v>
      </c>
      <c r="I253" s="16">
        <v>184000</v>
      </c>
      <c r="J253" s="16">
        <v>178500</v>
      </c>
      <c r="K253" s="16">
        <v>182000</v>
      </c>
      <c r="L253" s="16">
        <v>182000</v>
      </c>
      <c r="M253" s="16">
        <v>656740</v>
      </c>
      <c r="O253" s="2">
        <f t="shared" si="15"/>
        <v>28645</v>
      </c>
      <c r="P253" s="2">
        <f t="shared" si="16"/>
        <v>180250</v>
      </c>
      <c r="Q253">
        <f t="shared" si="17"/>
        <v>180418.18181818182</v>
      </c>
      <c r="R253" s="2">
        <f t="shared" si="18"/>
        <v>3000</v>
      </c>
      <c r="S253">
        <f t="shared" si="19"/>
        <v>180533.33333333334</v>
      </c>
    </row>
    <row r="254" spans="1:19" x14ac:dyDescent="0.4">
      <c r="A254" s="17">
        <v>40527</v>
      </c>
      <c r="B254" s="18">
        <v>29650</v>
      </c>
      <c r="C254" s="18">
        <v>30000</v>
      </c>
      <c r="D254" s="18">
        <v>29500</v>
      </c>
      <c r="E254" s="18">
        <v>29550</v>
      </c>
      <c r="F254" s="18">
        <v>29550</v>
      </c>
      <c r="G254" s="19">
        <v>1514758</v>
      </c>
      <c r="H254" s="19">
        <v>181500</v>
      </c>
      <c r="I254" s="19">
        <v>182500</v>
      </c>
      <c r="J254" s="19">
        <v>179500</v>
      </c>
      <c r="K254" s="19">
        <v>182500</v>
      </c>
      <c r="L254" s="19">
        <v>182500</v>
      </c>
      <c r="M254" s="19">
        <v>560451</v>
      </c>
      <c r="O254" s="2">
        <f t="shared" si="15"/>
        <v>28765</v>
      </c>
      <c r="P254" s="2">
        <f t="shared" si="16"/>
        <v>180600</v>
      </c>
      <c r="Q254">
        <f t="shared" si="17"/>
        <v>180827.27272727274</v>
      </c>
      <c r="R254" s="2">
        <f t="shared" si="18"/>
        <v>5000</v>
      </c>
      <c r="S254">
        <f t="shared" si="19"/>
        <v>181166.66666666666</v>
      </c>
    </row>
    <row r="255" spans="1:19" x14ac:dyDescent="0.4">
      <c r="A255" s="14">
        <v>40528</v>
      </c>
      <c r="B255" s="15">
        <v>29700</v>
      </c>
      <c r="C255" s="15">
        <v>29900</v>
      </c>
      <c r="D255" s="15">
        <v>29500</v>
      </c>
      <c r="E255" s="15">
        <v>29550</v>
      </c>
      <c r="F255" s="15">
        <v>29550</v>
      </c>
      <c r="G255" s="16">
        <v>1000351</v>
      </c>
      <c r="H255" s="16">
        <v>179500</v>
      </c>
      <c r="I255" s="16">
        <v>181000</v>
      </c>
      <c r="J255" s="16">
        <v>177000</v>
      </c>
      <c r="K255" s="16">
        <v>178000</v>
      </c>
      <c r="L255" s="16">
        <v>178000</v>
      </c>
      <c r="M255" s="16">
        <v>770015</v>
      </c>
      <c r="O255" s="2">
        <f t="shared" si="15"/>
        <v>28895</v>
      </c>
      <c r="P255" s="2">
        <f t="shared" si="16"/>
        <v>180650</v>
      </c>
      <c r="Q255">
        <f t="shared" si="17"/>
        <v>180354.54545454544</v>
      </c>
      <c r="R255" s="2">
        <f t="shared" si="18"/>
        <v>-6000</v>
      </c>
      <c r="S255">
        <f t="shared" si="19"/>
        <v>180133.33333333334</v>
      </c>
    </row>
    <row r="256" spans="1:19" x14ac:dyDescent="0.4">
      <c r="A256" s="14">
        <v>40529</v>
      </c>
      <c r="B256" s="15">
        <v>29600</v>
      </c>
      <c r="C256" s="15">
        <v>29900</v>
      </c>
      <c r="D256" s="15">
        <v>29600</v>
      </c>
      <c r="E256" s="15">
        <v>29600</v>
      </c>
      <c r="F256" s="15">
        <v>29600</v>
      </c>
      <c r="G256" s="16">
        <v>1242384</v>
      </c>
      <c r="H256" s="16">
        <v>178000</v>
      </c>
      <c r="I256" s="16">
        <v>181000</v>
      </c>
      <c r="J256" s="16">
        <v>176000</v>
      </c>
      <c r="K256" s="16">
        <v>178000</v>
      </c>
      <c r="L256" s="16">
        <v>178000</v>
      </c>
      <c r="M256" s="16">
        <v>739028</v>
      </c>
      <c r="O256" s="2">
        <f t="shared" si="15"/>
        <v>29035</v>
      </c>
      <c r="P256" s="2">
        <f t="shared" si="16"/>
        <v>180050</v>
      </c>
      <c r="Q256">
        <f t="shared" si="17"/>
        <v>179872.72727272726</v>
      </c>
      <c r="R256" s="2">
        <f t="shared" si="18"/>
        <v>-3000</v>
      </c>
      <c r="S256">
        <f t="shared" si="19"/>
        <v>179533.33333333334</v>
      </c>
    </row>
    <row r="257" spans="1:19" x14ac:dyDescent="0.4">
      <c r="A257" s="14">
        <v>40532</v>
      </c>
      <c r="B257" s="15">
        <v>29500</v>
      </c>
      <c r="C257" s="15">
        <v>29550</v>
      </c>
      <c r="D257" s="15">
        <v>29100</v>
      </c>
      <c r="E257" s="15">
        <v>29450</v>
      </c>
      <c r="F257" s="15">
        <v>29450</v>
      </c>
      <c r="G257" s="16">
        <v>1619893</v>
      </c>
      <c r="H257" s="16">
        <v>176500</v>
      </c>
      <c r="I257" s="16">
        <v>181000</v>
      </c>
      <c r="J257" s="16">
        <v>175000</v>
      </c>
      <c r="K257" s="16">
        <v>180500</v>
      </c>
      <c r="L257" s="16">
        <v>180500</v>
      </c>
      <c r="M257" s="16">
        <v>725441</v>
      </c>
      <c r="O257" s="2">
        <f t="shared" si="15"/>
        <v>29155</v>
      </c>
      <c r="P257" s="2">
        <f t="shared" si="16"/>
        <v>180000</v>
      </c>
      <c r="Q257">
        <f t="shared" si="17"/>
        <v>179954.54545454544</v>
      </c>
      <c r="R257" s="2">
        <f t="shared" si="18"/>
        <v>2500</v>
      </c>
      <c r="S257">
        <f t="shared" si="19"/>
        <v>179700</v>
      </c>
    </row>
    <row r="258" spans="1:19" x14ac:dyDescent="0.4">
      <c r="A258" s="14">
        <v>40533</v>
      </c>
      <c r="B258" s="15">
        <v>29700</v>
      </c>
      <c r="C258" s="15">
        <v>30500</v>
      </c>
      <c r="D258" s="15">
        <v>29550</v>
      </c>
      <c r="E258" s="15">
        <v>30200</v>
      </c>
      <c r="F258" s="15">
        <v>30200</v>
      </c>
      <c r="G258" s="16">
        <v>2622703</v>
      </c>
      <c r="H258" s="16">
        <v>180000</v>
      </c>
      <c r="I258" s="16">
        <v>181000</v>
      </c>
      <c r="J258" s="16">
        <v>176500</v>
      </c>
      <c r="K258" s="16">
        <v>177500</v>
      </c>
      <c r="L258" s="16">
        <v>177500</v>
      </c>
      <c r="M258" s="16">
        <v>948469</v>
      </c>
      <c r="O258" s="2">
        <f t="shared" si="15"/>
        <v>29305</v>
      </c>
      <c r="P258" s="2">
        <f t="shared" si="16"/>
        <v>179950</v>
      </c>
      <c r="Q258">
        <f t="shared" si="17"/>
        <v>179500</v>
      </c>
      <c r="R258" s="2">
        <f t="shared" si="18"/>
        <v>-2500</v>
      </c>
      <c r="S258">
        <f t="shared" si="19"/>
        <v>178800</v>
      </c>
    </row>
    <row r="259" spans="1:19" x14ac:dyDescent="0.4">
      <c r="A259" s="17">
        <v>40534</v>
      </c>
      <c r="B259" s="18">
        <v>30200</v>
      </c>
      <c r="C259" s="18">
        <v>30950</v>
      </c>
      <c r="D259" s="18">
        <v>30200</v>
      </c>
      <c r="E259" s="18">
        <v>30750</v>
      </c>
      <c r="F259" s="18">
        <v>30750</v>
      </c>
      <c r="G259" s="19">
        <v>3011141</v>
      </c>
      <c r="H259" s="19">
        <v>177500</v>
      </c>
      <c r="I259" s="19">
        <v>181500</v>
      </c>
      <c r="J259" s="19">
        <v>175500</v>
      </c>
      <c r="K259" s="19">
        <v>181500</v>
      </c>
      <c r="L259" s="19">
        <v>181500</v>
      </c>
      <c r="M259" s="19">
        <v>833866</v>
      </c>
      <c r="O259" s="2">
        <f t="shared" si="15"/>
        <v>29505</v>
      </c>
      <c r="P259" s="2">
        <f t="shared" si="16"/>
        <v>180100</v>
      </c>
      <c r="Q259">
        <f t="shared" si="17"/>
        <v>179781.81818181818</v>
      </c>
      <c r="R259" s="2">
        <f t="shared" si="18"/>
        <v>-3000</v>
      </c>
      <c r="S259">
        <f t="shared" si="19"/>
        <v>179533.33333333334</v>
      </c>
    </row>
    <row r="260" spans="1:19" x14ac:dyDescent="0.4">
      <c r="A260" s="14">
        <v>40535</v>
      </c>
      <c r="B260" s="15">
        <v>30900</v>
      </c>
      <c r="C260" s="15">
        <v>31300</v>
      </c>
      <c r="D260" s="15">
        <v>30500</v>
      </c>
      <c r="E260" s="15">
        <v>30900</v>
      </c>
      <c r="F260" s="15">
        <v>30900</v>
      </c>
      <c r="G260" s="16">
        <v>2246838</v>
      </c>
      <c r="H260" s="16">
        <v>181500</v>
      </c>
      <c r="I260" s="16">
        <v>184500</v>
      </c>
      <c r="J260" s="16">
        <v>180000</v>
      </c>
      <c r="K260" s="16">
        <v>182500</v>
      </c>
      <c r="L260" s="16">
        <v>182500</v>
      </c>
      <c r="M260" s="16">
        <v>665536</v>
      </c>
      <c r="O260" s="2">
        <f t="shared" si="15"/>
        <v>29715</v>
      </c>
      <c r="P260" s="2">
        <f t="shared" si="16"/>
        <v>179900</v>
      </c>
      <c r="Q260">
        <f t="shared" si="17"/>
        <v>180218.18181818182</v>
      </c>
      <c r="R260" s="2">
        <f t="shared" si="18"/>
        <v>5500</v>
      </c>
      <c r="S260">
        <f t="shared" si="19"/>
        <v>180666.66666666666</v>
      </c>
    </row>
    <row r="261" spans="1:19" x14ac:dyDescent="0.4">
      <c r="A261" s="14">
        <v>40536</v>
      </c>
      <c r="B261" s="15">
        <v>30700</v>
      </c>
      <c r="C261" s="15">
        <v>31000</v>
      </c>
      <c r="D261" s="15">
        <v>30350</v>
      </c>
      <c r="E261" s="15">
        <v>30650</v>
      </c>
      <c r="F261" s="15">
        <v>30650</v>
      </c>
      <c r="G261" s="16">
        <v>937768</v>
      </c>
      <c r="H261" s="16">
        <v>181500</v>
      </c>
      <c r="I261" s="16">
        <v>184000</v>
      </c>
      <c r="J261" s="16">
        <v>176500</v>
      </c>
      <c r="K261" s="16">
        <v>178500</v>
      </c>
      <c r="L261" s="16">
        <v>178500</v>
      </c>
      <c r="M261" s="16">
        <v>908997</v>
      </c>
      <c r="O261" s="2">
        <f t="shared" si="15"/>
        <v>29940</v>
      </c>
      <c r="P261" s="2">
        <f t="shared" si="16"/>
        <v>180050</v>
      </c>
      <c r="Q261">
        <f t="shared" si="17"/>
        <v>179963.63636363635</v>
      </c>
      <c r="R261" s="2">
        <f t="shared" si="18"/>
        <v>-1000</v>
      </c>
      <c r="S261">
        <f t="shared" si="19"/>
        <v>180166.66666666666</v>
      </c>
    </row>
    <row r="262" spans="1:19" x14ac:dyDescent="0.4">
      <c r="A262" s="14">
        <v>40539</v>
      </c>
      <c r="B262" s="15">
        <v>30500</v>
      </c>
      <c r="C262" s="15">
        <v>30500</v>
      </c>
      <c r="D262" s="15">
        <v>30050</v>
      </c>
      <c r="E262" s="15">
        <v>30400</v>
      </c>
      <c r="F262" s="15">
        <v>30400</v>
      </c>
      <c r="G262" s="16">
        <v>1299472</v>
      </c>
      <c r="H262" s="16">
        <v>178000</v>
      </c>
      <c r="I262" s="16">
        <v>178500</v>
      </c>
      <c r="J262" s="16">
        <v>172500</v>
      </c>
      <c r="K262" s="16">
        <v>172500</v>
      </c>
      <c r="L262" s="16">
        <v>172500</v>
      </c>
      <c r="M262" s="16">
        <v>1054139</v>
      </c>
      <c r="O262" s="2">
        <f t="shared" si="15"/>
        <v>30050</v>
      </c>
      <c r="P262" s="2">
        <f t="shared" si="16"/>
        <v>179350</v>
      </c>
      <c r="Q262">
        <f t="shared" si="17"/>
        <v>178590.90909090909</v>
      </c>
      <c r="R262" s="2">
        <f t="shared" si="18"/>
        <v>-9500</v>
      </c>
      <c r="S262">
        <f t="shared" si="19"/>
        <v>177633.33333333334</v>
      </c>
    </row>
    <row r="263" spans="1:19" x14ac:dyDescent="0.4">
      <c r="A263" s="14">
        <v>40540</v>
      </c>
      <c r="B263" s="15">
        <v>30300</v>
      </c>
      <c r="C263" s="15">
        <v>30600</v>
      </c>
      <c r="D263" s="15">
        <v>30100</v>
      </c>
      <c r="E263" s="15">
        <v>30250</v>
      </c>
      <c r="F263" s="15">
        <v>30250</v>
      </c>
      <c r="G263" s="16">
        <v>1226929</v>
      </c>
      <c r="H263" s="16">
        <v>173000</v>
      </c>
      <c r="I263" s="16">
        <v>176000</v>
      </c>
      <c r="J263" s="16">
        <v>172500</v>
      </c>
      <c r="K263" s="16">
        <v>173500</v>
      </c>
      <c r="L263" s="16">
        <v>173500</v>
      </c>
      <c r="M263" s="16">
        <v>812721</v>
      </c>
      <c r="O263" s="2">
        <f t="shared" si="15"/>
        <v>30130</v>
      </c>
      <c r="P263" s="2">
        <f t="shared" si="16"/>
        <v>178500</v>
      </c>
      <c r="Q263">
        <f t="shared" si="17"/>
        <v>177527.27272727274</v>
      </c>
      <c r="R263" s="2">
        <f t="shared" si="18"/>
        <v>-9000</v>
      </c>
      <c r="S263">
        <f t="shared" si="19"/>
        <v>175966.66666666666</v>
      </c>
    </row>
    <row r="264" spans="1:19" x14ac:dyDescent="0.4">
      <c r="A264" s="17">
        <v>40541</v>
      </c>
      <c r="B264" s="18">
        <v>30100</v>
      </c>
      <c r="C264" s="18">
        <v>30150</v>
      </c>
      <c r="D264" s="18">
        <v>29750</v>
      </c>
      <c r="E264" s="18">
        <v>30000</v>
      </c>
      <c r="F264" s="18">
        <v>30000</v>
      </c>
      <c r="G264" s="19">
        <v>1466620</v>
      </c>
      <c r="H264" s="19">
        <v>173500</v>
      </c>
      <c r="I264" s="19">
        <v>176500</v>
      </c>
      <c r="J264" s="19">
        <v>173000</v>
      </c>
      <c r="K264" s="19">
        <v>176500</v>
      </c>
      <c r="L264" s="19">
        <v>176500</v>
      </c>
      <c r="M264" s="19">
        <v>633196</v>
      </c>
      <c r="O264" s="2">
        <f t="shared" si="15"/>
        <v>30175</v>
      </c>
      <c r="P264" s="2">
        <f t="shared" si="16"/>
        <v>177900</v>
      </c>
      <c r="Q264">
        <f t="shared" si="17"/>
        <v>177163.63636363635</v>
      </c>
      <c r="R264" s="2">
        <f t="shared" si="18"/>
        <v>-1500</v>
      </c>
      <c r="S264">
        <f t="shared" si="19"/>
        <v>175566.66666666666</v>
      </c>
    </row>
    <row r="265" spans="1:19" x14ac:dyDescent="0.4">
      <c r="A265" s="14">
        <v>40542</v>
      </c>
      <c r="B265" s="15">
        <v>30150</v>
      </c>
      <c r="C265" s="15">
        <v>30250</v>
      </c>
      <c r="D265" s="15">
        <v>29800</v>
      </c>
      <c r="E265" s="15">
        <v>30200</v>
      </c>
      <c r="F265" s="15">
        <v>30200</v>
      </c>
      <c r="G265" s="16">
        <v>1398401</v>
      </c>
      <c r="H265" s="16">
        <v>175000</v>
      </c>
      <c r="I265" s="16">
        <v>177500</v>
      </c>
      <c r="J265" s="16">
        <v>171500</v>
      </c>
      <c r="K265" s="16">
        <v>173500</v>
      </c>
      <c r="L265" s="16">
        <v>173500</v>
      </c>
      <c r="M265" s="16">
        <v>967816</v>
      </c>
      <c r="O265" s="2">
        <f t="shared" si="15"/>
        <v>30240</v>
      </c>
      <c r="P265" s="2">
        <f t="shared" si="16"/>
        <v>177450</v>
      </c>
      <c r="Q265">
        <f t="shared" si="17"/>
        <v>176363.63636363635</v>
      </c>
      <c r="R265" s="2">
        <f t="shared" si="18"/>
        <v>-4500</v>
      </c>
      <c r="S265">
        <f t="shared" si="19"/>
        <v>174500</v>
      </c>
    </row>
    <row r="266" spans="1:19" x14ac:dyDescent="0.4">
      <c r="A266" s="14">
        <v>40546</v>
      </c>
      <c r="B266" s="15">
        <v>30400</v>
      </c>
      <c r="C266" s="15">
        <v>30450</v>
      </c>
      <c r="D266" s="15">
        <v>29800</v>
      </c>
      <c r="E266" s="15">
        <v>30050</v>
      </c>
      <c r="F266" s="15">
        <v>30050</v>
      </c>
      <c r="G266" s="16">
        <v>1261721</v>
      </c>
      <c r="H266" s="16">
        <v>174000</v>
      </c>
      <c r="I266" s="16">
        <v>177000</v>
      </c>
      <c r="J266" s="16">
        <v>173500</v>
      </c>
      <c r="K266" s="16">
        <v>177000</v>
      </c>
      <c r="L266" s="16">
        <v>177000</v>
      </c>
      <c r="M266" s="16">
        <v>556135</v>
      </c>
      <c r="O266" s="2">
        <f t="shared" si="15"/>
        <v>30285</v>
      </c>
      <c r="P266" s="2">
        <f t="shared" si="16"/>
        <v>177350</v>
      </c>
      <c r="Q266">
        <f t="shared" si="17"/>
        <v>176281.81818181818</v>
      </c>
      <c r="R266" s="2">
        <f t="shared" si="18"/>
        <v>-3500</v>
      </c>
      <c r="S266">
        <f t="shared" si="19"/>
        <v>175200</v>
      </c>
    </row>
    <row r="267" spans="1:19" x14ac:dyDescent="0.4">
      <c r="A267" s="14">
        <v>40547</v>
      </c>
      <c r="B267" s="15">
        <v>30050</v>
      </c>
      <c r="C267" s="15">
        <v>30050</v>
      </c>
      <c r="D267" s="15">
        <v>29700</v>
      </c>
      <c r="E267" s="15">
        <v>29900</v>
      </c>
      <c r="F267" s="15">
        <v>29900</v>
      </c>
      <c r="G267" s="16">
        <v>1718372</v>
      </c>
      <c r="H267" s="16">
        <v>177000</v>
      </c>
      <c r="I267" s="16">
        <v>179000</v>
      </c>
      <c r="J267" s="16">
        <v>175000</v>
      </c>
      <c r="K267" s="16">
        <v>178000</v>
      </c>
      <c r="L267" s="16">
        <v>178000</v>
      </c>
      <c r="M267" s="16">
        <v>861467</v>
      </c>
      <c r="O267" s="2">
        <f t="shared" si="15"/>
        <v>30330</v>
      </c>
      <c r="P267" s="2">
        <f t="shared" si="16"/>
        <v>177100</v>
      </c>
      <c r="Q267">
        <f t="shared" si="17"/>
        <v>176400</v>
      </c>
      <c r="R267" s="2">
        <f t="shared" si="18"/>
        <v>500</v>
      </c>
      <c r="S267">
        <f t="shared" si="19"/>
        <v>176333.33333333334</v>
      </c>
    </row>
    <row r="268" spans="1:19" x14ac:dyDescent="0.4">
      <c r="A268" s="14">
        <v>40548</v>
      </c>
      <c r="B268" s="15">
        <v>29800</v>
      </c>
      <c r="C268" s="15">
        <v>29850</v>
      </c>
      <c r="D268" s="15">
        <v>29200</v>
      </c>
      <c r="E268" s="15">
        <v>29250</v>
      </c>
      <c r="F268" s="15">
        <v>29250</v>
      </c>
      <c r="G268" s="16">
        <v>2324148</v>
      </c>
      <c r="H268" s="16">
        <v>177500</v>
      </c>
      <c r="I268" s="16">
        <v>190000</v>
      </c>
      <c r="J268" s="16">
        <v>177000</v>
      </c>
      <c r="K268" s="16">
        <v>189000</v>
      </c>
      <c r="L268" s="16">
        <v>189000</v>
      </c>
      <c r="M268" s="16">
        <v>2107997</v>
      </c>
      <c r="O268" s="2">
        <f t="shared" si="15"/>
        <v>30235</v>
      </c>
      <c r="P268" s="2">
        <f t="shared" si="16"/>
        <v>178250</v>
      </c>
      <c r="Q268">
        <f t="shared" si="17"/>
        <v>178563.63636363635</v>
      </c>
      <c r="R268" s="2">
        <f t="shared" si="18"/>
        <v>7500</v>
      </c>
      <c r="S268">
        <f t="shared" si="19"/>
        <v>180766.66666666666</v>
      </c>
    </row>
    <row r="269" spans="1:19" x14ac:dyDescent="0.4">
      <c r="A269" s="17">
        <v>40549</v>
      </c>
      <c r="B269" s="18">
        <v>29350</v>
      </c>
      <c r="C269" s="18">
        <v>29650</v>
      </c>
      <c r="D269" s="18">
        <v>29050</v>
      </c>
      <c r="E269" s="18">
        <v>29050</v>
      </c>
      <c r="F269" s="18">
        <v>29050</v>
      </c>
      <c r="G269" s="19">
        <v>1930250</v>
      </c>
      <c r="H269" s="19">
        <v>193000</v>
      </c>
      <c r="I269" s="19">
        <v>194500</v>
      </c>
      <c r="J269" s="19">
        <v>189000</v>
      </c>
      <c r="K269" s="19">
        <v>194000</v>
      </c>
      <c r="L269" s="19">
        <v>194000</v>
      </c>
      <c r="M269" s="19">
        <v>1574227</v>
      </c>
      <c r="O269" s="2">
        <f t="shared" si="15"/>
        <v>30065</v>
      </c>
      <c r="P269" s="2">
        <f t="shared" si="16"/>
        <v>179500</v>
      </c>
      <c r="Q269">
        <f t="shared" si="17"/>
        <v>181427.27272727274</v>
      </c>
      <c r="R269" s="2">
        <f t="shared" si="18"/>
        <v>11500</v>
      </c>
      <c r="S269">
        <f t="shared" si="19"/>
        <v>185833.33333333334</v>
      </c>
    </row>
    <row r="270" spans="1:19" x14ac:dyDescent="0.4">
      <c r="A270" s="14">
        <v>40550</v>
      </c>
      <c r="B270" s="15">
        <v>29000</v>
      </c>
      <c r="C270" s="15">
        <v>29050</v>
      </c>
      <c r="D270" s="15">
        <v>28650</v>
      </c>
      <c r="E270" s="15">
        <v>28950</v>
      </c>
      <c r="F270" s="15">
        <v>28950</v>
      </c>
      <c r="G270" s="16">
        <v>2077771</v>
      </c>
      <c r="H270" s="16">
        <v>193000</v>
      </c>
      <c r="I270" s="16">
        <v>198500</v>
      </c>
      <c r="J270" s="16">
        <v>192000</v>
      </c>
      <c r="K270" s="16">
        <v>198000</v>
      </c>
      <c r="L270" s="16">
        <v>198000</v>
      </c>
      <c r="M270" s="16">
        <v>1042749</v>
      </c>
      <c r="O270" s="2">
        <f t="shared" si="15"/>
        <v>29870</v>
      </c>
      <c r="P270" s="2">
        <f t="shared" si="16"/>
        <v>181050</v>
      </c>
      <c r="Q270">
        <f t="shared" si="17"/>
        <v>184790.90909090909</v>
      </c>
      <c r="R270" s="2">
        <f t="shared" si="18"/>
        <v>19500</v>
      </c>
      <c r="S270">
        <f t="shared" si="19"/>
        <v>191066.66666666666</v>
      </c>
    </row>
    <row r="271" spans="1:19" x14ac:dyDescent="0.4">
      <c r="A271" s="14">
        <v>40553</v>
      </c>
      <c r="B271" s="15">
        <v>28800</v>
      </c>
      <c r="C271" s="15">
        <v>29200</v>
      </c>
      <c r="D271" s="15">
        <v>28800</v>
      </c>
      <c r="E271" s="15">
        <v>29100</v>
      </c>
      <c r="F271" s="15">
        <v>29100</v>
      </c>
      <c r="G271" s="16">
        <v>1224379</v>
      </c>
      <c r="H271" s="16">
        <v>196000</v>
      </c>
      <c r="I271" s="16">
        <v>201500</v>
      </c>
      <c r="J271" s="16">
        <v>195000</v>
      </c>
      <c r="K271" s="16">
        <v>198000</v>
      </c>
      <c r="L271" s="16">
        <v>198000</v>
      </c>
      <c r="M271" s="16">
        <v>837898</v>
      </c>
      <c r="O271" s="2">
        <f t="shared" si="15"/>
        <v>29715</v>
      </c>
      <c r="P271" s="2">
        <f t="shared" si="16"/>
        <v>183000</v>
      </c>
      <c r="Q271">
        <f t="shared" si="17"/>
        <v>187872.72727272726</v>
      </c>
      <c r="R271" s="2">
        <f t="shared" si="18"/>
        <v>25500</v>
      </c>
      <c r="S271">
        <f t="shared" si="19"/>
        <v>194666.66666666666</v>
      </c>
    </row>
    <row r="272" spans="1:19" x14ac:dyDescent="0.4">
      <c r="A272" s="14">
        <v>40554</v>
      </c>
      <c r="B272" s="15">
        <v>29250</v>
      </c>
      <c r="C272" s="15">
        <v>29250</v>
      </c>
      <c r="D272" s="15">
        <v>28800</v>
      </c>
      <c r="E272" s="15">
        <v>29000</v>
      </c>
      <c r="F272" s="15">
        <v>29000</v>
      </c>
      <c r="G272" s="16">
        <v>1171476</v>
      </c>
      <c r="H272" s="16">
        <v>197000</v>
      </c>
      <c r="I272" s="16">
        <v>197000</v>
      </c>
      <c r="J272" s="16">
        <v>192000</v>
      </c>
      <c r="K272" s="16">
        <v>196000</v>
      </c>
      <c r="L272" s="16">
        <v>196000</v>
      </c>
      <c r="M272" s="16">
        <v>726141</v>
      </c>
      <c r="O272" s="2">
        <f t="shared" si="15"/>
        <v>29575</v>
      </c>
      <c r="P272" s="2">
        <f t="shared" si="16"/>
        <v>185350</v>
      </c>
      <c r="Q272">
        <f t="shared" si="17"/>
        <v>190236.36363636365</v>
      </c>
      <c r="R272" s="2">
        <f t="shared" si="18"/>
        <v>22500</v>
      </c>
      <c r="S272">
        <f t="shared" si="19"/>
        <v>196200</v>
      </c>
    </row>
    <row r="273" spans="1:19" x14ac:dyDescent="0.4">
      <c r="A273" s="14">
        <v>40555</v>
      </c>
      <c r="B273" s="15">
        <v>28900</v>
      </c>
      <c r="C273" s="15">
        <v>29000</v>
      </c>
      <c r="D273" s="15">
        <v>28600</v>
      </c>
      <c r="E273" s="15">
        <v>28750</v>
      </c>
      <c r="F273" s="15">
        <v>28750</v>
      </c>
      <c r="G273" s="16">
        <v>1682136</v>
      </c>
      <c r="H273" s="16">
        <v>196000</v>
      </c>
      <c r="I273" s="16">
        <v>197000</v>
      </c>
      <c r="J273" s="16">
        <v>192500</v>
      </c>
      <c r="K273" s="16">
        <v>193500</v>
      </c>
      <c r="L273" s="16">
        <v>193500</v>
      </c>
      <c r="M273" s="16">
        <v>692473</v>
      </c>
      <c r="O273" s="2">
        <f t="shared" si="15"/>
        <v>29425</v>
      </c>
      <c r="P273" s="2">
        <f t="shared" si="16"/>
        <v>187350</v>
      </c>
      <c r="Q273">
        <f t="shared" si="17"/>
        <v>191718.18181818182</v>
      </c>
      <c r="R273" s="2">
        <f t="shared" si="18"/>
        <v>17000</v>
      </c>
      <c r="S273">
        <f t="shared" si="19"/>
        <v>195700</v>
      </c>
    </row>
    <row r="274" spans="1:19" x14ac:dyDescent="0.4">
      <c r="A274" s="17">
        <v>40556</v>
      </c>
      <c r="B274" s="18">
        <v>28700</v>
      </c>
      <c r="C274" s="18">
        <v>28750</v>
      </c>
      <c r="D274" s="18">
        <v>28250</v>
      </c>
      <c r="E274" s="18">
        <v>28300</v>
      </c>
      <c r="F274" s="18">
        <v>28300</v>
      </c>
      <c r="G274" s="19">
        <v>2314621</v>
      </c>
      <c r="H274" s="19">
        <v>193500</v>
      </c>
      <c r="I274" s="19">
        <v>195500</v>
      </c>
      <c r="J274" s="19">
        <v>190500</v>
      </c>
      <c r="K274" s="19">
        <v>192000</v>
      </c>
      <c r="L274" s="19">
        <v>192000</v>
      </c>
      <c r="M274" s="19">
        <v>1110012</v>
      </c>
      <c r="O274" s="2">
        <f t="shared" si="15"/>
        <v>29255</v>
      </c>
      <c r="P274" s="2">
        <f t="shared" si="16"/>
        <v>188900</v>
      </c>
      <c r="Q274">
        <f t="shared" si="17"/>
        <v>192563.63636363635</v>
      </c>
      <c r="R274" s="2">
        <f t="shared" si="18"/>
        <v>18500</v>
      </c>
      <c r="S274">
        <f t="shared" si="19"/>
        <v>194400</v>
      </c>
    </row>
    <row r="275" spans="1:19" x14ac:dyDescent="0.4">
      <c r="A275" s="14">
        <v>40557</v>
      </c>
      <c r="B275" s="15">
        <v>28150</v>
      </c>
      <c r="C275" s="15">
        <v>28200</v>
      </c>
      <c r="D275" s="15">
        <v>27750</v>
      </c>
      <c r="E275" s="15">
        <v>28000</v>
      </c>
      <c r="F275" s="15">
        <v>28000</v>
      </c>
      <c r="G275" s="16">
        <v>3279142</v>
      </c>
      <c r="H275" s="16">
        <v>193000</v>
      </c>
      <c r="I275" s="16">
        <v>203000</v>
      </c>
      <c r="J275" s="16">
        <v>191500</v>
      </c>
      <c r="K275" s="16">
        <v>200500</v>
      </c>
      <c r="L275" s="16">
        <v>200500</v>
      </c>
      <c r="M275" s="16">
        <v>1350290</v>
      </c>
      <c r="O275" s="2">
        <f t="shared" si="15"/>
        <v>29035</v>
      </c>
      <c r="P275" s="2">
        <f t="shared" si="16"/>
        <v>191600</v>
      </c>
      <c r="Q275">
        <f t="shared" si="17"/>
        <v>194672.72727272726</v>
      </c>
      <c r="R275" s="2">
        <f t="shared" si="18"/>
        <v>23500</v>
      </c>
      <c r="S275">
        <f t="shared" si="19"/>
        <v>196066.66666666666</v>
      </c>
    </row>
    <row r="276" spans="1:19" x14ac:dyDescent="0.4">
      <c r="A276" s="14">
        <v>40560</v>
      </c>
      <c r="B276" s="15">
        <v>28000</v>
      </c>
      <c r="C276" s="15">
        <v>28300</v>
      </c>
      <c r="D276" s="15">
        <v>27950</v>
      </c>
      <c r="E276" s="15">
        <v>28000</v>
      </c>
      <c r="F276" s="15">
        <v>28000</v>
      </c>
      <c r="G276" s="16">
        <v>1503861</v>
      </c>
      <c r="H276" s="16">
        <v>199000</v>
      </c>
      <c r="I276" s="16">
        <v>200500</v>
      </c>
      <c r="J276" s="16">
        <v>196500</v>
      </c>
      <c r="K276" s="16">
        <v>198000</v>
      </c>
      <c r="L276" s="16">
        <v>198000</v>
      </c>
      <c r="M276" s="16">
        <v>582443</v>
      </c>
      <c r="O276" s="2">
        <f t="shared" si="15"/>
        <v>28830</v>
      </c>
      <c r="P276" s="2">
        <f t="shared" si="16"/>
        <v>193700</v>
      </c>
      <c r="Q276">
        <f t="shared" si="17"/>
        <v>195836.36363636365</v>
      </c>
      <c r="R276" s="2">
        <f t="shared" si="18"/>
        <v>20000</v>
      </c>
      <c r="S276">
        <f t="shared" si="19"/>
        <v>196733.33333333334</v>
      </c>
    </row>
    <row r="277" spans="1:19" x14ac:dyDescent="0.4">
      <c r="A277" s="14">
        <v>40561</v>
      </c>
      <c r="B277" s="15">
        <v>28150</v>
      </c>
      <c r="C277" s="15">
        <v>28650</v>
      </c>
      <c r="D277" s="15">
        <v>28150</v>
      </c>
      <c r="E277" s="15">
        <v>28300</v>
      </c>
      <c r="F277" s="15">
        <v>28300</v>
      </c>
      <c r="G277" s="16">
        <v>2305511</v>
      </c>
      <c r="H277" s="16">
        <v>196500</v>
      </c>
      <c r="I277" s="16">
        <v>199500</v>
      </c>
      <c r="J277" s="16">
        <v>193000</v>
      </c>
      <c r="K277" s="16">
        <v>193500</v>
      </c>
      <c r="L277" s="16">
        <v>193500</v>
      </c>
      <c r="M277" s="16">
        <v>1087361</v>
      </c>
      <c r="O277" s="2">
        <f t="shared" si="15"/>
        <v>28670</v>
      </c>
      <c r="P277" s="2">
        <f t="shared" si="16"/>
        <v>195250</v>
      </c>
      <c r="Q277">
        <f t="shared" si="17"/>
        <v>195800</v>
      </c>
      <c r="R277" s="2">
        <f t="shared" si="18"/>
        <v>4500</v>
      </c>
      <c r="S277">
        <f t="shared" si="19"/>
        <v>195900</v>
      </c>
    </row>
    <row r="278" spans="1:19" x14ac:dyDescent="0.4">
      <c r="A278" s="14">
        <v>40562</v>
      </c>
      <c r="B278" s="15">
        <v>28500</v>
      </c>
      <c r="C278" s="15">
        <v>28700</v>
      </c>
      <c r="D278" s="15">
        <v>28200</v>
      </c>
      <c r="E278" s="15">
        <v>28500</v>
      </c>
      <c r="F278" s="15">
        <v>28500</v>
      </c>
      <c r="G278" s="16">
        <v>1591589</v>
      </c>
      <c r="H278" s="16">
        <v>193000</v>
      </c>
      <c r="I278" s="16">
        <v>194500</v>
      </c>
      <c r="J278" s="16">
        <v>187000</v>
      </c>
      <c r="K278" s="16">
        <v>193000</v>
      </c>
      <c r="L278" s="16">
        <v>193000</v>
      </c>
      <c r="M278" s="16">
        <v>1708093</v>
      </c>
      <c r="O278" s="2">
        <f t="shared" si="15"/>
        <v>28595</v>
      </c>
      <c r="P278" s="2">
        <f t="shared" si="16"/>
        <v>195650</v>
      </c>
      <c r="Q278">
        <f t="shared" si="17"/>
        <v>195390.90909090909</v>
      </c>
      <c r="R278" s="2">
        <f t="shared" si="18"/>
        <v>-1000</v>
      </c>
      <c r="S278">
        <f t="shared" si="19"/>
        <v>195066.66666666666</v>
      </c>
    </row>
    <row r="279" spans="1:19" x14ac:dyDescent="0.4">
      <c r="A279" s="17">
        <v>40563</v>
      </c>
      <c r="B279" s="18">
        <v>28600</v>
      </c>
      <c r="C279" s="18">
        <v>28700</v>
      </c>
      <c r="D279" s="18">
        <v>28250</v>
      </c>
      <c r="E279" s="18">
        <v>28400</v>
      </c>
      <c r="F279" s="18">
        <v>28400</v>
      </c>
      <c r="G279" s="19">
        <v>1058295</v>
      </c>
      <c r="H279" s="19">
        <v>192500</v>
      </c>
      <c r="I279" s="19">
        <v>195500</v>
      </c>
      <c r="J279" s="19">
        <v>191500</v>
      </c>
      <c r="K279" s="19">
        <v>194000</v>
      </c>
      <c r="L279" s="19">
        <v>194000</v>
      </c>
      <c r="M279" s="19">
        <v>841436</v>
      </c>
      <c r="O279" s="2">
        <f t="shared" si="15"/>
        <v>28530</v>
      </c>
      <c r="P279" s="2">
        <f t="shared" si="16"/>
        <v>195650</v>
      </c>
      <c r="Q279">
        <f t="shared" si="17"/>
        <v>195090.90909090909</v>
      </c>
      <c r="R279" s="2">
        <f t="shared" si="18"/>
        <v>-4000</v>
      </c>
      <c r="S279">
        <f t="shared" si="19"/>
        <v>194600</v>
      </c>
    </row>
    <row r="280" spans="1:19" x14ac:dyDescent="0.4">
      <c r="A280" s="14">
        <v>40564</v>
      </c>
      <c r="B280" s="15">
        <v>28450</v>
      </c>
      <c r="C280" s="15">
        <v>28650</v>
      </c>
      <c r="D280" s="15">
        <v>28200</v>
      </c>
      <c r="E280" s="15">
        <v>28350</v>
      </c>
      <c r="F280" s="15">
        <v>28350</v>
      </c>
      <c r="G280" s="16">
        <v>992762</v>
      </c>
      <c r="H280" s="16">
        <v>192000</v>
      </c>
      <c r="I280" s="16">
        <v>193500</v>
      </c>
      <c r="J280" s="16">
        <v>185500</v>
      </c>
      <c r="K280" s="16">
        <v>185500</v>
      </c>
      <c r="L280" s="16">
        <v>185500</v>
      </c>
      <c r="M280" s="16">
        <v>1074398</v>
      </c>
      <c r="O280" s="2">
        <f t="shared" si="15"/>
        <v>28470</v>
      </c>
      <c r="P280" s="2">
        <f t="shared" si="16"/>
        <v>194400</v>
      </c>
      <c r="Q280">
        <f t="shared" si="17"/>
        <v>193245.45454545456</v>
      </c>
      <c r="R280" s="2">
        <f t="shared" si="18"/>
        <v>-12500</v>
      </c>
      <c r="S280">
        <f t="shared" si="19"/>
        <v>191166.66666666666</v>
      </c>
    </row>
    <row r="281" spans="1:19" x14ac:dyDescent="0.4">
      <c r="A281" s="14">
        <v>40567</v>
      </c>
      <c r="B281" s="15">
        <v>28300</v>
      </c>
      <c r="C281" s="15">
        <v>28550</v>
      </c>
      <c r="D281" s="15">
        <v>28150</v>
      </c>
      <c r="E281" s="15">
        <v>28400</v>
      </c>
      <c r="F281" s="15">
        <v>28400</v>
      </c>
      <c r="G281" s="16">
        <v>918108</v>
      </c>
      <c r="H281" s="16">
        <v>185500</v>
      </c>
      <c r="I281" s="16">
        <v>187500</v>
      </c>
      <c r="J281" s="16">
        <v>181000</v>
      </c>
      <c r="K281" s="16">
        <v>187500</v>
      </c>
      <c r="L281" s="16">
        <v>187500</v>
      </c>
      <c r="M281" s="16">
        <v>816132</v>
      </c>
      <c r="O281" s="2">
        <f t="shared" ref="O281:O344" si="20">AVERAGE(E272:E281)</f>
        <v>28400</v>
      </c>
      <c r="P281" s="2">
        <f t="shared" ref="P281:P344" si="21">AVERAGE(K272:K281)</f>
        <v>193350</v>
      </c>
      <c r="Q281">
        <f t="shared" ref="Q281:Q344" si="22">( 10*K281 + 9*K280  +  8 *K279 + 7*K278 +6*K277 +5*K276 +4*K275 +3*K274 +2* K273+1*K272 )/55</f>
        <v>191990.90909090909</v>
      </c>
      <c r="R281" s="2">
        <f t="shared" ref="R281:R344" si="23">K281-K272</f>
        <v>-8500</v>
      </c>
      <c r="S281">
        <f t="shared" ref="S281:S344" si="24">( 5*K281 + 4*K280  +  3*K279 + 2*K278 +K277)/15</f>
        <v>189400</v>
      </c>
    </row>
    <row r="282" spans="1:19" x14ac:dyDescent="0.4">
      <c r="A282" s="14">
        <v>40568</v>
      </c>
      <c r="B282" s="15">
        <v>28400</v>
      </c>
      <c r="C282" s="15">
        <v>28750</v>
      </c>
      <c r="D282" s="15">
        <v>28400</v>
      </c>
      <c r="E282" s="15">
        <v>28500</v>
      </c>
      <c r="F282" s="15">
        <v>28500</v>
      </c>
      <c r="G282" s="16">
        <v>1592077</v>
      </c>
      <c r="H282" s="16">
        <v>190000</v>
      </c>
      <c r="I282" s="16">
        <v>193000</v>
      </c>
      <c r="J282" s="16">
        <v>188000</v>
      </c>
      <c r="K282" s="16">
        <v>189500</v>
      </c>
      <c r="L282" s="16">
        <v>189500</v>
      </c>
      <c r="M282" s="16">
        <v>798539</v>
      </c>
      <c r="O282" s="2">
        <f t="shared" si="20"/>
        <v>28350</v>
      </c>
      <c r="P282" s="2">
        <f t="shared" si="21"/>
        <v>192700</v>
      </c>
      <c r="Q282">
        <f t="shared" si="22"/>
        <v>191290.90909090909</v>
      </c>
      <c r="R282" s="2">
        <f t="shared" si="23"/>
        <v>-4000</v>
      </c>
      <c r="S282">
        <f t="shared" si="24"/>
        <v>189000</v>
      </c>
    </row>
    <row r="283" spans="1:19" x14ac:dyDescent="0.4">
      <c r="A283" s="14">
        <v>40569</v>
      </c>
      <c r="B283" s="15">
        <v>28700</v>
      </c>
      <c r="C283" s="15">
        <v>29100</v>
      </c>
      <c r="D283" s="15">
        <v>28600</v>
      </c>
      <c r="E283" s="15">
        <v>28800</v>
      </c>
      <c r="F283" s="15">
        <v>28800</v>
      </c>
      <c r="G283" s="16">
        <v>1658244</v>
      </c>
      <c r="H283" s="16">
        <v>192500</v>
      </c>
      <c r="I283" s="16">
        <v>197500</v>
      </c>
      <c r="J283" s="16">
        <v>191000</v>
      </c>
      <c r="K283" s="16">
        <v>197500</v>
      </c>
      <c r="L283" s="16">
        <v>197500</v>
      </c>
      <c r="M283" s="16">
        <v>923322</v>
      </c>
      <c r="O283" s="2">
        <f t="shared" si="20"/>
        <v>28355</v>
      </c>
      <c r="P283" s="2">
        <f t="shared" si="21"/>
        <v>193100</v>
      </c>
      <c r="Q283">
        <f t="shared" si="22"/>
        <v>192163.63636363635</v>
      </c>
      <c r="R283" s="2">
        <f t="shared" si="23"/>
        <v>5500</v>
      </c>
      <c r="S283">
        <f t="shared" si="24"/>
        <v>191533.33333333334</v>
      </c>
    </row>
    <row r="284" spans="1:19" x14ac:dyDescent="0.4">
      <c r="A284" s="17">
        <v>40570</v>
      </c>
      <c r="B284" s="18">
        <v>28750</v>
      </c>
      <c r="C284" s="18">
        <v>28950</v>
      </c>
      <c r="D284" s="18">
        <v>28500</v>
      </c>
      <c r="E284" s="18">
        <v>28800</v>
      </c>
      <c r="F284" s="18">
        <v>28800</v>
      </c>
      <c r="G284" s="19">
        <v>1319261</v>
      </c>
      <c r="H284" s="19">
        <v>197500</v>
      </c>
      <c r="I284" s="19">
        <v>200500</v>
      </c>
      <c r="J284" s="19">
        <v>195500</v>
      </c>
      <c r="K284" s="19">
        <v>196000</v>
      </c>
      <c r="L284" s="19">
        <v>196000</v>
      </c>
      <c r="M284" s="19">
        <v>967776</v>
      </c>
      <c r="O284" s="2">
        <f t="shared" si="20"/>
        <v>28405</v>
      </c>
      <c r="P284" s="2">
        <f t="shared" si="21"/>
        <v>193500</v>
      </c>
      <c r="Q284">
        <f t="shared" si="22"/>
        <v>192690.90909090909</v>
      </c>
      <c r="R284" s="2">
        <f t="shared" si="23"/>
        <v>-4500</v>
      </c>
      <c r="S284">
        <f t="shared" si="24"/>
        <v>193266.66666666666</v>
      </c>
    </row>
    <row r="285" spans="1:19" x14ac:dyDescent="0.4">
      <c r="A285" s="14">
        <v>40571</v>
      </c>
      <c r="B285" s="15">
        <v>29000</v>
      </c>
      <c r="C285" s="15">
        <v>29000</v>
      </c>
      <c r="D285" s="15">
        <v>28550</v>
      </c>
      <c r="E285" s="15">
        <v>28700</v>
      </c>
      <c r="F285" s="15">
        <v>28700</v>
      </c>
      <c r="G285" s="16">
        <v>1004059</v>
      </c>
      <c r="H285" s="16">
        <v>197000</v>
      </c>
      <c r="I285" s="16">
        <v>198500</v>
      </c>
      <c r="J285" s="16">
        <v>187000</v>
      </c>
      <c r="K285" s="16">
        <v>188000</v>
      </c>
      <c r="L285" s="16">
        <v>188000</v>
      </c>
      <c r="M285" s="16">
        <v>1951964</v>
      </c>
      <c r="O285" s="2">
        <f t="shared" si="20"/>
        <v>28475</v>
      </c>
      <c r="P285" s="2">
        <f t="shared" si="21"/>
        <v>192250</v>
      </c>
      <c r="Q285">
        <f t="shared" si="22"/>
        <v>191690.90909090909</v>
      </c>
      <c r="R285" s="2">
        <f t="shared" si="23"/>
        <v>-10000</v>
      </c>
      <c r="S285">
        <f t="shared" si="24"/>
        <v>192200</v>
      </c>
    </row>
    <row r="286" spans="1:19" x14ac:dyDescent="0.4">
      <c r="A286" s="14">
        <v>40574</v>
      </c>
      <c r="B286" s="15">
        <v>28450</v>
      </c>
      <c r="C286" s="15">
        <v>28450</v>
      </c>
      <c r="D286" s="15">
        <v>28100</v>
      </c>
      <c r="E286" s="15">
        <v>28400</v>
      </c>
      <c r="F286" s="15">
        <v>28400</v>
      </c>
      <c r="G286" s="16">
        <v>1496323</v>
      </c>
      <c r="H286" s="16">
        <v>182500</v>
      </c>
      <c r="I286" s="16">
        <v>184000</v>
      </c>
      <c r="J286" s="16">
        <v>178500</v>
      </c>
      <c r="K286" s="16">
        <v>179000</v>
      </c>
      <c r="L286" s="16">
        <v>179000</v>
      </c>
      <c r="M286" s="16">
        <v>1679241</v>
      </c>
      <c r="O286" s="2">
        <f t="shared" si="20"/>
        <v>28515</v>
      </c>
      <c r="P286" s="2">
        <f t="shared" si="21"/>
        <v>190350</v>
      </c>
      <c r="Q286">
        <f t="shared" si="22"/>
        <v>189281.81818181818</v>
      </c>
      <c r="R286" s="2">
        <f t="shared" si="23"/>
        <v>-14500</v>
      </c>
      <c r="S286">
        <f t="shared" si="24"/>
        <v>187966.66666666666</v>
      </c>
    </row>
    <row r="287" spans="1:19" x14ac:dyDescent="0.4">
      <c r="A287" s="14">
        <v>40575</v>
      </c>
      <c r="B287" s="15">
        <v>28450</v>
      </c>
      <c r="C287" s="15">
        <v>28700</v>
      </c>
      <c r="D287" s="15">
        <v>28150</v>
      </c>
      <c r="E287" s="15">
        <v>28650</v>
      </c>
      <c r="F287" s="15">
        <v>28650</v>
      </c>
      <c r="G287" s="16">
        <v>1079197</v>
      </c>
      <c r="H287" s="16">
        <v>179000</v>
      </c>
      <c r="I287" s="16">
        <v>185000</v>
      </c>
      <c r="J287" s="16">
        <v>179000</v>
      </c>
      <c r="K287" s="16">
        <v>181000</v>
      </c>
      <c r="L287" s="16">
        <v>181000</v>
      </c>
      <c r="M287" s="16">
        <v>922873</v>
      </c>
      <c r="O287" s="2">
        <f t="shared" si="20"/>
        <v>28550</v>
      </c>
      <c r="P287" s="2">
        <f t="shared" si="21"/>
        <v>189100</v>
      </c>
      <c r="Q287">
        <f t="shared" si="22"/>
        <v>187581.81818181818</v>
      </c>
      <c r="R287" s="2">
        <f t="shared" si="23"/>
        <v>-12000</v>
      </c>
      <c r="S287">
        <f t="shared" si="24"/>
        <v>184966.66666666666</v>
      </c>
    </row>
    <row r="288" spans="1:19" x14ac:dyDescent="0.4">
      <c r="A288" s="14">
        <v>40581</v>
      </c>
      <c r="B288" s="15">
        <v>28800</v>
      </c>
      <c r="C288" s="15">
        <v>28900</v>
      </c>
      <c r="D288" s="15">
        <v>28400</v>
      </c>
      <c r="E288" s="15">
        <v>28400</v>
      </c>
      <c r="F288" s="15">
        <v>28400</v>
      </c>
      <c r="G288" s="16">
        <v>1340911</v>
      </c>
      <c r="H288" s="16">
        <v>183500</v>
      </c>
      <c r="I288" s="16">
        <v>186500</v>
      </c>
      <c r="J288" s="16">
        <v>182500</v>
      </c>
      <c r="K288" s="16">
        <v>185000</v>
      </c>
      <c r="L288" s="16">
        <v>185000</v>
      </c>
      <c r="M288" s="16">
        <v>961195</v>
      </c>
      <c r="O288" s="2">
        <f t="shared" si="20"/>
        <v>28540</v>
      </c>
      <c r="P288" s="2">
        <f t="shared" si="21"/>
        <v>188300</v>
      </c>
      <c r="Q288">
        <f t="shared" si="22"/>
        <v>186836.36363636365</v>
      </c>
      <c r="R288" s="2">
        <f t="shared" si="23"/>
        <v>-9000</v>
      </c>
      <c r="S288">
        <f t="shared" si="24"/>
        <v>183866.66666666666</v>
      </c>
    </row>
    <row r="289" spans="1:19" x14ac:dyDescent="0.4">
      <c r="A289" s="17">
        <v>40582</v>
      </c>
      <c r="B289" s="18">
        <v>28550</v>
      </c>
      <c r="C289" s="18">
        <v>28550</v>
      </c>
      <c r="D289" s="18">
        <v>28150</v>
      </c>
      <c r="E289" s="18">
        <v>28200</v>
      </c>
      <c r="F289" s="18">
        <v>28200</v>
      </c>
      <c r="G289" s="19">
        <v>1136302</v>
      </c>
      <c r="H289" s="19">
        <v>187500</v>
      </c>
      <c r="I289" s="19">
        <v>189000</v>
      </c>
      <c r="J289" s="19">
        <v>181000</v>
      </c>
      <c r="K289" s="19">
        <v>181000</v>
      </c>
      <c r="L289" s="19">
        <v>181000</v>
      </c>
      <c r="M289" s="19">
        <v>874886</v>
      </c>
      <c r="O289" s="2">
        <f t="shared" si="20"/>
        <v>28520</v>
      </c>
      <c r="P289" s="2">
        <f t="shared" si="21"/>
        <v>187000</v>
      </c>
      <c r="Q289">
        <f t="shared" si="22"/>
        <v>185509.09090909091</v>
      </c>
      <c r="R289" s="2">
        <f t="shared" si="23"/>
        <v>-4500</v>
      </c>
      <c r="S289">
        <f t="shared" si="24"/>
        <v>182266.66666666666</v>
      </c>
    </row>
    <row r="290" spans="1:19" x14ac:dyDescent="0.4">
      <c r="A290" s="14">
        <v>40583</v>
      </c>
      <c r="B290" s="15">
        <v>28300</v>
      </c>
      <c r="C290" s="15">
        <v>28550</v>
      </c>
      <c r="D290" s="15">
        <v>28200</v>
      </c>
      <c r="E290" s="15">
        <v>28550</v>
      </c>
      <c r="F290" s="15">
        <v>28550</v>
      </c>
      <c r="G290" s="16">
        <v>1117654</v>
      </c>
      <c r="H290" s="16">
        <v>177500</v>
      </c>
      <c r="I290" s="16">
        <v>180000</v>
      </c>
      <c r="J290" s="16">
        <v>173500</v>
      </c>
      <c r="K290" s="16">
        <v>176000</v>
      </c>
      <c r="L290" s="16">
        <v>176000</v>
      </c>
      <c r="M290" s="16">
        <v>1416639</v>
      </c>
      <c r="O290" s="2">
        <f t="shared" si="20"/>
        <v>28540</v>
      </c>
      <c r="P290" s="2">
        <f t="shared" si="21"/>
        <v>186050</v>
      </c>
      <c r="Q290">
        <f t="shared" si="22"/>
        <v>183509.09090909091</v>
      </c>
      <c r="R290" s="2">
        <f t="shared" si="23"/>
        <v>-11500</v>
      </c>
      <c r="S290">
        <f t="shared" si="24"/>
        <v>180000</v>
      </c>
    </row>
    <row r="291" spans="1:19" x14ac:dyDescent="0.4">
      <c r="A291" s="14">
        <v>40584</v>
      </c>
      <c r="B291" s="15">
        <v>28500</v>
      </c>
      <c r="C291" s="15">
        <v>28550</v>
      </c>
      <c r="D291" s="15">
        <v>28000</v>
      </c>
      <c r="E291" s="15">
        <v>28150</v>
      </c>
      <c r="F291" s="15">
        <v>28150</v>
      </c>
      <c r="G291" s="16">
        <v>1554989</v>
      </c>
      <c r="H291" s="16">
        <v>173500</v>
      </c>
      <c r="I291" s="16">
        <v>178500</v>
      </c>
      <c r="J291" s="16">
        <v>173500</v>
      </c>
      <c r="K291" s="16">
        <v>175000</v>
      </c>
      <c r="L291" s="16">
        <v>175000</v>
      </c>
      <c r="M291" s="16">
        <v>1017769</v>
      </c>
      <c r="O291" s="2">
        <f t="shared" si="20"/>
        <v>28515</v>
      </c>
      <c r="P291" s="2">
        <f t="shared" si="21"/>
        <v>184800</v>
      </c>
      <c r="Q291">
        <f t="shared" si="22"/>
        <v>181500</v>
      </c>
      <c r="R291" s="2">
        <f t="shared" si="23"/>
        <v>-14500</v>
      </c>
      <c r="S291">
        <f t="shared" si="24"/>
        <v>178200</v>
      </c>
    </row>
    <row r="292" spans="1:19" x14ac:dyDescent="0.4">
      <c r="A292" s="14">
        <v>40585</v>
      </c>
      <c r="B292" s="15">
        <v>27950</v>
      </c>
      <c r="C292" s="15">
        <v>28050</v>
      </c>
      <c r="D292" s="15">
        <v>27800</v>
      </c>
      <c r="E292" s="15">
        <v>27900</v>
      </c>
      <c r="F292" s="15">
        <v>27900</v>
      </c>
      <c r="G292" s="16">
        <v>1535594</v>
      </c>
      <c r="H292" s="16">
        <v>176000</v>
      </c>
      <c r="I292" s="16">
        <v>179500</v>
      </c>
      <c r="J292" s="16">
        <v>174000</v>
      </c>
      <c r="K292" s="16">
        <v>175500</v>
      </c>
      <c r="L292" s="16">
        <v>175500</v>
      </c>
      <c r="M292" s="16">
        <v>761518</v>
      </c>
      <c r="O292" s="2">
        <f t="shared" si="20"/>
        <v>28455</v>
      </c>
      <c r="P292" s="2">
        <f t="shared" si="21"/>
        <v>183400</v>
      </c>
      <c r="Q292">
        <f t="shared" si="22"/>
        <v>179809.09090909091</v>
      </c>
      <c r="R292" s="2">
        <f t="shared" si="23"/>
        <v>-22000</v>
      </c>
      <c r="S292">
        <f t="shared" si="24"/>
        <v>176833.33333333334</v>
      </c>
    </row>
    <row r="293" spans="1:19" x14ac:dyDescent="0.4">
      <c r="A293" s="14">
        <v>40588</v>
      </c>
      <c r="B293" s="15">
        <v>27950</v>
      </c>
      <c r="C293" s="15">
        <v>28250</v>
      </c>
      <c r="D293" s="15">
        <v>27900</v>
      </c>
      <c r="E293" s="15">
        <v>28050</v>
      </c>
      <c r="F293" s="15">
        <v>28050</v>
      </c>
      <c r="G293" s="16">
        <v>1183081</v>
      </c>
      <c r="H293" s="16">
        <v>178000</v>
      </c>
      <c r="I293" s="16">
        <v>183500</v>
      </c>
      <c r="J293" s="16">
        <v>177000</v>
      </c>
      <c r="K293" s="16">
        <v>182500</v>
      </c>
      <c r="L293" s="16">
        <v>182500</v>
      </c>
      <c r="M293" s="16">
        <v>791579</v>
      </c>
      <c r="O293" s="2">
        <f t="shared" si="20"/>
        <v>28380</v>
      </c>
      <c r="P293" s="2">
        <f t="shared" si="21"/>
        <v>181900</v>
      </c>
      <c r="Q293">
        <f t="shared" si="22"/>
        <v>179645.45454545456</v>
      </c>
      <c r="R293" s="2">
        <f t="shared" si="23"/>
        <v>-13500</v>
      </c>
      <c r="S293">
        <f t="shared" si="24"/>
        <v>178166.66666666666</v>
      </c>
    </row>
    <row r="294" spans="1:19" x14ac:dyDescent="0.4">
      <c r="A294" s="17">
        <v>40589</v>
      </c>
      <c r="B294" s="18">
        <v>29000</v>
      </c>
      <c r="C294" s="18">
        <v>29000</v>
      </c>
      <c r="D294" s="18">
        <v>28500</v>
      </c>
      <c r="E294" s="18">
        <v>28500</v>
      </c>
      <c r="F294" s="18">
        <v>28500</v>
      </c>
      <c r="G294" s="19">
        <v>3051708</v>
      </c>
      <c r="H294" s="19">
        <v>183000</v>
      </c>
      <c r="I294" s="19">
        <v>183000</v>
      </c>
      <c r="J294" s="19">
        <v>177500</v>
      </c>
      <c r="K294" s="19">
        <v>180000</v>
      </c>
      <c r="L294" s="19">
        <v>180000</v>
      </c>
      <c r="M294" s="19">
        <v>625282</v>
      </c>
      <c r="O294" s="2">
        <f t="shared" si="20"/>
        <v>28350</v>
      </c>
      <c r="P294" s="2">
        <f t="shared" si="21"/>
        <v>180300</v>
      </c>
      <c r="Q294">
        <f t="shared" si="22"/>
        <v>179300</v>
      </c>
      <c r="R294" s="2">
        <f t="shared" si="23"/>
        <v>-8000</v>
      </c>
      <c r="S294">
        <f t="shared" si="24"/>
        <v>178833.33333333334</v>
      </c>
    </row>
    <row r="295" spans="1:19" x14ac:dyDescent="0.4">
      <c r="A295" s="14">
        <v>40590</v>
      </c>
      <c r="B295" s="15">
        <v>28550</v>
      </c>
      <c r="C295" s="15">
        <v>29400</v>
      </c>
      <c r="D295" s="15">
        <v>28400</v>
      </c>
      <c r="E295" s="15">
        <v>29050</v>
      </c>
      <c r="F295" s="15">
        <v>29050</v>
      </c>
      <c r="G295" s="16">
        <v>3243411</v>
      </c>
      <c r="H295" s="16">
        <v>180000</v>
      </c>
      <c r="I295" s="16">
        <v>181000</v>
      </c>
      <c r="J295" s="16">
        <v>175000</v>
      </c>
      <c r="K295" s="16">
        <v>175000</v>
      </c>
      <c r="L295" s="16">
        <v>175000</v>
      </c>
      <c r="M295" s="16">
        <v>559136</v>
      </c>
      <c r="O295" s="2">
        <f t="shared" si="20"/>
        <v>28385</v>
      </c>
      <c r="P295" s="2">
        <f t="shared" si="21"/>
        <v>179000</v>
      </c>
      <c r="Q295">
        <f t="shared" si="22"/>
        <v>178336.36363636365</v>
      </c>
      <c r="R295" s="2">
        <f t="shared" si="23"/>
        <v>-4000</v>
      </c>
      <c r="S295">
        <f t="shared" si="24"/>
        <v>177900</v>
      </c>
    </row>
    <row r="296" spans="1:19" x14ac:dyDescent="0.4">
      <c r="A296" s="14">
        <v>40591</v>
      </c>
      <c r="B296" s="15">
        <v>29100</v>
      </c>
      <c r="C296" s="15">
        <v>29250</v>
      </c>
      <c r="D296" s="15">
        <v>28650</v>
      </c>
      <c r="E296" s="15">
        <v>29050</v>
      </c>
      <c r="F296" s="15">
        <v>29050</v>
      </c>
      <c r="G296" s="16">
        <v>1420446</v>
      </c>
      <c r="H296" s="16">
        <v>176000</v>
      </c>
      <c r="I296" s="16">
        <v>180000</v>
      </c>
      <c r="J296" s="16">
        <v>175500</v>
      </c>
      <c r="K296" s="16">
        <v>178000</v>
      </c>
      <c r="L296" s="16">
        <v>178000</v>
      </c>
      <c r="M296" s="16">
        <v>768063</v>
      </c>
      <c r="O296" s="2">
        <f t="shared" si="20"/>
        <v>28450</v>
      </c>
      <c r="P296" s="2">
        <f t="shared" si="21"/>
        <v>178900</v>
      </c>
      <c r="Q296">
        <f t="shared" si="22"/>
        <v>178154.54545454544</v>
      </c>
      <c r="R296" s="2">
        <f t="shared" si="23"/>
        <v>-3000</v>
      </c>
      <c r="S296">
        <f t="shared" si="24"/>
        <v>178033.33333333334</v>
      </c>
    </row>
    <row r="297" spans="1:19" x14ac:dyDescent="0.4">
      <c r="A297" s="14">
        <v>40592</v>
      </c>
      <c r="B297" s="15">
        <v>29100</v>
      </c>
      <c r="C297" s="15">
        <v>29650</v>
      </c>
      <c r="D297" s="15">
        <v>29100</v>
      </c>
      <c r="E297" s="15">
        <v>29350</v>
      </c>
      <c r="F297" s="15">
        <v>29350</v>
      </c>
      <c r="G297" s="16">
        <v>2269786</v>
      </c>
      <c r="H297" s="16">
        <v>177000</v>
      </c>
      <c r="I297" s="16">
        <v>181000</v>
      </c>
      <c r="J297" s="16">
        <v>176000</v>
      </c>
      <c r="K297" s="16">
        <v>179500</v>
      </c>
      <c r="L297" s="16">
        <v>179500</v>
      </c>
      <c r="M297" s="16">
        <v>787097</v>
      </c>
      <c r="O297" s="2">
        <f t="shared" si="20"/>
        <v>28520</v>
      </c>
      <c r="P297" s="2">
        <f t="shared" si="21"/>
        <v>178750</v>
      </c>
      <c r="Q297">
        <f t="shared" si="22"/>
        <v>178263.63636363635</v>
      </c>
      <c r="R297" s="2">
        <f t="shared" si="23"/>
        <v>-5500</v>
      </c>
      <c r="S297">
        <f t="shared" si="24"/>
        <v>178466.66666666666</v>
      </c>
    </row>
    <row r="298" spans="1:19" x14ac:dyDescent="0.4">
      <c r="A298" s="14">
        <v>40595</v>
      </c>
      <c r="B298" s="15">
        <v>29500</v>
      </c>
      <c r="C298" s="15">
        <v>29600</v>
      </c>
      <c r="D298" s="15">
        <v>29250</v>
      </c>
      <c r="E298" s="15">
        <v>29350</v>
      </c>
      <c r="F298" s="15">
        <v>29350</v>
      </c>
      <c r="G298" s="16">
        <v>1199144</v>
      </c>
      <c r="H298" s="16">
        <v>180500</v>
      </c>
      <c r="I298" s="16">
        <v>180500</v>
      </c>
      <c r="J298" s="16">
        <v>176500</v>
      </c>
      <c r="K298" s="16">
        <v>178500</v>
      </c>
      <c r="L298" s="16">
        <v>178500</v>
      </c>
      <c r="M298" s="16">
        <v>575140</v>
      </c>
      <c r="O298" s="2">
        <f t="shared" si="20"/>
        <v>28615</v>
      </c>
      <c r="P298" s="2">
        <f t="shared" si="21"/>
        <v>178100</v>
      </c>
      <c r="Q298">
        <f t="shared" si="22"/>
        <v>178218.18181818182</v>
      </c>
      <c r="R298" s="2">
        <f t="shared" si="23"/>
        <v>-2500</v>
      </c>
      <c r="S298">
        <f t="shared" si="24"/>
        <v>178300</v>
      </c>
    </row>
    <row r="299" spans="1:19" x14ac:dyDescent="0.4">
      <c r="A299" s="17">
        <v>40596</v>
      </c>
      <c r="B299" s="18">
        <v>29200</v>
      </c>
      <c r="C299" s="18">
        <v>29200</v>
      </c>
      <c r="D299" s="18">
        <v>28500</v>
      </c>
      <c r="E299" s="18">
        <v>28700</v>
      </c>
      <c r="F299" s="18">
        <v>28700</v>
      </c>
      <c r="G299" s="19">
        <v>1996230</v>
      </c>
      <c r="H299" s="19">
        <v>176500</v>
      </c>
      <c r="I299" s="19">
        <v>176500</v>
      </c>
      <c r="J299" s="19">
        <v>172500</v>
      </c>
      <c r="K299" s="19">
        <v>173500</v>
      </c>
      <c r="L299" s="19">
        <v>173500</v>
      </c>
      <c r="M299" s="19">
        <v>585825</v>
      </c>
      <c r="O299" s="2">
        <f t="shared" si="20"/>
        <v>28665</v>
      </c>
      <c r="P299" s="2">
        <f t="shared" si="21"/>
        <v>177350</v>
      </c>
      <c r="Q299">
        <f t="shared" si="22"/>
        <v>177381.81818181818</v>
      </c>
      <c r="R299" s="2">
        <f t="shared" si="23"/>
        <v>-2500</v>
      </c>
      <c r="S299">
        <f t="shared" si="24"/>
        <v>176733.33333333334</v>
      </c>
    </row>
    <row r="300" spans="1:19" x14ac:dyDescent="0.4">
      <c r="A300" s="14">
        <v>40597</v>
      </c>
      <c r="B300" s="15">
        <v>28350</v>
      </c>
      <c r="C300" s="15">
        <v>28850</v>
      </c>
      <c r="D300" s="15">
        <v>28300</v>
      </c>
      <c r="E300" s="15">
        <v>28750</v>
      </c>
      <c r="F300" s="15">
        <v>28750</v>
      </c>
      <c r="G300" s="16">
        <v>1337636</v>
      </c>
      <c r="H300" s="16">
        <v>171000</v>
      </c>
      <c r="I300" s="16">
        <v>171500</v>
      </c>
      <c r="J300" s="16">
        <v>167500</v>
      </c>
      <c r="K300" s="16">
        <v>170000</v>
      </c>
      <c r="L300" s="16">
        <v>170000</v>
      </c>
      <c r="M300" s="16">
        <v>1407095</v>
      </c>
      <c r="O300" s="2">
        <f t="shared" si="20"/>
        <v>28685</v>
      </c>
      <c r="P300" s="2">
        <f t="shared" si="21"/>
        <v>176750</v>
      </c>
      <c r="Q300">
        <f t="shared" si="22"/>
        <v>176045.45454545456</v>
      </c>
      <c r="R300" s="2">
        <f t="shared" si="23"/>
        <v>-5000</v>
      </c>
      <c r="S300">
        <f t="shared" si="24"/>
        <v>174433.33333333334</v>
      </c>
    </row>
    <row r="301" spans="1:19" x14ac:dyDescent="0.4">
      <c r="A301" s="14">
        <v>40598</v>
      </c>
      <c r="B301" s="15">
        <v>28650</v>
      </c>
      <c r="C301" s="15">
        <v>28700</v>
      </c>
      <c r="D301" s="15">
        <v>28300</v>
      </c>
      <c r="E301" s="15">
        <v>28500</v>
      </c>
      <c r="F301" s="15">
        <v>28500</v>
      </c>
      <c r="G301" s="16">
        <v>917901</v>
      </c>
      <c r="H301" s="16">
        <v>168500</v>
      </c>
      <c r="I301" s="16">
        <v>175000</v>
      </c>
      <c r="J301" s="16">
        <v>166500</v>
      </c>
      <c r="K301" s="16">
        <v>171000</v>
      </c>
      <c r="L301" s="16">
        <v>171000</v>
      </c>
      <c r="M301" s="16">
        <v>910031</v>
      </c>
      <c r="O301" s="2">
        <f t="shared" si="20"/>
        <v>28720</v>
      </c>
      <c r="P301" s="2">
        <f t="shared" si="21"/>
        <v>176350</v>
      </c>
      <c r="Q301">
        <f t="shared" si="22"/>
        <v>175000</v>
      </c>
      <c r="R301" s="2">
        <f t="shared" si="23"/>
        <v>-4500</v>
      </c>
      <c r="S301">
        <f t="shared" si="24"/>
        <v>172800</v>
      </c>
    </row>
    <row r="302" spans="1:19" x14ac:dyDescent="0.4">
      <c r="A302" s="14">
        <v>40599</v>
      </c>
      <c r="B302" s="15">
        <v>28500</v>
      </c>
      <c r="C302" s="15">
        <v>28550</v>
      </c>
      <c r="D302" s="15">
        <v>28050</v>
      </c>
      <c r="E302" s="15">
        <v>28150</v>
      </c>
      <c r="F302" s="15">
        <v>28150</v>
      </c>
      <c r="G302" s="16">
        <v>1171338</v>
      </c>
      <c r="H302" s="16">
        <v>175000</v>
      </c>
      <c r="I302" s="16">
        <v>176500</v>
      </c>
      <c r="J302" s="16">
        <v>170500</v>
      </c>
      <c r="K302" s="16">
        <v>175000</v>
      </c>
      <c r="L302" s="16">
        <v>175000</v>
      </c>
      <c r="M302" s="16">
        <v>939126</v>
      </c>
      <c r="O302" s="2">
        <f t="shared" si="20"/>
        <v>28745</v>
      </c>
      <c r="P302" s="2">
        <f t="shared" si="21"/>
        <v>176300</v>
      </c>
      <c r="Q302">
        <f t="shared" si="22"/>
        <v>174754.54545454544</v>
      </c>
      <c r="R302" s="2">
        <f t="shared" si="23"/>
        <v>-7500</v>
      </c>
      <c r="S302">
        <f t="shared" si="24"/>
        <v>172966.66666666666</v>
      </c>
    </row>
    <row r="303" spans="1:19" x14ac:dyDescent="0.4">
      <c r="A303" s="14">
        <v>40602</v>
      </c>
      <c r="B303" s="15">
        <v>28200</v>
      </c>
      <c r="C303" s="15">
        <v>28200</v>
      </c>
      <c r="D303" s="15">
        <v>27450</v>
      </c>
      <c r="E303" s="15">
        <v>27600</v>
      </c>
      <c r="F303" s="15">
        <v>27600</v>
      </c>
      <c r="G303" s="16">
        <v>2419150</v>
      </c>
      <c r="H303" s="16">
        <v>173500</v>
      </c>
      <c r="I303" s="16">
        <v>179500</v>
      </c>
      <c r="J303" s="16">
        <v>173000</v>
      </c>
      <c r="K303" s="16">
        <v>178000</v>
      </c>
      <c r="L303" s="16">
        <v>178000</v>
      </c>
      <c r="M303" s="16">
        <v>938140</v>
      </c>
      <c r="O303" s="2">
        <f t="shared" si="20"/>
        <v>28700</v>
      </c>
      <c r="P303" s="2">
        <f t="shared" si="21"/>
        <v>175850</v>
      </c>
      <c r="Q303">
        <f t="shared" si="22"/>
        <v>175063.63636363635</v>
      </c>
      <c r="R303" s="2">
        <f t="shared" si="23"/>
        <v>-2000</v>
      </c>
      <c r="S303">
        <f t="shared" si="24"/>
        <v>174433.33333333334</v>
      </c>
    </row>
    <row r="304" spans="1:19" x14ac:dyDescent="0.4">
      <c r="A304" s="17">
        <v>40604</v>
      </c>
      <c r="B304" s="18">
        <v>27550</v>
      </c>
      <c r="C304" s="18">
        <v>27600</v>
      </c>
      <c r="D304" s="18">
        <v>27250</v>
      </c>
      <c r="E304" s="18">
        <v>27450</v>
      </c>
      <c r="F304" s="18">
        <v>27450</v>
      </c>
      <c r="G304" s="19">
        <v>1176011</v>
      </c>
      <c r="H304" s="19">
        <v>175500</v>
      </c>
      <c r="I304" s="19">
        <v>180500</v>
      </c>
      <c r="J304" s="19">
        <v>175500</v>
      </c>
      <c r="K304" s="19">
        <v>179000</v>
      </c>
      <c r="L304" s="19">
        <v>179000</v>
      </c>
      <c r="M304" s="19">
        <v>617981</v>
      </c>
      <c r="O304" s="2">
        <f t="shared" si="20"/>
        <v>28595</v>
      </c>
      <c r="P304" s="2">
        <f t="shared" si="21"/>
        <v>175750</v>
      </c>
      <c r="Q304">
        <f t="shared" si="22"/>
        <v>175636.36363636365</v>
      </c>
      <c r="R304" s="2">
        <f t="shared" si="23"/>
        <v>4000</v>
      </c>
      <c r="S304">
        <f t="shared" si="24"/>
        <v>176266.66666666666</v>
      </c>
    </row>
    <row r="305" spans="1:19" x14ac:dyDescent="0.4">
      <c r="A305" s="14">
        <v>40605</v>
      </c>
      <c r="B305" s="15">
        <v>27450</v>
      </c>
      <c r="C305" s="15">
        <v>27600</v>
      </c>
      <c r="D305" s="15">
        <v>27100</v>
      </c>
      <c r="E305" s="15">
        <v>27200</v>
      </c>
      <c r="F305" s="15">
        <v>27200</v>
      </c>
      <c r="G305" s="16">
        <v>1306786</v>
      </c>
      <c r="H305" s="16">
        <v>180000</v>
      </c>
      <c r="I305" s="16">
        <v>184500</v>
      </c>
      <c r="J305" s="16">
        <v>180000</v>
      </c>
      <c r="K305" s="16">
        <v>184000</v>
      </c>
      <c r="L305" s="16">
        <v>184000</v>
      </c>
      <c r="M305" s="16">
        <v>807834</v>
      </c>
      <c r="O305" s="2">
        <f t="shared" si="20"/>
        <v>28410</v>
      </c>
      <c r="P305" s="2">
        <f t="shared" si="21"/>
        <v>176650</v>
      </c>
      <c r="Q305">
        <f t="shared" si="22"/>
        <v>177136.36363636365</v>
      </c>
      <c r="R305" s="2">
        <f t="shared" si="23"/>
        <v>6000</v>
      </c>
      <c r="S305">
        <f t="shared" si="24"/>
        <v>179400</v>
      </c>
    </row>
    <row r="306" spans="1:19" x14ac:dyDescent="0.4">
      <c r="A306" s="14">
        <v>40606</v>
      </c>
      <c r="B306" s="15">
        <v>27400</v>
      </c>
      <c r="C306" s="15">
        <v>27800</v>
      </c>
      <c r="D306" s="15">
        <v>27250</v>
      </c>
      <c r="E306" s="15">
        <v>27500</v>
      </c>
      <c r="F306" s="15">
        <v>27500</v>
      </c>
      <c r="G306" s="16">
        <v>1228978</v>
      </c>
      <c r="H306" s="16">
        <v>187500</v>
      </c>
      <c r="I306" s="16">
        <v>187500</v>
      </c>
      <c r="J306" s="16">
        <v>182500</v>
      </c>
      <c r="K306" s="16">
        <v>183500</v>
      </c>
      <c r="L306" s="16">
        <v>183500</v>
      </c>
      <c r="M306" s="16">
        <v>1101785</v>
      </c>
      <c r="O306" s="2">
        <f t="shared" si="20"/>
        <v>28255</v>
      </c>
      <c r="P306" s="2">
        <f t="shared" si="21"/>
        <v>177200</v>
      </c>
      <c r="Q306">
        <f t="shared" si="22"/>
        <v>178381.81818181818</v>
      </c>
      <c r="R306" s="2">
        <f t="shared" si="23"/>
        <v>4000</v>
      </c>
      <c r="S306">
        <f t="shared" si="24"/>
        <v>181433.33333333334</v>
      </c>
    </row>
    <row r="307" spans="1:19" x14ac:dyDescent="0.4">
      <c r="A307" s="14">
        <v>40609</v>
      </c>
      <c r="B307" s="15">
        <v>27550</v>
      </c>
      <c r="C307" s="15">
        <v>27700</v>
      </c>
      <c r="D307" s="15">
        <v>27450</v>
      </c>
      <c r="E307" s="15">
        <v>27600</v>
      </c>
      <c r="F307" s="15">
        <v>27600</v>
      </c>
      <c r="G307" s="16">
        <v>728950</v>
      </c>
      <c r="H307" s="16">
        <v>182500</v>
      </c>
      <c r="I307" s="16">
        <v>185000</v>
      </c>
      <c r="J307" s="16">
        <v>181000</v>
      </c>
      <c r="K307" s="16">
        <v>182500</v>
      </c>
      <c r="L307" s="16">
        <v>182500</v>
      </c>
      <c r="M307" s="16">
        <v>455285</v>
      </c>
      <c r="O307" s="2">
        <f t="shared" si="20"/>
        <v>28080</v>
      </c>
      <c r="P307" s="2">
        <f t="shared" si="21"/>
        <v>177500</v>
      </c>
      <c r="Q307">
        <f t="shared" si="22"/>
        <v>179345.45454545456</v>
      </c>
      <c r="R307" s="2">
        <f t="shared" si="23"/>
        <v>4000</v>
      </c>
      <c r="S307">
        <f t="shared" si="24"/>
        <v>182300</v>
      </c>
    </row>
    <row r="308" spans="1:19" x14ac:dyDescent="0.4">
      <c r="A308" s="14">
        <v>40610</v>
      </c>
      <c r="B308" s="15">
        <v>27400</v>
      </c>
      <c r="C308" s="15">
        <v>27650</v>
      </c>
      <c r="D308" s="15">
        <v>27150</v>
      </c>
      <c r="E308" s="15">
        <v>27350</v>
      </c>
      <c r="F308" s="15">
        <v>27350</v>
      </c>
      <c r="G308" s="16">
        <v>1122278</v>
      </c>
      <c r="H308" s="16">
        <v>183000</v>
      </c>
      <c r="I308" s="16">
        <v>187500</v>
      </c>
      <c r="J308" s="16">
        <v>182500</v>
      </c>
      <c r="K308" s="16">
        <v>185000</v>
      </c>
      <c r="L308" s="16">
        <v>185000</v>
      </c>
      <c r="M308" s="16">
        <v>927288</v>
      </c>
      <c r="O308" s="2">
        <f t="shared" si="20"/>
        <v>27880</v>
      </c>
      <c r="P308" s="2">
        <f t="shared" si="21"/>
        <v>178150</v>
      </c>
      <c r="Q308">
        <f t="shared" si="22"/>
        <v>180709.09090909091</v>
      </c>
      <c r="R308" s="2">
        <f t="shared" si="23"/>
        <v>11500</v>
      </c>
      <c r="S308">
        <f t="shared" si="24"/>
        <v>183500</v>
      </c>
    </row>
    <row r="309" spans="1:19" x14ac:dyDescent="0.4">
      <c r="A309" s="17">
        <v>40611</v>
      </c>
      <c r="B309" s="18">
        <v>27600</v>
      </c>
      <c r="C309" s="18">
        <v>27800</v>
      </c>
      <c r="D309" s="18">
        <v>27400</v>
      </c>
      <c r="E309" s="18">
        <v>27450</v>
      </c>
      <c r="F309" s="18">
        <v>27450</v>
      </c>
      <c r="G309" s="19">
        <v>1067660</v>
      </c>
      <c r="H309" s="19">
        <v>186000</v>
      </c>
      <c r="I309" s="19">
        <v>191000</v>
      </c>
      <c r="J309" s="19">
        <v>185000</v>
      </c>
      <c r="K309" s="19">
        <v>188500</v>
      </c>
      <c r="L309" s="19">
        <v>188500</v>
      </c>
      <c r="M309" s="19">
        <v>1182617</v>
      </c>
      <c r="O309" s="2">
        <f t="shared" si="20"/>
        <v>27755</v>
      </c>
      <c r="P309" s="2">
        <f t="shared" si="21"/>
        <v>179650</v>
      </c>
      <c r="Q309">
        <f t="shared" si="22"/>
        <v>182590.90909090909</v>
      </c>
      <c r="R309" s="2">
        <f t="shared" si="23"/>
        <v>18500</v>
      </c>
      <c r="S309">
        <f t="shared" si="24"/>
        <v>185400</v>
      </c>
    </row>
    <row r="310" spans="1:19" x14ac:dyDescent="0.4">
      <c r="A310" s="14">
        <v>40612</v>
      </c>
      <c r="B310" s="15">
        <v>27650</v>
      </c>
      <c r="C310" s="15">
        <v>27700</v>
      </c>
      <c r="D310" s="15">
        <v>27100</v>
      </c>
      <c r="E310" s="15">
        <v>27250</v>
      </c>
      <c r="F310" s="15">
        <v>27250</v>
      </c>
      <c r="G310" s="16">
        <v>1769731</v>
      </c>
      <c r="H310" s="16">
        <v>188500</v>
      </c>
      <c r="I310" s="16">
        <v>190500</v>
      </c>
      <c r="J310" s="16">
        <v>181000</v>
      </c>
      <c r="K310" s="16">
        <v>188500</v>
      </c>
      <c r="L310" s="16">
        <v>188500</v>
      </c>
      <c r="M310" s="16">
        <v>1241337</v>
      </c>
      <c r="O310" s="2">
        <f t="shared" si="20"/>
        <v>27605</v>
      </c>
      <c r="P310" s="2">
        <f t="shared" si="21"/>
        <v>181500</v>
      </c>
      <c r="Q310">
        <f t="shared" si="22"/>
        <v>184200</v>
      </c>
      <c r="R310" s="2">
        <f t="shared" si="23"/>
        <v>17500</v>
      </c>
      <c r="S310">
        <f t="shared" si="24"/>
        <v>186666.66666666666</v>
      </c>
    </row>
    <row r="311" spans="1:19" x14ac:dyDescent="0.4">
      <c r="A311" s="14">
        <v>40613</v>
      </c>
      <c r="B311" s="15">
        <v>27100</v>
      </c>
      <c r="C311" s="15">
        <v>27250</v>
      </c>
      <c r="D311" s="15">
        <v>27000</v>
      </c>
      <c r="E311" s="15">
        <v>27050</v>
      </c>
      <c r="F311" s="15">
        <v>27050</v>
      </c>
      <c r="G311" s="16">
        <v>1009374</v>
      </c>
      <c r="H311" s="16">
        <v>184500</v>
      </c>
      <c r="I311" s="16">
        <v>185500</v>
      </c>
      <c r="J311" s="16">
        <v>181500</v>
      </c>
      <c r="K311" s="16">
        <v>182500</v>
      </c>
      <c r="L311" s="16">
        <v>182500</v>
      </c>
      <c r="M311" s="16">
        <v>760886</v>
      </c>
      <c r="O311" s="2">
        <f t="shared" si="20"/>
        <v>27460</v>
      </c>
      <c r="P311" s="2">
        <f t="shared" si="21"/>
        <v>182650</v>
      </c>
      <c r="Q311">
        <f t="shared" si="22"/>
        <v>184381.81818181818</v>
      </c>
      <c r="R311" s="2">
        <f t="shared" si="23"/>
        <v>7500</v>
      </c>
      <c r="S311">
        <f t="shared" si="24"/>
        <v>185633.33333333334</v>
      </c>
    </row>
    <row r="312" spans="1:19" x14ac:dyDescent="0.4">
      <c r="A312" s="14">
        <v>40616</v>
      </c>
      <c r="B312" s="15">
        <v>26900</v>
      </c>
      <c r="C312" s="15">
        <v>26950</v>
      </c>
      <c r="D312" s="15">
        <v>26000</v>
      </c>
      <c r="E312" s="15">
        <v>26450</v>
      </c>
      <c r="F312" s="15">
        <v>26450</v>
      </c>
      <c r="G312" s="16">
        <v>3027802</v>
      </c>
      <c r="H312" s="16">
        <v>188000</v>
      </c>
      <c r="I312" s="16">
        <v>188000</v>
      </c>
      <c r="J312" s="16">
        <v>181500</v>
      </c>
      <c r="K312" s="16">
        <v>185500</v>
      </c>
      <c r="L312" s="16">
        <v>185500</v>
      </c>
      <c r="M312" s="16">
        <v>880129</v>
      </c>
      <c r="O312" s="2">
        <f t="shared" si="20"/>
        <v>27290</v>
      </c>
      <c r="P312" s="2">
        <f t="shared" si="21"/>
        <v>183700</v>
      </c>
      <c r="Q312">
        <f t="shared" si="22"/>
        <v>184900</v>
      </c>
      <c r="R312" s="2">
        <f t="shared" si="23"/>
        <v>7500</v>
      </c>
      <c r="S312">
        <f t="shared" si="24"/>
        <v>185666.66666666666</v>
      </c>
    </row>
    <row r="313" spans="1:19" x14ac:dyDescent="0.4">
      <c r="A313" s="14">
        <v>40617</v>
      </c>
      <c r="B313" s="15">
        <v>26200</v>
      </c>
      <c r="C313" s="15">
        <v>26600</v>
      </c>
      <c r="D313" s="15">
        <v>25650</v>
      </c>
      <c r="E313" s="15">
        <v>25800</v>
      </c>
      <c r="F313" s="15">
        <v>25800</v>
      </c>
      <c r="G313" s="16">
        <v>1990247</v>
      </c>
      <c r="H313" s="16">
        <v>184500</v>
      </c>
      <c r="I313" s="16">
        <v>187000</v>
      </c>
      <c r="J313" s="16">
        <v>175000</v>
      </c>
      <c r="K313" s="16">
        <v>181500</v>
      </c>
      <c r="L313" s="16">
        <v>181500</v>
      </c>
      <c r="M313" s="16">
        <v>1329072</v>
      </c>
      <c r="O313" s="2">
        <f t="shared" si="20"/>
        <v>27110</v>
      </c>
      <c r="P313" s="2">
        <f t="shared" si="21"/>
        <v>184050</v>
      </c>
      <c r="Q313">
        <f t="shared" si="22"/>
        <v>184500</v>
      </c>
      <c r="R313" s="2">
        <f t="shared" si="23"/>
        <v>2500</v>
      </c>
      <c r="S313">
        <f t="shared" si="24"/>
        <v>184166.66666666666</v>
      </c>
    </row>
    <row r="314" spans="1:19" x14ac:dyDescent="0.4">
      <c r="A314" s="17">
        <v>40618</v>
      </c>
      <c r="B314" s="18">
        <v>25800</v>
      </c>
      <c r="C314" s="18">
        <v>26500</v>
      </c>
      <c r="D314" s="18">
        <v>25800</v>
      </c>
      <c r="E314" s="18">
        <v>26500</v>
      </c>
      <c r="F314" s="18">
        <v>26500</v>
      </c>
      <c r="G314" s="19">
        <v>2212071</v>
      </c>
      <c r="H314" s="19">
        <v>183000</v>
      </c>
      <c r="I314" s="19">
        <v>183500</v>
      </c>
      <c r="J314" s="19">
        <v>179000</v>
      </c>
      <c r="K314" s="19">
        <v>182000</v>
      </c>
      <c r="L314" s="19">
        <v>182000</v>
      </c>
      <c r="M314" s="19">
        <v>1175444</v>
      </c>
      <c r="O314" s="2">
        <f t="shared" si="20"/>
        <v>27015</v>
      </c>
      <c r="P314" s="2">
        <f t="shared" si="21"/>
        <v>184350</v>
      </c>
      <c r="Q314">
        <f t="shared" si="22"/>
        <v>184127.27272727274</v>
      </c>
      <c r="R314" s="2">
        <f t="shared" si="23"/>
        <v>-2000</v>
      </c>
      <c r="S314">
        <f t="shared" si="24"/>
        <v>183066.66666666666</v>
      </c>
    </row>
    <row r="315" spans="1:19" x14ac:dyDescent="0.4">
      <c r="A315" s="14">
        <v>40619</v>
      </c>
      <c r="B315" s="15">
        <v>26100</v>
      </c>
      <c r="C315" s="15">
        <v>26450</v>
      </c>
      <c r="D315" s="15">
        <v>26000</v>
      </c>
      <c r="E315" s="15">
        <v>26300</v>
      </c>
      <c r="F315" s="15">
        <v>26300</v>
      </c>
      <c r="G315" s="16">
        <v>1216195</v>
      </c>
      <c r="H315" s="16">
        <v>178000</v>
      </c>
      <c r="I315" s="16">
        <v>181000</v>
      </c>
      <c r="J315" s="16">
        <v>175000</v>
      </c>
      <c r="K315" s="16">
        <v>178500</v>
      </c>
      <c r="L315" s="16">
        <v>178500</v>
      </c>
      <c r="M315" s="16">
        <v>841527</v>
      </c>
      <c r="O315" s="2">
        <f t="shared" si="20"/>
        <v>26925</v>
      </c>
      <c r="P315" s="2">
        <f t="shared" si="21"/>
        <v>183800</v>
      </c>
      <c r="Q315">
        <f t="shared" si="22"/>
        <v>183063.63636363635</v>
      </c>
      <c r="R315" s="2">
        <f t="shared" si="23"/>
        <v>-5000</v>
      </c>
      <c r="S315">
        <f t="shared" si="24"/>
        <v>181233.33333333334</v>
      </c>
    </row>
    <row r="316" spans="1:19" x14ac:dyDescent="0.4">
      <c r="A316" s="14">
        <v>40620</v>
      </c>
      <c r="B316" s="15">
        <v>26250</v>
      </c>
      <c r="C316" s="15">
        <v>26300</v>
      </c>
      <c r="D316" s="15">
        <v>26050</v>
      </c>
      <c r="E316" s="15">
        <v>26100</v>
      </c>
      <c r="F316" s="15">
        <v>26100</v>
      </c>
      <c r="G316" s="16">
        <v>1124434</v>
      </c>
      <c r="H316" s="16">
        <v>179500</v>
      </c>
      <c r="I316" s="16">
        <v>183500</v>
      </c>
      <c r="J316" s="16">
        <v>178500</v>
      </c>
      <c r="K316" s="16">
        <v>179500</v>
      </c>
      <c r="L316" s="16">
        <v>179500</v>
      </c>
      <c r="M316" s="16">
        <v>915781</v>
      </c>
      <c r="O316" s="2">
        <f t="shared" si="20"/>
        <v>26785</v>
      </c>
      <c r="P316" s="2">
        <f t="shared" si="21"/>
        <v>183400</v>
      </c>
      <c r="Q316">
        <f t="shared" si="22"/>
        <v>182281.81818181818</v>
      </c>
      <c r="R316" s="2">
        <f t="shared" si="23"/>
        <v>-3000</v>
      </c>
      <c r="S316">
        <f t="shared" si="24"/>
        <v>180400</v>
      </c>
    </row>
    <row r="317" spans="1:19" x14ac:dyDescent="0.4">
      <c r="A317" s="14">
        <v>40623</v>
      </c>
      <c r="B317" s="15">
        <v>26150</v>
      </c>
      <c r="C317" s="15">
        <v>26750</v>
      </c>
      <c r="D317" s="15">
        <v>26150</v>
      </c>
      <c r="E317" s="15">
        <v>26450</v>
      </c>
      <c r="F317" s="15">
        <v>26450</v>
      </c>
      <c r="G317" s="16">
        <v>953951</v>
      </c>
      <c r="H317" s="16">
        <v>179000</v>
      </c>
      <c r="I317" s="16">
        <v>182000</v>
      </c>
      <c r="J317" s="16">
        <v>178500</v>
      </c>
      <c r="K317" s="16">
        <v>181000</v>
      </c>
      <c r="L317" s="16">
        <v>181000</v>
      </c>
      <c r="M317" s="16">
        <v>432274</v>
      </c>
      <c r="O317" s="2">
        <f t="shared" si="20"/>
        <v>26670</v>
      </c>
      <c r="P317" s="2">
        <f t="shared" si="21"/>
        <v>183250</v>
      </c>
      <c r="Q317">
        <f t="shared" si="22"/>
        <v>181845.45454545456</v>
      </c>
      <c r="R317" s="2">
        <f t="shared" si="23"/>
        <v>-4000</v>
      </c>
      <c r="S317">
        <f t="shared" si="24"/>
        <v>180266.66666666666</v>
      </c>
    </row>
    <row r="318" spans="1:19" x14ac:dyDescent="0.4">
      <c r="A318" s="14">
        <v>40624</v>
      </c>
      <c r="B318" s="15">
        <v>26500</v>
      </c>
      <c r="C318" s="15">
        <v>26700</v>
      </c>
      <c r="D318" s="15">
        <v>26400</v>
      </c>
      <c r="E318" s="15">
        <v>26450</v>
      </c>
      <c r="F318" s="15">
        <v>26450</v>
      </c>
      <c r="G318" s="16">
        <v>723035</v>
      </c>
      <c r="H318" s="16">
        <v>182000</v>
      </c>
      <c r="I318" s="16">
        <v>189000</v>
      </c>
      <c r="J318" s="16">
        <v>181000</v>
      </c>
      <c r="K318" s="16">
        <v>189000</v>
      </c>
      <c r="L318" s="16">
        <v>189000</v>
      </c>
      <c r="M318" s="16">
        <v>1280694</v>
      </c>
      <c r="O318" s="2">
        <f t="shared" si="20"/>
        <v>26580</v>
      </c>
      <c r="P318" s="2">
        <f t="shared" si="21"/>
        <v>183650</v>
      </c>
      <c r="Q318">
        <f t="shared" si="22"/>
        <v>182890.90909090909</v>
      </c>
      <c r="R318" s="2">
        <f t="shared" si="23"/>
        <v>500</v>
      </c>
      <c r="S318">
        <f t="shared" si="24"/>
        <v>183100</v>
      </c>
    </row>
    <row r="319" spans="1:19" x14ac:dyDescent="0.4">
      <c r="A319" s="17">
        <v>40625</v>
      </c>
      <c r="B319" s="18">
        <v>26450</v>
      </c>
      <c r="C319" s="18">
        <v>26750</v>
      </c>
      <c r="D319" s="18">
        <v>26250</v>
      </c>
      <c r="E319" s="18">
        <v>26600</v>
      </c>
      <c r="F319" s="18">
        <v>26600</v>
      </c>
      <c r="G319" s="19">
        <v>725713</v>
      </c>
      <c r="H319" s="19">
        <v>189000</v>
      </c>
      <c r="I319" s="19">
        <v>192500</v>
      </c>
      <c r="J319" s="19">
        <v>186000</v>
      </c>
      <c r="K319" s="19">
        <v>190500</v>
      </c>
      <c r="L319" s="19">
        <v>190500</v>
      </c>
      <c r="M319" s="19">
        <v>1363379</v>
      </c>
      <c r="O319" s="2">
        <f t="shared" si="20"/>
        <v>26495</v>
      </c>
      <c r="P319" s="2">
        <f t="shared" si="21"/>
        <v>183850</v>
      </c>
      <c r="Q319">
        <f t="shared" si="22"/>
        <v>184136.36363636365</v>
      </c>
      <c r="R319" s="2">
        <f t="shared" si="23"/>
        <v>2000</v>
      </c>
      <c r="S319">
        <f t="shared" si="24"/>
        <v>185933.33333333334</v>
      </c>
    </row>
    <row r="320" spans="1:19" x14ac:dyDescent="0.4">
      <c r="A320" s="14">
        <v>40626</v>
      </c>
      <c r="B320" s="15">
        <v>26500</v>
      </c>
      <c r="C320" s="15">
        <v>26600</v>
      </c>
      <c r="D320" s="15">
        <v>26300</v>
      </c>
      <c r="E320" s="15">
        <v>26600</v>
      </c>
      <c r="F320" s="15">
        <v>26600</v>
      </c>
      <c r="G320" s="16">
        <v>925227</v>
      </c>
      <c r="H320" s="16">
        <v>191000</v>
      </c>
      <c r="I320" s="16">
        <v>199500</v>
      </c>
      <c r="J320" s="16">
        <v>190500</v>
      </c>
      <c r="K320" s="16">
        <v>198500</v>
      </c>
      <c r="L320" s="16">
        <v>198500</v>
      </c>
      <c r="M320" s="16">
        <v>1631209</v>
      </c>
      <c r="O320" s="2">
        <f t="shared" si="20"/>
        <v>26430</v>
      </c>
      <c r="P320" s="2">
        <f t="shared" si="21"/>
        <v>184850</v>
      </c>
      <c r="Q320">
        <f t="shared" si="22"/>
        <v>186800</v>
      </c>
      <c r="R320" s="2">
        <f t="shared" si="23"/>
        <v>16000</v>
      </c>
      <c r="S320">
        <f t="shared" si="24"/>
        <v>190866.66666666666</v>
      </c>
    </row>
    <row r="321" spans="1:19" x14ac:dyDescent="0.4">
      <c r="A321" s="14">
        <v>40627</v>
      </c>
      <c r="B321" s="15">
        <v>26450</v>
      </c>
      <c r="C321" s="15">
        <v>26600</v>
      </c>
      <c r="D321" s="15">
        <v>26350</v>
      </c>
      <c r="E321" s="15">
        <v>26550</v>
      </c>
      <c r="F321" s="15">
        <v>26550</v>
      </c>
      <c r="G321" s="16">
        <v>768773</v>
      </c>
      <c r="H321" s="16">
        <v>202000</v>
      </c>
      <c r="I321" s="16">
        <v>202000</v>
      </c>
      <c r="J321" s="16">
        <v>196500</v>
      </c>
      <c r="K321" s="16">
        <v>199000</v>
      </c>
      <c r="L321" s="16">
        <v>199000</v>
      </c>
      <c r="M321" s="16">
        <v>881685</v>
      </c>
      <c r="O321" s="2">
        <f t="shared" si="20"/>
        <v>26380</v>
      </c>
      <c r="P321" s="2">
        <f t="shared" si="21"/>
        <v>186500</v>
      </c>
      <c r="Q321">
        <f t="shared" si="22"/>
        <v>189372.72727272726</v>
      </c>
      <c r="R321" s="2">
        <f t="shared" si="23"/>
        <v>13500</v>
      </c>
      <c r="S321">
        <f t="shared" si="24"/>
        <v>194633.33333333334</v>
      </c>
    </row>
    <row r="322" spans="1:19" x14ac:dyDescent="0.4">
      <c r="A322" s="14">
        <v>40630</v>
      </c>
      <c r="B322" s="15">
        <v>26450</v>
      </c>
      <c r="C322" s="15">
        <v>26500</v>
      </c>
      <c r="D322" s="15">
        <v>26250</v>
      </c>
      <c r="E322" s="15">
        <v>26350</v>
      </c>
      <c r="F322" s="15">
        <v>26350</v>
      </c>
      <c r="G322" s="16">
        <v>795633</v>
      </c>
      <c r="H322" s="16">
        <v>196500</v>
      </c>
      <c r="I322" s="16">
        <v>201000</v>
      </c>
      <c r="J322" s="16">
        <v>196000</v>
      </c>
      <c r="K322" s="16">
        <v>199500</v>
      </c>
      <c r="L322" s="16">
        <v>199500</v>
      </c>
      <c r="M322" s="16">
        <v>703618</v>
      </c>
      <c r="O322" s="2">
        <f t="shared" si="20"/>
        <v>26370</v>
      </c>
      <c r="P322" s="2">
        <f t="shared" si="21"/>
        <v>187900</v>
      </c>
      <c r="Q322">
        <f t="shared" si="22"/>
        <v>191736.36363636365</v>
      </c>
      <c r="R322" s="2">
        <f t="shared" si="23"/>
        <v>18000</v>
      </c>
      <c r="S322">
        <f t="shared" si="24"/>
        <v>197266.66666666666</v>
      </c>
    </row>
    <row r="323" spans="1:19" x14ac:dyDescent="0.4">
      <c r="A323" s="14">
        <v>40631</v>
      </c>
      <c r="B323" s="15">
        <v>26500</v>
      </c>
      <c r="C323" s="15">
        <v>26500</v>
      </c>
      <c r="D323" s="15">
        <v>25900</v>
      </c>
      <c r="E323" s="15">
        <v>26150</v>
      </c>
      <c r="F323" s="15">
        <v>26150</v>
      </c>
      <c r="G323" s="16">
        <v>1688820</v>
      </c>
      <c r="H323" s="16">
        <v>199500</v>
      </c>
      <c r="I323" s="16">
        <v>208000</v>
      </c>
      <c r="J323" s="16">
        <v>198500</v>
      </c>
      <c r="K323" s="16">
        <v>207000</v>
      </c>
      <c r="L323" s="16">
        <v>207000</v>
      </c>
      <c r="M323" s="16">
        <v>1247442</v>
      </c>
      <c r="O323" s="2">
        <f t="shared" si="20"/>
        <v>26405</v>
      </c>
      <c r="P323" s="2">
        <f t="shared" si="21"/>
        <v>190450</v>
      </c>
      <c r="Q323">
        <f t="shared" si="22"/>
        <v>195209.09090909091</v>
      </c>
      <c r="R323" s="2">
        <f t="shared" si="23"/>
        <v>25000</v>
      </c>
      <c r="S323">
        <f t="shared" si="24"/>
        <v>201166.66666666666</v>
      </c>
    </row>
    <row r="324" spans="1:19" x14ac:dyDescent="0.4">
      <c r="A324" s="17">
        <v>40632</v>
      </c>
      <c r="B324" s="18">
        <v>26050</v>
      </c>
      <c r="C324" s="18">
        <v>26550</v>
      </c>
      <c r="D324" s="18">
        <v>26000</v>
      </c>
      <c r="E324" s="18">
        <v>26400</v>
      </c>
      <c r="F324" s="18">
        <v>26400</v>
      </c>
      <c r="G324" s="19">
        <v>1208577</v>
      </c>
      <c r="H324" s="19">
        <v>209000</v>
      </c>
      <c r="I324" s="19">
        <v>212000</v>
      </c>
      <c r="J324" s="19">
        <v>204500</v>
      </c>
      <c r="K324" s="19">
        <v>210000</v>
      </c>
      <c r="L324" s="19">
        <v>210000</v>
      </c>
      <c r="M324" s="19">
        <v>1521452</v>
      </c>
      <c r="O324" s="2">
        <f t="shared" si="20"/>
        <v>26395</v>
      </c>
      <c r="P324" s="2">
        <f t="shared" si="21"/>
        <v>193250</v>
      </c>
      <c r="Q324">
        <f t="shared" si="22"/>
        <v>198763.63636363635</v>
      </c>
      <c r="R324" s="2">
        <f t="shared" si="23"/>
        <v>31500</v>
      </c>
      <c r="S324">
        <f t="shared" si="24"/>
        <v>204866.66666666666</v>
      </c>
    </row>
    <row r="325" spans="1:19" x14ac:dyDescent="0.4">
      <c r="A325" s="14">
        <v>40633</v>
      </c>
      <c r="B325" s="15">
        <v>26500</v>
      </c>
      <c r="C325" s="15">
        <v>27050</v>
      </c>
      <c r="D325" s="15">
        <v>26450</v>
      </c>
      <c r="E325" s="15">
        <v>26900</v>
      </c>
      <c r="F325" s="15">
        <v>26900</v>
      </c>
      <c r="G325" s="16">
        <v>1906843</v>
      </c>
      <c r="H325" s="16">
        <v>209500</v>
      </c>
      <c r="I325" s="16">
        <v>209500</v>
      </c>
      <c r="J325" s="16">
        <v>202500</v>
      </c>
      <c r="K325" s="16">
        <v>203000</v>
      </c>
      <c r="L325" s="16">
        <v>203000</v>
      </c>
      <c r="M325" s="16">
        <v>1604589</v>
      </c>
      <c r="O325" s="2">
        <f t="shared" si="20"/>
        <v>26455</v>
      </c>
      <c r="P325" s="2">
        <f t="shared" si="21"/>
        <v>195700</v>
      </c>
      <c r="Q325">
        <f t="shared" si="22"/>
        <v>200536.36363636365</v>
      </c>
      <c r="R325" s="2">
        <f t="shared" si="23"/>
        <v>23500</v>
      </c>
      <c r="S325">
        <f t="shared" si="24"/>
        <v>204933.33333333334</v>
      </c>
    </row>
    <row r="326" spans="1:19" x14ac:dyDescent="0.4">
      <c r="A326" s="14">
        <v>40634</v>
      </c>
      <c r="B326" s="15">
        <v>27000</v>
      </c>
      <c r="C326" s="15">
        <v>27900</v>
      </c>
      <c r="D326" s="15">
        <v>26800</v>
      </c>
      <c r="E326" s="15">
        <v>27250</v>
      </c>
      <c r="F326" s="15">
        <v>27250</v>
      </c>
      <c r="G326" s="16">
        <v>1842059</v>
      </c>
      <c r="H326" s="16">
        <v>204000</v>
      </c>
      <c r="I326" s="16">
        <v>205000</v>
      </c>
      <c r="J326" s="16">
        <v>199500</v>
      </c>
      <c r="K326" s="16">
        <v>203500</v>
      </c>
      <c r="L326" s="16">
        <v>203500</v>
      </c>
      <c r="M326" s="16">
        <v>1260020</v>
      </c>
      <c r="O326" s="2">
        <f t="shared" si="20"/>
        <v>26570</v>
      </c>
      <c r="P326" s="2">
        <f t="shared" si="21"/>
        <v>198100</v>
      </c>
      <c r="Q326">
        <f t="shared" si="22"/>
        <v>201954.54545454544</v>
      </c>
      <c r="R326" s="2">
        <f t="shared" si="23"/>
        <v>22500</v>
      </c>
      <c r="S326">
        <f t="shared" si="24"/>
        <v>204866.66666666666</v>
      </c>
    </row>
    <row r="327" spans="1:19" x14ac:dyDescent="0.4">
      <c r="A327" s="14">
        <v>40637</v>
      </c>
      <c r="B327" s="15">
        <v>27500</v>
      </c>
      <c r="C327" s="15">
        <v>27700</v>
      </c>
      <c r="D327" s="15">
        <v>27450</v>
      </c>
      <c r="E327" s="15">
        <v>27550</v>
      </c>
      <c r="F327" s="15">
        <v>27550</v>
      </c>
      <c r="G327" s="16">
        <v>1742025</v>
      </c>
      <c r="H327" s="16">
        <v>206500</v>
      </c>
      <c r="I327" s="16">
        <v>207500</v>
      </c>
      <c r="J327" s="16">
        <v>200000</v>
      </c>
      <c r="K327" s="16">
        <v>201500</v>
      </c>
      <c r="L327" s="16">
        <v>201500</v>
      </c>
      <c r="M327" s="16">
        <v>994192</v>
      </c>
      <c r="O327" s="2">
        <f t="shared" si="20"/>
        <v>26680</v>
      </c>
      <c r="P327" s="2">
        <f t="shared" si="21"/>
        <v>200150</v>
      </c>
      <c r="Q327">
        <f t="shared" si="22"/>
        <v>202572.72727272726</v>
      </c>
      <c r="R327" s="2">
        <f t="shared" si="23"/>
        <v>12500</v>
      </c>
      <c r="S327">
        <f t="shared" si="24"/>
        <v>203833.33333333334</v>
      </c>
    </row>
    <row r="328" spans="1:19" x14ac:dyDescent="0.4">
      <c r="A328" s="14">
        <v>40638</v>
      </c>
      <c r="B328" s="15">
        <v>27500</v>
      </c>
      <c r="C328" s="15">
        <v>27550</v>
      </c>
      <c r="D328" s="15">
        <v>27100</v>
      </c>
      <c r="E328" s="15">
        <v>27350</v>
      </c>
      <c r="F328" s="15">
        <v>27350</v>
      </c>
      <c r="G328" s="16">
        <v>1146683</v>
      </c>
      <c r="H328" s="16">
        <v>200000</v>
      </c>
      <c r="I328" s="16">
        <v>204000</v>
      </c>
      <c r="J328" s="16">
        <v>196000</v>
      </c>
      <c r="K328" s="16">
        <v>204000</v>
      </c>
      <c r="L328" s="16">
        <v>204000</v>
      </c>
      <c r="M328" s="16">
        <v>946156</v>
      </c>
      <c r="O328" s="2">
        <f t="shared" si="20"/>
        <v>26770</v>
      </c>
      <c r="P328" s="2">
        <f t="shared" si="21"/>
        <v>201650</v>
      </c>
      <c r="Q328">
        <f t="shared" si="22"/>
        <v>203272.72727272726</v>
      </c>
      <c r="R328" s="2">
        <f t="shared" si="23"/>
        <v>13500</v>
      </c>
      <c r="S328">
        <f t="shared" si="24"/>
        <v>203500</v>
      </c>
    </row>
    <row r="329" spans="1:19" x14ac:dyDescent="0.4">
      <c r="A329" s="17">
        <v>40639</v>
      </c>
      <c r="B329" s="18">
        <v>27200</v>
      </c>
      <c r="C329" s="18">
        <v>27250</v>
      </c>
      <c r="D329" s="18">
        <v>26900</v>
      </c>
      <c r="E329" s="18">
        <v>27150</v>
      </c>
      <c r="F329" s="18">
        <v>27150</v>
      </c>
      <c r="G329" s="19">
        <v>1044563</v>
      </c>
      <c r="H329" s="19">
        <v>203500</v>
      </c>
      <c r="I329" s="19">
        <v>212000</v>
      </c>
      <c r="J329" s="19">
        <v>203500</v>
      </c>
      <c r="K329" s="19">
        <v>210500</v>
      </c>
      <c r="L329" s="19">
        <v>210500</v>
      </c>
      <c r="M329" s="19">
        <v>1285631</v>
      </c>
      <c r="O329" s="2">
        <f t="shared" si="20"/>
        <v>26825</v>
      </c>
      <c r="P329" s="2">
        <f t="shared" si="21"/>
        <v>203650</v>
      </c>
      <c r="Q329">
        <f t="shared" si="22"/>
        <v>204881.81818181818</v>
      </c>
      <c r="R329" s="2">
        <f t="shared" si="23"/>
        <v>12000</v>
      </c>
      <c r="S329">
        <f t="shared" si="24"/>
        <v>205533.33333333334</v>
      </c>
    </row>
    <row r="330" spans="1:19" x14ac:dyDescent="0.4">
      <c r="A330" s="14">
        <v>40640</v>
      </c>
      <c r="B330" s="15">
        <v>27050</v>
      </c>
      <c r="C330" s="15">
        <v>27100</v>
      </c>
      <c r="D330" s="15">
        <v>26700</v>
      </c>
      <c r="E330" s="15">
        <v>26900</v>
      </c>
      <c r="F330" s="15">
        <v>26900</v>
      </c>
      <c r="G330" s="16">
        <v>1191547</v>
      </c>
      <c r="H330" s="16">
        <v>209000</v>
      </c>
      <c r="I330" s="16">
        <v>210000</v>
      </c>
      <c r="J330" s="16">
        <v>204500</v>
      </c>
      <c r="K330" s="16">
        <v>205500</v>
      </c>
      <c r="L330" s="16">
        <v>205500</v>
      </c>
      <c r="M330" s="16">
        <v>1039671</v>
      </c>
      <c r="O330" s="2">
        <f t="shared" si="20"/>
        <v>26855</v>
      </c>
      <c r="P330" s="2">
        <f t="shared" si="21"/>
        <v>204350</v>
      </c>
      <c r="Q330">
        <f t="shared" si="22"/>
        <v>205218.18181818182</v>
      </c>
      <c r="R330" s="2">
        <f t="shared" si="23"/>
        <v>6500</v>
      </c>
      <c r="S330">
        <f t="shared" si="24"/>
        <v>205866.66666666666</v>
      </c>
    </row>
    <row r="331" spans="1:19" x14ac:dyDescent="0.4">
      <c r="A331" s="14">
        <v>40641</v>
      </c>
      <c r="B331" s="15">
        <v>26700</v>
      </c>
      <c r="C331" s="15">
        <v>26900</v>
      </c>
      <c r="D331" s="15">
        <v>26650</v>
      </c>
      <c r="E331" s="15">
        <v>26800</v>
      </c>
      <c r="F331" s="15">
        <v>26800</v>
      </c>
      <c r="G331" s="16">
        <v>769079</v>
      </c>
      <c r="H331" s="16">
        <v>204000</v>
      </c>
      <c r="I331" s="16">
        <v>206500</v>
      </c>
      <c r="J331" s="16">
        <v>203000</v>
      </c>
      <c r="K331" s="16">
        <v>205000</v>
      </c>
      <c r="L331" s="16">
        <v>205000</v>
      </c>
      <c r="M331" s="16">
        <v>1080248</v>
      </c>
      <c r="O331" s="2">
        <f t="shared" si="20"/>
        <v>26880</v>
      </c>
      <c r="P331" s="2">
        <f t="shared" si="21"/>
        <v>204950</v>
      </c>
      <c r="Q331">
        <f t="shared" si="22"/>
        <v>205336.36363636365</v>
      </c>
      <c r="R331" s="2">
        <f t="shared" si="23"/>
        <v>5500</v>
      </c>
      <c r="S331">
        <f t="shared" si="24"/>
        <v>205866.66666666666</v>
      </c>
    </row>
    <row r="332" spans="1:19" x14ac:dyDescent="0.4">
      <c r="A332" s="14">
        <v>40644</v>
      </c>
      <c r="B332" s="15">
        <v>26800</v>
      </c>
      <c r="C332" s="15">
        <v>26800</v>
      </c>
      <c r="D332" s="15">
        <v>26200</v>
      </c>
      <c r="E332" s="15">
        <v>26650</v>
      </c>
      <c r="F332" s="15">
        <v>26650</v>
      </c>
      <c r="G332" s="16">
        <v>1859278</v>
      </c>
      <c r="H332" s="16">
        <v>205000</v>
      </c>
      <c r="I332" s="16">
        <v>207500</v>
      </c>
      <c r="J332" s="16">
        <v>204000</v>
      </c>
      <c r="K332" s="16">
        <v>206000</v>
      </c>
      <c r="L332" s="16">
        <v>206000</v>
      </c>
      <c r="M332" s="16">
        <v>665981</v>
      </c>
      <c r="O332" s="2">
        <f t="shared" si="20"/>
        <v>26910</v>
      </c>
      <c r="P332" s="2">
        <f t="shared" si="21"/>
        <v>205600</v>
      </c>
      <c r="Q332">
        <f t="shared" si="22"/>
        <v>205527.27272727274</v>
      </c>
      <c r="R332" s="2">
        <f t="shared" si="23"/>
        <v>-1000</v>
      </c>
      <c r="S332">
        <f t="shared" si="24"/>
        <v>206100</v>
      </c>
    </row>
    <row r="333" spans="1:19" x14ac:dyDescent="0.4">
      <c r="A333" s="14">
        <v>40645</v>
      </c>
      <c r="B333" s="15">
        <v>26350</v>
      </c>
      <c r="C333" s="15">
        <v>26400</v>
      </c>
      <c r="D333" s="15">
        <v>26150</v>
      </c>
      <c r="E333" s="15">
        <v>26350</v>
      </c>
      <c r="F333" s="15">
        <v>26350</v>
      </c>
      <c r="G333" s="16">
        <v>1135226</v>
      </c>
      <c r="H333" s="16">
        <v>207000</v>
      </c>
      <c r="I333" s="16">
        <v>207500</v>
      </c>
      <c r="J333" s="16">
        <v>199000</v>
      </c>
      <c r="K333" s="16">
        <v>200000</v>
      </c>
      <c r="L333" s="16">
        <v>200000</v>
      </c>
      <c r="M333" s="16">
        <v>1003932</v>
      </c>
      <c r="O333" s="2">
        <f t="shared" si="20"/>
        <v>26930</v>
      </c>
      <c r="P333" s="2">
        <f t="shared" si="21"/>
        <v>204900</v>
      </c>
      <c r="Q333">
        <f t="shared" si="22"/>
        <v>204509.09090909091</v>
      </c>
      <c r="R333" s="2">
        <f t="shared" si="23"/>
        <v>-10000</v>
      </c>
      <c r="S333">
        <f t="shared" si="24"/>
        <v>204033.33333333334</v>
      </c>
    </row>
    <row r="334" spans="1:19" x14ac:dyDescent="0.4">
      <c r="A334" s="17">
        <v>40646</v>
      </c>
      <c r="B334" s="18">
        <v>26350</v>
      </c>
      <c r="C334" s="18">
        <v>26400</v>
      </c>
      <c r="D334" s="18">
        <v>26050</v>
      </c>
      <c r="E334" s="18">
        <v>26250</v>
      </c>
      <c r="F334" s="18">
        <v>26250</v>
      </c>
      <c r="G334" s="19">
        <v>969162</v>
      </c>
      <c r="H334" s="19">
        <v>201000</v>
      </c>
      <c r="I334" s="19">
        <v>212500</v>
      </c>
      <c r="J334" s="19">
        <v>200500</v>
      </c>
      <c r="K334" s="19">
        <v>212500</v>
      </c>
      <c r="L334" s="19">
        <v>212500</v>
      </c>
      <c r="M334" s="19">
        <v>1478398</v>
      </c>
      <c r="O334" s="2">
        <f t="shared" si="20"/>
        <v>26915</v>
      </c>
      <c r="P334" s="2">
        <f t="shared" si="21"/>
        <v>205150</v>
      </c>
      <c r="Q334">
        <f t="shared" si="22"/>
        <v>205890.90909090909</v>
      </c>
      <c r="R334" s="2">
        <f t="shared" si="23"/>
        <v>9500</v>
      </c>
      <c r="S334">
        <f t="shared" si="24"/>
        <v>206400</v>
      </c>
    </row>
    <row r="335" spans="1:19" x14ac:dyDescent="0.4">
      <c r="A335" s="14">
        <v>40647</v>
      </c>
      <c r="B335" s="15">
        <v>26300</v>
      </c>
      <c r="C335" s="15">
        <v>26350</v>
      </c>
      <c r="D335" s="15">
        <v>25850</v>
      </c>
      <c r="E335" s="15">
        <v>26150</v>
      </c>
      <c r="F335" s="15">
        <v>26150</v>
      </c>
      <c r="G335" s="16">
        <v>1880251</v>
      </c>
      <c r="H335" s="16">
        <v>211000</v>
      </c>
      <c r="I335" s="16">
        <v>224000</v>
      </c>
      <c r="J335" s="16">
        <v>211000</v>
      </c>
      <c r="K335" s="16">
        <v>222000</v>
      </c>
      <c r="L335" s="16">
        <v>222000</v>
      </c>
      <c r="M335" s="16">
        <v>2151190</v>
      </c>
      <c r="O335" s="2">
        <f t="shared" si="20"/>
        <v>26840</v>
      </c>
      <c r="P335" s="2">
        <f t="shared" si="21"/>
        <v>207050</v>
      </c>
      <c r="Q335">
        <f t="shared" si="22"/>
        <v>208954.54545454544</v>
      </c>
      <c r="R335" s="2">
        <f t="shared" si="23"/>
        <v>18500</v>
      </c>
      <c r="S335">
        <f t="shared" si="24"/>
        <v>211800</v>
      </c>
    </row>
    <row r="336" spans="1:19" x14ac:dyDescent="0.4">
      <c r="A336" s="14">
        <v>40648</v>
      </c>
      <c r="B336" s="15">
        <v>26200</v>
      </c>
      <c r="C336" s="15">
        <v>26600</v>
      </c>
      <c r="D336" s="15">
        <v>26000</v>
      </c>
      <c r="E336" s="15">
        <v>26150</v>
      </c>
      <c r="F336" s="15">
        <v>26150</v>
      </c>
      <c r="G336" s="16">
        <v>1445418</v>
      </c>
      <c r="H336" s="16">
        <v>218500</v>
      </c>
      <c r="I336" s="16">
        <v>222500</v>
      </c>
      <c r="J336" s="16">
        <v>217000</v>
      </c>
      <c r="K336" s="16">
        <v>221500</v>
      </c>
      <c r="L336" s="16">
        <v>221500</v>
      </c>
      <c r="M336" s="16">
        <v>1286525</v>
      </c>
      <c r="O336" s="2">
        <f t="shared" si="20"/>
        <v>26730</v>
      </c>
      <c r="P336" s="2">
        <f t="shared" si="21"/>
        <v>208850</v>
      </c>
      <c r="Q336">
        <f t="shared" si="22"/>
        <v>211581.81818181818</v>
      </c>
      <c r="R336" s="2">
        <f t="shared" si="23"/>
        <v>20000</v>
      </c>
      <c r="S336">
        <f t="shared" si="24"/>
        <v>215933.33333333334</v>
      </c>
    </row>
    <row r="337" spans="1:19" x14ac:dyDescent="0.4">
      <c r="A337" s="14">
        <v>40651</v>
      </c>
      <c r="B337" s="15">
        <v>26250</v>
      </c>
      <c r="C337" s="15">
        <v>26300</v>
      </c>
      <c r="D337" s="15">
        <v>25900</v>
      </c>
      <c r="E337" s="15">
        <v>25950</v>
      </c>
      <c r="F337" s="15">
        <v>25950</v>
      </c>
      <c r="G337" s="16">
        <v>969994</v>
      </c>
      <c r="H337" s="16">
        <v>221500</v>
      </c>
      <c r="I337" s="16">
        <v>230000</v>
      </c>
      <c r="J337" s="16">
        <v>220500</v>
      </c>
      <c r="K337" s="16">
        <v>226000</v>
      </c>
      <c r="L337" s="16">
        <v>226000</v>
      </c>
      <c r="M337" s="16">
        <v>1170187</v>
      </c>
      <c r="O337" s="2">
        <f t="shared" si="20"/>
        <v>26570</v>
      </c>
      <c r="P337" s="2">
        <f t="shared" si="21"/>
        <v>211300</v>
      </c>
      <c r="Q337">
        <f t="shared" si="22"/>
        <v>214700</v>
      </c>
      <c r="R337" s="2">
        <f t="shared" si="23"/>
        <v>22000</v>
      </c>
      <c r="S337">
        <f t="shared" si="24"/>
        <v>220466.66666666666</v>
      </c>
    </row>
    <row r="338" spans="1:19" x14ac:dyDescent="0.4">
      <c r="A338" s="14">
        <v>40652</v>
      </c>
      <c r="B338" s="15">
        <v>25800</v>
      </c>
      <c r="C338" s="15">
        <v>25950</v>
      </c>
      <c r="D338" s="15">
        <v>25700</v>
      </c>
      <c r="E338" s="15">
        <v>25950</v>
      </c>
      <c r="F338" s="15">
        <v>25950</v>
      </c>
      <c r="G338" s="16">
        <v>1008848</v>
      </c>
      <c r="H338" s="16">
        <v>223500</v>
      </c>
      <c r="I338" s="16">
        <v>231000</v>
      </c>
      <c r="J338" s="16">
        <v>221500</v>
      </c>
      <c r="K338" s="16">
        <v>225500</v>
      </c>
      <c r="L338" s="16">
        <v>225500</v>
      </c>
      <c r="M338" s="16">
        <v>1272294</v>
      </c>
      <c r="O338" s="2">
        <f t="shared" si="20"/>
        <v>26430</v>
      </c>
      <c r="P338" s="2">
        <f t="shared" si="21"/>
        <v>213450</v>
      </c>
      <c r="Q338">
        <f t="shared" si="22"/>
        <v>217281.81818181818</v>
      </c>
      <c r="R338" s="2">
        <f t="shared" si="23"/>
        <v>15000</v>
      </c>
      <c r="S338">
        <f t="shared" si="24"/>
        <v>223500</v>
      </c>
    </row>
    <row r="339" spans="1:19" x14ac:dyDescent="0.4">
      <c r="A339" s="17">
        <v>40653</v>
      </c>
      <c r="B339" s="18">
        <v>25950</v>
      </c>
      <c r="C339" s="18">
        <v>26300</v>
      </c>
      <c r="D339" s="18">
        <v>25900</v>
      </c>
      <c r="E339" s="18">
        <v>26200</v>
      </c>
      <c r="F339" s="18">
        <v>26200</v>
      </c>
      <c r="G339" s="19">
        <v>1271872</v>
      </c>
      <c r="H339" s="19">
        <v>227000</v>
      </c>
      <c r="I339" s="19">
        <v>233500</v>
      </c>
      <c r="J339" s="19">
        <v>224000</v>
      </c>
      <c r="K339" s="19">
        <v>232500</v>
      </c>
      <c r="L339" s="19">
        <v>232500</v>
      </c>
      <c r="M339" s="19">
        <v>1034926</v>
      </c>
      <c r="O339" s="2">
        <f t="shared" si="20"/>
        <v>26335</v>
      </c>
      <c r="P339" s="2">
        <f t="shared" si="21"/>
        <v>215650</v>
      </c>
      <c r="Q339">
        <f t="shared" si="22"/>
        <v>220745.45454545456</v>
      </c>
      <c r="R339" s="2">
        <f t="shared" si="23"/>
        <v>27000</v>
      </c>
      <c r="S339">
        <f t="shared" si="24"/>
        <v>227166.66666666666</v>
      </c>
    </row>
    <row r="340" spans="1:19" x14ac:dyDescent="0.4">
      <c r="A340" s="14">
        <v>40654</v>
      </c>
      <c r="B340" s="15">
        <v>26250</v>
      </c>
      <c r="C340" s="15">
        <v>26500</v>
      </c>
      <c r="D340" s="15">
        <v>26000</v>
      </c>
      <c r="E340" s="15">
        <v>26050</v>
      </c>
      <c r="F340" s="15">
        <v>26050</v>
      </c>
      <c r="G340" s="16">
        <v>1225103</v>
      </c>
      <c r="H340" s="16">
        <v>232000</v>
      </c>
      <c r="I340" s="16">
        <v>244000</v>
      </c>
      <c r="J340" s="16">
        <v>229000</v>
      </c>
      <c r="K340" s="16">
        <v>235500</v>
      </c>
      <c r="L340" s="16">
        <v>235500</v>
      </c>
      <c r="M340" s="16">
        <v>1329175</v>
      </c>
      <c r="O340" s="2">
        <f t="shared" si="20"/>
        <v>26250</v>
      </c>
      <c r="P340" s="2">
        <f t="shared" si="21"/>
        <v>218650</v>
      </c>
      <c r="Q340">
        <f t="shared" si="22"/>
        <v>224354.54545454544</v>
      </c>
      <c r="R340" s="2">
        <f t="shared" si="23"/>
        <v>30500</v>
      </c>
      <c r="S340">
        <f t="shared" si="24"/>
        <v>230500</v>
      </c>
    </row>
    <row r="341" spans="1:19" x14ac:dyDescent="0.4">
      <c r="A341" s="14">
        <v>40655</v>
      </c>
      <c r="B341" s="15">
        <v>26100</v>
      </c>
      <c r="C341" s="15">
        <v>26200</v>
      </c>
      <c r="D341" s="15">
        <v>26000</v>
      </c>
      <c r="E341" s="15">
        <v>26200</v>
      </c>
      <c r="F341" s="15">
        <v>26200</v>
      </c>
      <c r="G341" s="16">
        <v>907899</v>
      </c>
      <c r="H341" s="16">
        <v>235500</v>
      </c>
      <c r="I341" s="16">
        <v>242500</v>
      </c>
      <c r="J341" s="16">
        <v>232000</v>
      </c>
      <c r="K341" s="16">
        <v>233000</v>
      </c>
      <c r="L341" s="16">
        <v>233000</v>
      </c>
      <c r="M341" s="16">
        <v>1156743</v>
      </c>
      <c r="O341" s="2">
        <f t="shared" si="20"/>
        <v>26190</v>
      </c>
      <c r="P341" s="2">
        <f t="shared" si="21"/>
        <v>221450</v>
      </c>
      <c r="Q341">
        <f t="shared" si="22"/>
        <v>226963.63636363635</v>
      </c>
      <c r="R341" s="2">
        <f t="shared" si="23"/>
        <v>27000</v>
      </c>
      <c r="S341">
        <f t="shared" si="24"/>
        <v>232100</v>
      </c>
    </row>
    <row r="342" spans="1:19" x14ac:dyDescent="0.4">
      <c r="A342" s="14">
        <v>40658</v>
      </c>
      <c r="B342" s="15">
        <v>26100</v>
      </c>
      <c r="C342" s="15">
        <v>26250</v>
      </c>
      <c r="D342" s="15">
        <v>26000</v>
      </c>
      <c r="E342" s="15">
        <v>26200</v>
      </c>
      <c r="F342" s="15">
        <v>26200</v>
      </c>
      <c r="G342" s="16">
        <v>613719</v>
      </c>
      <c r="H342" s="16">
        <v>233000</v>
      </c>
      <c r="I342" s="16">
        <v>246000</v>
      </c>
      <c r="J342" s="16">
        <v>232500</v>
      </c>
      <c r="K342" s="16">
        <v>246000</v>
      </c>
      <c r="L342" s="16">
        <v>246000</v>
      </c>
      <c r="M342" s="16">
        <v>886795</v>
      </c>
      <c r="O342" s="2">
        <f t="shared" si="20"/>
        <v>26145</v>
      </c>
      <c r="P342" s="2">
        <f t="shared" si="21"/>
        <v>225450</v>
      </c>
      <c r="Q342">
        <f t="shared" si="22"/>
        <v>231427.27272727274</v>
      </c>
      <c r="R342" s="2">
        <f t="shared" si="23"/>
        <v>46000</v>
      </c>
      <c r="S342">
        <f t="shared" si="24"/>
        <v>237266.66666666666</v>
      </c>
    </row>
    <row r="343" spans="1:19" x14ac:dyDescent="0.4">
      <c r="A343" s="14">
        <v>40659</v>
      </c>
      <c r="B343" s="15">
        <v>26200</v>
      </c>
      <c r="C343" s="15">
        <v>26250</v>
      </c>
      <c r="D343" s="15">
        <v>25900</v>
      </c>
      <c r="E343" s="15">
        <v>26150</v>
      </c>
      <c r="F343" s="15">
        <v>26150</v>
      </c>
      <c r="G343" s="16">
        <v>883351</v>
      </c>
      <c r="H343" s="16">
        <v>246000</v>
      </c>
      <c r="I343" s="16">
        <v>250500</v>
      </c>
      <c r="J343" s="16">
        <v>243500</v>
      </c>
      <c r="K343" s="16">
        <v>245000</v>
      </c>
      <c r="L343" s="16">
        <v>245000</v>
      </c>
      <c r="M343" s="16">
        <v>1185292</v>
      </c>
      <c r="O343" s="2">
        <f t="shared" si="20"/>
        <v>26125</v>
      </c>
      <c r="P343" s="2">
        <f t="shared" si="21"/>
        <v>229950</v>
      </c>
      <c r="Q343">
        <f t="shared" si="22"/>
        <v>234981.81818181818</v>
      </c>
      <c r="R343" s="2">
        <f t="shared" si="23"/>
        <v>32500</v>
      </c>
      <c r="S343">
        <f t="shared" si="24"/>
        <v>240766.66666666666</v>
      </c>
    </row>
    <row r="344" spans="1:19" x14ac:dyDescent="0.4">
      <c r="A344" s="17">
        <v>40660</v>
      </c>
      <c r="B344" s="18">
        <v>26000</v>
      </c>
      <c r="C344" s="18">
        <v>26500</v>
      </c>
      <c r="D344" s="18">
        <v>26000</v>
      </c>
      <c r="E344" s="18">
        <v>26300</v>
      </c>
      <c r="F344" s="18">
        <v>26300</v>
      </c>
      <c r="G344" s="19">
        <v>1138891</v>
      </c>
      <c r="H344" s="19">
        <v>246000</v>
      </c>
      <c r="I344" s="19">
        <v>247500</v>
      </c>
      <c r="J344" s="19">
        <v>231000</v>
      </c>
      <c r="K344" s="19">
        <v>233500</v>
      </c>
      <c r="L344" s="19">
        <v>233500</v>
      </c>
      <c r="M344" s="19">
        <v>1503817</v>
      </c>
      <c r="O344" s="2">
        <f t="shared" si="20"/>
        <v>26130</v>
      </c>
      <c r="P344" s="2">
        <f t="shared" si="21"/>
        <v>232050</v>
      </c>
      <c r="Q344">
        <f t="shared" si="22"/>
        <v>235627.27272727274</v>
      </c>
      <c r="R344" s="2">
        <f t="shared" si="23"/>
        <v>11500</v>
      </c>
      <c r="S344">
        <f t="shared" si="24"/>
        <v>239133.33333333334</v>
      </c>
    </row>
    <row r="345" spans="1:19" x14ac:dyDescent="0.4">
      <c r="A345" s="14">
        <v>40661</v>
      </c>
      <c r="B345" s="15">
        <v>26200</v>
      </c>
      <c r="C345" s="15">
        <v>26200</v>
      </c>
      <c r="D345" s="15">
        <v>25750</v>
      </c>
      <c r="E345" s="15">
        <v>25800</v>
      </c>
      <c r="F345" s="15">
        <v>25800</v>
      </c>
      <c r="G345" s="16">
        <v>1686795</v>
      </c>
      <c r="H345" s="16">
        <v>235000</v>
      </c>
      <c r="I345" s="16">
        <v>253000</v>
      </c>
      <c r="J345" s="16">
        <v>235000</v>
      </c>
      <c r="K345" s="16">
        <v>250500</v>
      </c>
      <c r="L345" s="16">
        <v>250500</v>
      </c>
      <c r="M345" s="16">
        <v>1832529</v>
      </c>
      <c r="O345" s="2">
        <f t="shared" ref="O345:O408" si="25">AVERAGE(E336:E345)</f>
        <v>26095</v>
      </c>
      <c r="P345" s="2">
        <f t="shared" ref="P345:P408" si="26">AVERAGE(K336:K345)</f>
        <v>234900</v>
      </c>
      <c r="Q345">
        <f t="shared" ref="Q345:Q408" si="27">( 10*K345 + 9*K344  +  8 *K343 + 7*K342 +6*K341 +5*K340 +4*K339 +3*K338 +2* K337+1*K336 )/55</f>
        <v>238981.81818181818</v>
      </c>
      <c r="R345" s="2">
        <f t="shared" ref="R345:R408" si="28">K345-K336</f>
        <v>29000</v>
      </c>
      <c r="S345">
        <f t="shared" ref="S345:S408" si="29">( 5*K345 + 4*K344  +  3*K343 + 2*K342 +K341)/15</f>
        <v>243100</v>
      </c>
    </row>
    <row r="346" spans="1:19" x14ac:dyDescent="0.4">
      <c r="A346" s="14">
        <v>40662</v>
      </c>
      <c r="B346" s="15">
        <v>25700</v>
      </c>
      <c r="C346" s="15">
        <v>25850</v>
      </c>
      <c r="D346" s="15">
        <v>25550</v>
      </c>
      <c r="E346" s="15">
        <v>25600</v>
      </c>
      <c r="F346" s="15">
        <v>25600</v>
      </c>
      <c r="G346" s="16">
        <v>1182635</v>
      </c>
      <c r="H346" s="16">
        <v>254000</v>
      </c>
      <c r="I346" s="16">
        <v>255000</v>
      </c>
      <c r="J346" s="16">
        <v>243500</v>
      </c>
      <c r="K346" s="16">
        <v>246500</v>
      </c>
      <c r="L346" s="16">
        <v>246500</v>
      </c>
      <c r="M346" s="16">
        <v>1702691</v>
      </c>
      <c r="O346" s="2">
        <f t="shared" si="25"/>
        <v>26040</v>
      </c>
      <c r="P346" s="2">
        <f t="shared" si="26"/>
        <v>237400</v>
      </c>
      <c r="Q346">
        <f t="shared" si="27"/>
        <v>241090.90909090909</v>
      </c>
      <c r="R346" s="2">
        <f t="shared" si="28"/>
        <v>20500</v>
      </c>
      <c r="S346">
        <f t="shared" si="29"/>
        <v>244733.33333333334</v>
      </c>
    </row>
    <row r="347" spans="1:19" x14ac:dyDescent="0.4">
      <c r="A347" s="14">
        <v>40665</v>
      </c>
      <c r="B347" s="15">
        <v>25650</v>
      </c>
      <c r="C347" s="15">
        <v>26400</v>
      </c>
      <c r="D347" s="15">
        <v>25650</v>
      </c>
      <c r="E347" s="15">
        <v>26100</v>
      </c>
      <c r="F347" s="15">
        <v>26100</v>
      </c>
      <c r="G347" s="16">
        <v>1696620</v>
      </c>
      <c r="H347" s="16">
        <v>245500</v>
      </c>
      <c r="I347" s="16">
        <v>254500</v>
      </c>
      <c r="J347" s="16">
        <v>244000</v>
      </c>
      <c r="K347" s="16">
        <v>254500</v>
      </c>
      <c r="L347" s="16">
        <v>254500</v>
      </c>
      <c r="M347" s="16">
        <v>745198</v>
      </c>
      <c r="O347" s="2">
        <f t="shared" si="25"/>
        <v>26055</v>
      </c>
      <c r="P347" s="2">
        <f t="shared" si="26"/>
        <v>240250</v>
      </c>
      <c r="Q347">
        <f t="shared" si="27"/>
        <v>244200</v>
      </c>
      <c r="R347" s="2">
        <f t="shared" si="28"/>
        <v>29000</v>
      </c>
      <c r="S347">
        <f t="shared" si="29"/>
        <v>248133.33333333334</v>
      </c>
    </row>
    <row r="348" spans="1:19" x14ac:dyDescent="0.4">
      <c r="A348" s="14">
        <v>40666</v>
      </c>
      <c r="B348" s="15">
        <v>26450</v>
      </c>
      <c r="C348" s="15">
        <v>27050</v>
      </c>
      <c r="D348" s="15">
        <v>26300</v>
      </c>
      <c r="E348" s="15">
        <v>26650</v>
      </c>
      <c r="F348" s="15">
        <v>26650</v>
      </c>
      <c r="G348" s="16">
        <v>3265421</v>
      </c>
      <c r="H348" s="16">
        <v>251500</v>
      </c>
      <c r="I348" s="16">
        <v>253000</v>
      </c>
      <c r="J348" s="16">
        <v>240000</v>
      </c>
      <c r="K348" s="16">
        <v>242000</v>
      </c>
      <c r="L348" s="16">
        <v>242000</v>
      </c>
      <c r="M348" s="16">
        <v>1659912</v>
      </c>
      <c r="O348" s="2">
        <f t="shared" si="25"/>
        <v>26125</v>
      </c>
      <c r="P348" s="2">
        <f t="shared" si="26"/>
        <v>241900</v>
      </c>
      <c r="Q348">
        <f t="shared" si="27"/>
        <v>244518.18181818182</v>
      </c>
      <c r="R348" s="2">
        <f t="shared" si="28"/>
        <v>9500</v>
      </c>
      <c r="S348">
        <f t="shared" si="29"/>
        <v>246800</v>
      </c>
    </row>
    <row r="349" spans="1:19" x14ac:dyDescent="0.4">
      <c r="A349" s="17">
        <v>40667</v>
      </c>
      <c r="B349" s="18">
        <v>27000</v>
      </c>
      <c r="C349" s="18">
        <v>27600</v>
      </c>
      <c r="D349" s="18">
        <v>26850</v>
      </c>
      <c r="E349" s="18">
        <v>27350</v>
      </c>
      <c r="F349" s="18">
        <v>27350</v>
      </c>
      <c r="G349" s="19">
        <v>3983616</v>
      </c>
      <c r="H349" s="19">
        <v>240500</v>
      </c>
      <c r="I349" s="19">
        <v>245500</v>
      </c>
      <c r="J349" s="19">
        <v>236000</v>
      </c>
      <c r="K349" s="19">
        <v>240000</v>
      </c>
      <c r="L349" s="19">
        <v>240000</v>
      </c>
      <c r="M349" s="19">
        <v>1263698</v>
      </c>
      <c r="O349" s="2">
        <f t="shared" si="25"/>
        <v>26240</v>
      </c>
      <c r="P349" s="2">
        <f t="shared" si="26"/>
        <v>242650</v>
      </c>
      <c r="Q349">
        <f t="shared" si="27"/>
        <v>244172.72727272726</v>
      </c>
      <c r="R349" s="2">
        <f t="shared" si="28"/>
        <v>4500</v>
      </c>
      <c r="S349">
        <f t="shared" si="29"/>
        <v>245000</v>
      </c>
    </row>
    <row r="350" spans="1:19" x14ac:dyDescent="0.4">
      <c r="A350" s="14">
        <v>40669</v>
      </c>
      <c r="B350" s="15">
        <v>28100</v>
      </c>
      <c r="C350" s="15">
        <v>30000</v>
      </c>
      <c r="D350" s="15">
        <v>27800</v>
      </c>
      <c r="E350" s="15">
        <v>29400</v>
      </c>
      <c r="F350" s="15">
        <v>29400</v>
      </c>
      <c r="G350" s="16">
        <v>11657080</v>
      </c>
      <c r="H350" s="16">
        <v>238500</v>
      </c>
      <c r="I350" s="16">
        <v>243000</v>
      </c>
      <c r="J350" s="16">
        <v>236000</v>
      </c>
      <c r="K350" s="16">
        <v>238500</v>
      </c>
      <c r="L350" s="16">
        <v>238500</v>
      </c>
      <c r="M350" s="16">
        <v>1014666</v>
      </c>
      <c r="O350" s="2">
        <f t="shared" si="25"/>
        <v>26575</v>
      </c>
      <c r="P350" s="2">
        <f t="shared" si="26"/>
        <v>242950</v>
      </c>
      <c r="Q350">
        <f t="shared" si="27"/>
        <v>243418.18181818182</v>
      </c>
      <c r="R350" s="2">
        <f t="shared" si="28"/>
        <v>5500</v>
      </c>
      <c r="S350">
        <f t="shared" si="29"/>
        <v>242266.66666666666</v>
      </c>
    </row>
    <row r="351" spans="1:19" x14ac:dyDescent="0.4">
      <c r="A351" s="14">
        <v>40672</v>
      </c>
      <c r="B351" s="15">
        <v>29300</v>
      </c>
      <c r="C351" s="15">
        <v>29800</v>
      </c>
      <c r="D351" s="15">
        <v>28350</v>
      </c>
      <c r="E351" s="15">
        <v>28850</v>
      </c>
      <c r="F351" s="15">
        <v>28850</v>
      </c>
      <c r="G351" s="16">
        <v>3444809</v>
      </c>
      <c r="H351" s="16">
        <v>238500</v>
      </c>
      <c r="I351" s="16">
        <v>243000</v>
      </c>
      <c r="J351" s="16">
        <v>237500</v>
      </c>
      <c r="K351" s="16">
        <v>238500</v>
      </c>
      <c r="L351" s="16">
        <v>238500</v>
      </c>
      <c r="M351" s="16">
        <v>584533</v>
      </c>
      <c r="O351" s="2">
        <f t="shared" si="25"/>
        <v>26840</v>
      </c>
      <c r="P351" s="2">
        <f t="shared" si="26"/>
        <v>243500</v>
      </c>
      <c r="Q351">
        <f t="shared" si="27"/>
        <v>242609.09090909091</v>
      </c>
      <c r="R351" s="2">
        <f t="shared" si="28"/>
        <v>-7500</v>
      </c>
      <c r="S351">
        <f t="shared" si="29"/>
        <v>240333.33333333334</v>
      </c>
    </row>
    <row r="352" spans="1:19" x14ac:dyDescent="0.4">
      <c r="A352" s="14">
        <v>40674</v>
      </c>
      <c r="B352" s="15">
        <v>29100</v>
      </c>
      <c r="C352" s="15">
        <v>29100</v>
      </c>
      <c r="D352" s="15">
        <v>28300</v>
      </c>
      <c r="E352" s="15">
        <v>28550</v>
      </c>
      <c r="F352" s="15">
        <v>28550</v>
      </c>
      <c r="G352" s="16">
        <v>2195178</v>
      </c>
      <c r="H352" s="16">
        <v>240500</v>
      </c>
      <c r="I352" s="16">
        <v>250000</v>
      </c>
      <c r="J352" s="16">
        <v>238500</v>
      </c>
      <c r="K352" s="16">
        <v>247500</v>
      </c>
      <c r="L352" s="16">
        <v>247500</v>
      </c>
      <c r="M352" s="16">
        <v>921858</v>
      </c>
      <c r="O352" s="2">
        <f t="shared" si="25"/>
        <v>27075</v>
      </c>
      <c r="P352" s="2">
        <f t="shared" si="26"/>
        <v>243650</v>
      </c>
      <c r="Q352">
        <f t="shared" si="27"/>
        <v>243336.36363636365</v>
      </c>
      <c r="R352" s="2">
        <f t="shared" si="28"/>
        <v>2500</v>
      </c>
      <c r="S352">
        <f t="shared" si="29"/>
        <v>241933.33333333334</v>
      </c>
    </row>
    <row r="353" spans="1:19" x14ac:dyDescent="0.4">
      <c r="A353" s="14">
        <v>40675</v>
      </c>
      <c r="B353" s="15">
        <v>28500</v>
      </c>
      <c r="C353" s="15">
        <v>28900</v>
      </c>
      <c r="D353" s="15">
        <v>27850</v>
      </c>
      <c r="E353" s="15">
        <v>27850</v>
      </c>
      <c r="F353" s="15">
        <v>27850</v>
      </c>
      <c r="G353" s="16">
        <v>3077241</v>
      </c>
      <c r="H353" s="16">
        <v>245500</v>
      </c>
      <c r="I353" s="16">
        <v>247000</v>
      </c>
      <c r="J353" s="16">
        <v>236000</v>
      </c>
      <c r="K353" s="16">
        <v>236000</v>
      </c>
      <c r="L353" s="16">
        <v>236000</v>
      </c>
      <c r="M353" s="16">
        <v>1348740</v>
      </c>
      <c r="O353" s="2">
        <f t="shared" si="25"/>
        <v>27245</v>
      </c>
      <c r="P353" s="2">
        <f t="shared" si="26"/>
        <v>242750</v>
      </c>
      <c r="Q353">
        <f t="shared" si="27"/>
        <v>241945.45454545456</v>
      </c>
      <c r="R353" s="2">
        <f t="shared" si="28"/>
        <v>2500</v>
      </c>
      <c r="S353">
        <f t="shared" si="29"/>
        <v>240166.66666666666</v>
      </c>
    </row>
    <row r="354" spans="1:19" x14ac:dyDescent="0.4">
      <c r="A354" s="17">
        <v>40676</v>
      </c>
      <c r="B354" s="18">
        <v>28000</v>
      </c>
      <c r="C354" s="18">
        <v>28350</v>
      </c>
      <c r="D354" s="18">
        <v>27650</v>
      </c>
      <c r="E354" s="18">
        <v>27950</v>
      </c>
      <c r="F354" s="18">
        <v>27950</v>
      </c>
      <c r="G354" s="19">
        <v>1653606</v>
      </c>
      <c r="H354" s="19">
        <v>237500</v>
      </c>
      <c r="I354" s="19">
        <v>238000</v>
      </c>
      <c r="J354" s="19">
        <v>223000</v>
      </c>
      <c r="K354" s="19">
        <v>229500</v>
      </c>
      <c r="L354" s="19">
        <v>229500</v>
      </c>
      <c r="M354" s="19">
        <v>1813183</v>
      </c>
      <c r="O354" s="2">
        <f t="shared" si="25"/>
        <v>27410</v>
      </c>
      <c r="P354" s="2">
        <f t="shared" si="26"/>
        <v>242350</v>
      </c>
      <c r="Q354">
        <f t="shared" si="27"/>
        <v>239536.36363636365</v>
      </c>
      <c r="R354" s="2">
        <f t="shared" si="28"/>
        <v>-21000</v>
      </c>
      <c r="S354">
        <f t="shared" si="29"/>
        <v>236633.33333333334</v>
      </c>
    </row>
    <row r="355" spans="1:19" x14ac:dyDescent="0.4">
      <c r="A355" s="14">
        <v>40679</v>
      </c>
      <c r="B355" s="15">
        <v>27900</v>
      </c>
      <c r="C355" s="15">
        <v>27900</v>
      </c>
      <c r="D355" s="15">
        <v>27600</v>
      </c>
      <c r="E355" s="15">
        <v>27650</v>
      </c>
      <c r="F355" s="15">
        <v>27650</v>
      </c>
      <c r="G355" s="16">
        <v>1152718</v>
      </c>
      <c r="H355" s="16">
        <v>226000</v>
      </c>
      <c r="I355" s="16">
        <v>229500</v>
      </c>
      <c r="J355" s="16">
        <v>223500</v>
      </c>
      <c r="K355" s="16">
        <v>224000</v>
      </c>
      <c r="L355" s="16">
        <v>224000</v>
      </c>
      <c r="M355" s="16">
        <v>963980</v>
      </c>
      <c r="O355" s="2">
        <f t="shared" si="25"/>
        <v>27595</v>
      </c>
      <c r="P355" s="2">
        <f t="shared" si="26"/>
        <v>239700</v>
      </c>
      <c r="Q355">
        <f t="shared" si="27"/>
        <v>236200</v>
      </c>
      <c r="R355" s="2">
        <f t="shared" si="28"/>
        <v>-22500</v>
      </c>
      <c r="S355">
        <f t="shared" si="29"/>
        <v>231966.66666666666</v>
      </c>
    </row>
    <row r="356" spans="1:19" x14ac:dyDescent="0.4">
      <c r="A356" s="14">
        <v>40680</v>
      </c>
      <c r="B356" s="15">
        <v>27600</v>
      </c>
      <c r="C356" s="15">
        <v>28250</v>
      </c>
      <c r="D356" s="15">
        <v>27600</v>
      </c>
      <c r="E356" s="15">
        <v>27600</v>
      </c>
      <c r="F356" s="15">
        <v>27600</v>
      </c>
      <c r="G356" s="16">
        <v>1008268</v>
      </c>
      <c r="H356" s="16">
        <v>224000</v>
      </c>
      <c r="I356" s="16">
        <v>228000</v>
      </c>
      <c r="J356" s="16">
        <v>221000</v>
      </c>
      <c r="K356" s="16">
        <v>226000</v>
      </c>
      <c r="L356" s="16">
        <v>226000</v>
      </c>
      <c r="M356" s="16">
        <v>915326</v>
      </c>
      <c r="O356" s="2">
        <f t="shared" si="25"/>
        <v>27795</v>
      </c>
      <c r="P356" s="2">
        <f t="shared" si="26"/>
        <v>237650</v>
      </c>
      <c r="Q356">
        <f t="shared" si="27"/>
        <v>233709.09090909091</v>
      </c>
      <c r="R356" s="2">
        <f t="shared" si="28"/>
        <v>-28500</v>
      </c>
      <c r="S356">
        <f t="shared" si="29"/>
        <v>228933.33333333334</v>
      </c>
    </row>
    <row r="357" spans="1:19" x14ac:dyDescent="0.4">
      <c r="A357" s="14">
        <v>40681</v>
      </c>
      <c r="B357" s="15">
        <v>27700</v>
      </c>
      <c r="C357" s="15">
        <v>27950</v>
      </c>
      <c r="D357" s="15">
        <v>27400</v>
      </c>
      <c r="E357" s="15">
        <v>27700</v>
      </c>
      <c r="F357" s="15">
        <v>27700</v>
      </c>
      <c r="G357" s="16">
        <v>1309585</v>
      </c>
      <c r="H357" s="16">
        <v>228000</v>
      </c>
      <c r="I357" s="16">
        <v>240000</v>
      </c>
      <c r="J357" s="16">
        <v>227000</v>
      </c>
      <c r="K357" s="16">
        <v>238500</v>
      </c>
      <c r="L357" s="16">
        <v>238500</v>
      </c>
      <c r="M357" s="16">
        <v>1188468</v>
      </c>
      <c r="O357" s="2">
        <f t="shared" si="25"/>
        <v>27955</v>
      </c>
      <c r="P357" s="2">
        <f t="shared" si="26"/>
        <v>236050</v>
      </c>
      <c r="Q357">
        <f t="shared" si="27"/>
        <v>233863.63636363635</v>
      </c>
      <c r="R357" s="2">
        <f t="shared" si="28"/>
        <v>-3500</v>
      </c>
      <c r="S357">
        <f t="shared" si="29"/>
        <v>230900</v>
      </c>
    </row>
    <row r="358" spans="1:19" x14ac:dyDescent="0.4">
      <c r="A358" s="14">
        <v>40682</v>
      </c>
      <c r="B358" s="15">
        <v>27700</v>
      </c>
      <c r="C358" s="15">
        <v>28700</v>
      </c>
      <c r="D358" s="15">
        <v>27700</v>
      </c>
      <c r="E358" s="15">
        <v>27900</v>
      </c>
      <c r="F358" s="15">
        <v>27900</v>
      </c>
      <c r="G358" s="16">
        <v>2566064</v>
      </c>
      <c r="H358" s="16">
        <v>241500</v>
      </c>
      <c r="I358" s="16">
        <v>245500</v>
      </c>
      <c r="J358" s="16">
        <v>231000</v>
      </c>
      <c r="K358" s="16">
        <v>233500</v>
      </c>
      <c r="L358" s="16">
        <v>233500</v>
      </c>
      <c r="M358" s="16">
        <v>1438615</v>
      </c>
      <c r="O358" s="2">
        <f t="shared" si="25"/>
        <v>28080</v>
      </c>
      <c r="P358" s="2">
        <f t="shared" si="26"/>
        <v>235200</v>
      </c>
      <c r="Q358">
        <f t="shared" si="27"/>
        <v>233400</v>
      </c>
      <c r="R358" s="2">
        <f t="shared" si="28"/>
        <v>-6500</v>
      </c>
      <c r="S358">
        <f t="shared" si="29"/>
        <v>231800</v>
      </c>
    </row>
    <row r="359" spans="1:19" x14ac:dyDescent="0.4">
      <c r="A359" s="17">
        <v>40683</v>
      </c>
      <c r="B359" s="18">
        <v>28000</v>
      </c>
      <c r="C359" s="18">
        <v>29600</v>
      </c>
      <c r="D359" s="18">
        <v>28000</v>
      </c>
      <c r="E359" s="18">
        <v>28750</v>
      </c>
      <c r="F359" s="18">
        <v>28750</v>
      </c>
      <c r="G359" s="19">
        <v>4230163</v>
      </c>
      <c r="H359" s="19">
        <v>234500</v>
      </c>
      <c r="I359" s="19">
        <v>241500</v>
      </c>
      <c r="J359" s="19">
        <v>233000</v>
      </c>
      <c r="K359" s="19">
        <v>241000</v>
      </c>
      <c r="L359" s="19">
        <v>241000</v>
      </c>
      <c r="M359" s="19">
        <v>903922</v>
      </c>
      <c r="O359" s="2">
        <f t="shared" si="25"/>
        <v>28220</v>
      </c>
      <c r="P359" s="2">
        <f t="shared" si="26"/>
        <v>235300</v>
      </c>
      <c r="Q359">
        <f t="shared" si="27"/>
        <v>234454.54545454544</v>
      </c>
      <c r="R359" s="2">
        <f t="shared" si="28"/>
        <v>2500</v>
      </c>
      <c r="S359">
        <f t="shared" si="29"/>
        <v>235366.66666666666</v>
      </c>
    </row>
    <row r="360" spans="1:19" x14ac:dyDescent="0.4">
      <c r="A360" s="14">
        <v>40686</v>
      </c>
      <c r="B360" s="15">
        <v>29200</v>
      </c>
      <c r="C360" s="15">
        <v>30150</v>
      </c>
      <c r="D360" s="15">
        <v>29150</v>
      </c>
      <c r="E360" s="15">
        <v>30000</v>
      </c>
      <c r="F360" s="15">
        <v>30000</v>
      </c>
      <c r="G360" s="16">
        <v>5942736</v>
      </c>
      <c r="H360" s="16">
        <v>232000</v>
      </c>
      <c r="I360" s="16">
        <v>234500</v>
      </c>
      <c r="J360" s="16">
        <v>228000</v>
      </c>
      <c r="K360" s="16">
        <v>228000</v>
      </c>
      <c r="L360" s="16">
        <v>228000</v>
      </c>
      <c r="M360" s="16">
        <v>1333785</v>
      </c>
      <c r="O360" s="2">
        <f t="shared" si="25"/>
        <v>28280</v>
      </c>
      <c r="P360" s="2">
        <f t="shared" si="26"/>
        <v>234250</v>
      </c>
      <c r="Q360">
        <f t="shared" si="27"/>
        <v>233127.27272727274</v>
      </c>
      <c r="R360" s="2">
        <f t="shared" si="28"/>
        <v>-10500</v>
      </c>
      <c r="S360">
        <f t="shared" si="29"/>
        <v>233833.33333333334</v>
      </c>
    </row>
    <row r="361" spans="1:19" x14ac:dyDescent="0.4">
      <c r="A361" s="14">
        <v>40687</v>
      </c>
      <c r="B361" s="15">
        <v>29750</v>
      </c>
      <c r="C361" s="15">
        <v>30100</v>
      </c>
      <c r="D361" s="15">
        <v>29550</v>
      </c>
      <c r="E361" s="15">
        <v>29850</v>
      </c>
      <c r="F361" s="15">
        <v>29850</v>
      </c>
      <c r="G361" s="16">
        <v>2209262</v>
      </c>
      <c r="H361" s="16">
        <v>226500</v>
      </c>
      <c r="I361" s="16">
        <v>233000</v>
      </c>
      <c r="J361" s="16">
        <v>221500</v>
      </c>
      <c r="K361" s="16">
        <v>230500</v>
      </c>
      <c r="L361" s="16">
        <v>230500</v>
      </c>
      <c r="M361" s="16">
        <v>1406164</v>
      </c>
      <c r="O361" s="2">
        <f t="shared" si="25"/>
        <v>28380</v>
      </c>
      <c r="P361" s="2">
        <f t="shared" si="26"/>
        <v>233450</v>
      </c>
      <c r="Q361">
        <f t="shared" si="27"/>
        <v>232445.45454545456</v>
      </c>
      <c r="R361" s="2">
        <f t="shared" si="28"/>
        <v>-17000</v>
      </c>
      <c r="S361">
        <f t="shared" si="29"/>
        <v>232866.66666666666</v>
      </c>
    </row>
    <row r="362" spans="1:19" x14ac:dyDescent="0.4">
      <c r="A362" s="14">
        <v>40688</v>
      </c>
      <c r="B362" s="15">
        <v>29650</v>
      </c>
      <c r="C362" s="15">
        <v>29800</v>
      </c>
      <c r="D362" s="15">
        <v>28600</v>
      </c>
      <c r="E362" s="15">
        <v>29650</v>
      </c>
      <c r="F362" s="15">
        <v>29650</v>
      </c>
      <c r="G362" s="16">
        <v>2876540</v>
      </c>
      <c r="H362" s="16">
        <v>235000</v>
      </c>
      <c r="I362" s="16">
        <v>240000</v>
      </c>
      <c r="J362" s="16">
        <v>230000</v>
      </c>
      <c r="K362" s="16">
        <v>230500</v>
      </c>
      <c r="L362" s="16">
        <v>230500</v>
      </c>
      <c r="M362" s="16">
        <v>1315313</v>
      </c>
      <c r="O362" s="2">
        <f t="shared" si="25"/>
        <v>28490</v>
      </c>
      <c r="P362" s="2">
        <f t="shared" si="26"/>
        <v>231750</v>
      </c>
      <c r="Q362">
        <f t="shared" si="27"/>
        <v>231909.09090909091</v>
      </c>
      <c r="R362" s="2">
        <f t="shared" si="28"/>
        <v>-5500</v>
      </c>
      <c r="S362">
        <f t="shared" si="29"/>
        <v>231600</v>
      </c>
    </row>
    <row r="363" spans="1:19" x14ac:dyDescent="0.4">
      <c r="A363" s="14">
        <v>40689</v>
      </c>
      <c r="B363" s="15">
        <v>29500</v>
      </c>
      <c r="C363" s="15">
        <v>30100</v>
      </c>
      <c r="D363" s="15">
        <v>29300</v>
      </c>
      <c r="E363" s="15">
        <v>29600</v>
      </c>
      <c r="F363" s="15">
        <v>29600</v>
      </c>
      <c r="G363" s="16">
        <v>1987741</v>
      </c>
      <c r="H363" s="16">
        <v>235500</v>
      </c>
      <c r="I363" s="16">
        <v>244000</v>
      </c>
      <c r="J363" s="16">
        <v>234500</v>
      </c>
      <c r="K363" s="16">
        <v>243500</v>
      </c>
      <c r="L363" s="16">
        <v>243500</v>
      </c>
      <c r="M363" s="16">
        <v>1161296</v>
      </c>
      <c r="O363" s="2">
        <f t="shared" si="25"/>
        <v>28665</v>
      </c>
      <c r="P363" s="2">
        <f t="shared" si="26"/>
        <v>232500</v>
      </c>
      <c r="Q363">
        <f t="shared" si="27"/>
        <v>234045.45454545456</v>
      </c>
      <c r="R363" s="2">
        <f t="shared" si="28"/>
        <v>14000</v>
      </c>
      <c r="S363">
        <f t="shared" si="29"/>
        <v>235200</v>
      </c>
    </row>
    <row r="364" spans="1:19" x14ac:dyDescent="0.4">
      <c r="A364" s="17">
        <v>40690</v>
      </c>
      <c r="B364" s="18">
        <v>29550</v>
      </c>
      <c r="C364" s="18">
        <v>29700</v>
      </c>
      <c r="D364" s="18">
        <v>28800</v>
      </c>
      <c r="E364" s="18">
        <v>29250</v>
      </c>
      <c r="F364" s="18">
        <v>29250</v>
      </c>
      <c r="G364" s="19">
        <v>1687337</v>
      </c>
      <c r="H364" s="19">
        <v>246500</v>
      </c>
      <c r="I364" s="19">
        <v>253000</v>
      </c>
      <c r="J364" s="19">
        <v>243500</v>
      </c>
      <c r="K364" s="19">
        <v>248500</v>
      </c>
      <c r="L364" s="19">
        <v>248500</v>
      </c>
      <c r="M364" s="19">
        <v>1325054</v>
      </c>
      <c r="O364" s="2">
        <f t="shared" si="25"/>
        <v>28795</v>
      </c>
      <c r="P364" s="2">
        <f t="shared" si="26"/>
        <v>234400</v>
      </c>
      <c r="Q364">
        <f t="shared" si="27"/>
        <v>236954.54545454544</v>
      </c>
      <c r="R364" s="2">
        <f t="shared" si="28"/>
        <v>24500</v>
      </c>
      <c r="S364">
        <f t="shared" si="29"/>
        <v>239800</v>
      </c>
    </row>
    <row r="365" spans="1:19" x14ac:dyDescent="0.4">
      <c r="A365" s="14">
        <v>40693</v>
      </c>
      <c r="B365" s="15">
        <v>29300</v>
      </c>
      <c r="C365" s="15">
        <v>29400</v>
      </c>
      <c r="D365" s="15">
        <v>28850</v>
      </c>
      <c r="E365" s="15">
        <v>29250</v>
      </c>
      <c r="F365" s="15">
        <v>29250</v>
      </c>
      <c r="G365" s="16">
        <v>940111</v>
      </c>
      <c r="H365" s="16">
        <v>250000</v>
      </c>
      <c r="I365" s="16">
        <v>250500</v>
      </c>
      <c r="J365" s="16">
        <v>244000</v>
      </c>
      <c r="K365" s="16">
        <v>249000</v>
      </c>
      <c r="L365" s="16">
        <v>249000</v>
      </c>
      <c r="M365" s="16">
        <v>701822</v>
      </c>
      <c r="O365" s="2">
        <f t="shared" si="25"/>
        <v>28955</v>
      </c>
      <c r="P365" s="2">
        <f t="shared" si="26"/>
        <v>236900</v>
      </c>
      <c r="Q365">
        <f t="shared" si="27"/>
        <v>239609.09090909091</v>
      </c>
      <c r="R365" s="2">
        <f t="shared" si="28"/>
        <v>23000</v>
      </c>
      <c r="S365">
        <f t="shared" si="29"/>
        <v>244066.66666666666</v>
      </c>
    </row>
    <row r="366" spans="1:19" x14ac:dyDescent="0.4">
      <c r="A366" s="14">
        <v>40694</v>
      </c>
      <c r="B366" s="15">
        <v>29300</v>
      </c>
      <c r="C366" s="15">
        <v>30000</v>
      </c>
      <c r="D366" s="15">
        <v>29050</v>
      </c>
      <c r="E366" s="15">
        <v>29850</v>
      </c>
      <c r="F366" s="15">
        <v>29850</v>
      </c>
      <c r="G366" s="16">
        <v>2071459</v>
      </c>
      <c r="H366" s="16">
        <v>247500</v>
      </c>
      <c r="I366" s="16">
        <v>256000</v>
      </c>
      <c r="J366" s="16">
        <v>246000</v>
      </c>
      <c r="K366" s="16">
        <v>252500</v>
      </c>
      <c r="L366" s="16">
        <v>252500</v>
      </c>
      <c r="M366" s="16">
        <v>1210451</v>
      </c>
      <c r="O366" s="2">
        <f t="shared" si="25"/>
        <v>29180</v>
      </c>
      <c r="P366" s="2">
        <f t="shared" si="26"/>
        <v>239550</v>
      </c>
      <c r="Q366">
        <f t="shared" si="27"/>
        <v>242445.45454545456</v>
      </c>
      <c r="R366" s="2">
        <f t="shared" si="28"/>
        <v>14000</v>
      </c>
      <c r="S366">
        <f t="shared" si="29"/>
        <v>248100</v>
      </c>
    </row>
    <row r="367" spans="1:19" x14ac:dyDescent="0.4">
      <c r="A367" s="14">
        <v>40695</v>
      </c>
      <c r="B367" s="15">
        <v>29400</v>
      </c>
      <c r="C367" s="15">
        <v>29500</v>
      </c>
      <c r="D367" s="15">
        <v>28450</v>
      </c>
      <c r="E367" s="15">
        <v>28950</v>
      </c>
      <c r="F367" s="15">
        <v>28950</v>
      </c>
      <c r="G367" s="16">
        <v>3133525</v>
      </c>
      <c r="H367" s="16">
        <v>251500</v>
      </c>
      <c r="I367" s="16">
        <v>257000</v>
      </c>
      <c r="J367" s="16">
        <v>242000</v>
      </c>
      <c r="K367" s="16">
        <v>243500</v>
      </c>
      <c r="L367" s="16">
        <v>243500</v>
      </c>
      <c r="M367" s="16">
        <v>1779898</v>
      </c>
      <c r="O367" s="2">
        <f t="shared" si="25"/>
        <v>29305</v>
      </c>
      <c r="P367" s="2">
        <f t="shared" si="26"/>
        <v>240050</v>
      </c>
      <c r="Q367">
        <f t="shared" si="27"/>
        <v>243163.63636363635</v>
      </c>
      <c r="R367" s="2">
        <f t="shared" si="28"/>
        <v>10000</v>
      </c>
      <c r="S367">
        <f t="shared" si="29"/>
        <v>247666.66666666666</v>
      </c>
    </row>
    <row r="368" spans="1:19" x14ac:dyDescent="0.4">
      <c r="A368" s="14">
        <v>40696</v>
      </c>
      <c r="B368" s="15">
        <v>28600</v>
      </c>
      <c r="C368" s="15">
        <v>28650</v>
      </c>
      <c r="D368" s="15">
        <v>27700</v>
      </c>
      <c r="E368" s="15">
        <v>28000</v>
      </c>
      <c r="F368" s="15">
        <v>28000</v>
      </c>
      <c r="G368" s="16">
        <v>2015851</v>
      </c>
      <c r="H368" s="16">
        <v>237500</v>
      </c>
      <c r="I368" s="16">
        <v>246000</v>
      </c>
      <c r="J368" s="16">
        <v>237000</v>
      </c>
      <c r="K368" s="16">
        <v>242000</v>
      </c>
      <c r="L368" s="16">
        <v>242000</v>
      </c>
      <c r="M368" s="16">
        <v>1084694</v>
      </c>
      <c r="O368" s="2">
        <f t="shared" si="25"/>
        <v>29315</v>
      </c>
      <c r="P368" s="2">
        <f t="shared" si="26"/>
        <v>240900</v>
      </c>
      <c r="Q368">
        <f t="shared" si="27"/>
        <v>243518.18181818182</v>
      </c>
      <c r="R368" s="2">
        <f t="shared" si="28"/>
        <v>1000</v>
      </c>
      <c r="S368">
        <f t="shared" si="29"/>
        <v>245866.66666666666</v>
      </c>
    </row>
    <row r="369" spans="1:19" x14ac:dyDescent="0.4">
      <c r="A369" s="17">
        <v>40697</v>
      </c>
      <c r="B369" s="18">
        <v>28050</v>
      </c>
      <c r="C369" s="18">
        <v>28600</v>
      </c>
      <c r="D369" s="18">
        <v>27950</v>
      </c>
      <c r="E369" s="18">
        <v>28450</v>
      </c>
      <c r="F369" s="18">
        <v>28450</v>
      </c>
      <c r="G369" s="19">
        <v>989803</v>
      </c>
      <c r="H369" s="19">
        <v>245000</v>
      </c>
      <c r="I369" s="19">
        <v>246000</v>
      </c>
      <c r="J369" s="19">
        <v>239000</v>
      </c>
      <c r="K369" s="19">
        <v>241500</v>
      </c>
      <c r="L369" s="19">
        <v>241500</v>
      </c>
      <c r="M369" s="19">
        <v>699748</v>
      </c>
      <c r="O369" s="2">
        <f t="shared" si="25"/>
        <v>29285</v>
      </c>
      <c r="P369" s="2">
        <f t="shared" si="26"/>
        <v>240950</v>
      </c>
      <c r="Q369">
        <f t="shared" si="27"/>
        <v>243627.27272727274</v>
      </c>
      <c r="R369" s="2">
        <f t="shared" si="28"/>
        <v>13500</v>
      </c>
      <c r="S369">
        <f t="shared" si="29"/>
        <v>244000</v>
      </c>
    </row>
    <row r="370" spans="1:19" x14ac:dyDescent="0.4">
      <c r="A370" s="14">
        <v>40701</v>
      </c>
      <c r="B370" s="15">
        <v>28250</v>
      </c>
      <c r="C370" s="15">
        <v>28400</v>
      </c>
      <c r="D370" s="15">
        <v>27850</v>
      </c>
      <c r="E370" s="15">
        <v>28100</v>
      </c>
      <c r="F370" s="15">
        <v>28100</v>
      </c>
      <c r="G370" s="16">
        <v>1455620</v>
      </c>
      <c r="H370" s="16">
        <v>240500</v>
      </c>
      <c r="I370" s="16">
        <v>243000</v>
      </c>
      <c r="J370" s="16">
        <v>233500</v>
      </c>
      <c r="K370" s="16">
        <v>238000</v>
      </c>
      <c r="L370" s="16">
        <v>238000</v>
      </c>
      <c r="M370" s="16">
        <v>1056633</v>
      </c>
      <c r="O370" s="2">
        <f t="shared" si="25"/>
        <v>29095</v>
      </c>
      <c r="P370" s="2">
        <f t="shared" si="26"/>
        <v>241950</v>
      </c>
      <c r="Q370">
        <f t="shared" si="27"/>
        <v>243090.90909090909</v>
      </c>
      <c r="R370" s="2">
        <f t="shared" si="28"/>
        <v>7500</v>
      </c>
      <c r="S370">
        <f t="shared" si="29"/>
        <v>241433.33333333334</v>
      </c>
    </row>
    <row r="371" spans="1:19" x14ac:dyDescent="0.4">
      <c r="A371" s="14">
        <v>40702</v>
      </c>
      <c r="B371" s="15">
        <v>28200</v>
      </c>
      <c r="C371" s="15">
        <v>28500</v>
      </c>
      <c r="D371" s="15">
        <v>28150</v>
      </c>
      <c r="E371" s="15">
        <v>28200</v>
      </c>
      <c r="F371" s="15">
        <v>28200</v>
      </c>
      <c r="G371" s="16">
        <v>860182</v>
      </c>
      <c r="H371" s="16">
        <v>236500</v>
      </c>
      <c r="I371" s="16">
        <v>239000</v>
      </c>
      <c r="J371" s="16">
        <v>226500</v>
      </c>
      <c r="K371" s="16">
        <v>231500</v>
      </c>
      <c r="L371" s="16">
        <v>231500</v>
      </c>
      <c r="M371" s="16">
        <v>1365981</v>
      </c>
      <c r="O371" s="2">
        <f t="shared" si="25"/>
        <v>28930</v>
      </c>
      <c r="P371" s="2">
        <f t="shared" si="26"/>
        <v>242050</v>
      </c>
      <c r="Q371">
        <f t="shared" si="27"/>
        <v>241190.90909090909</v>
      </c>
      <c r="R371" s="2">
        <f t="shared" si="28"/>
        <v>1000</v>
      </c>
      <c r="S371">
        <f t="shared" si="29"/>
        <v>237433.33333333334</v>
      </c>
    </row>
    <row r="372" spans="1:19" x14ac:dyDescent="0.4">
      <c r="A372" s="14">
        <v>40703</v>
      </c>
      <c r="B372" s="15">
        <v>28150</v>
      </c>
      <c r="C372" s="15">
        <v>28450</v>
      </c>
      <c r="D372" s="15">
        <v>27950</v>
      </c>
      <c r="E372" s="15">
        <v>28200</v>
      </c>
      <c r="F372" s="15">
        <v>28200</v>
      </c>
      <c r="G372" s="16">
        <v>1157184</v>
      </c>
      <c r="H372" s="16">
        <v>228000</v>
      </c>
      <c r="I372" s="16">
        <v>228500</v>
      </c>
      <c r="J372" s="16">
        <v>224000</v>
      </c>
      <c r="K372" s="16">
        <v>226500</v>
      </c>
      <c r="L372" s="16">
        <v>226500</v>
      </c>
      <c r="M372" s="16">
        <v>1623469</v>
      </c>
      <c r="O372" s="2">
        <f t="shared" si="25"/>
        <v>28785</v>
      </c>
      <c r="P372" s="2">
        <f t="shared" si="26"/>
        <v>241650</v>
      </c>
      <c r="Q372">
        <f t="shared" si="27"/>
        <v>238363.63636363635</v>
      </c>
      <c r="R372" s="2">
        <f t="shared" si="28"/>
        <v>-17000</v>
      </c>
      <c r="S372">
        <f t="shared" si="29"/>
        <v>233166.66666666666</v>
      </c>
    </row>
    <row r="373" spans="1:19" x14ac:dyDescent="0.4">
      <c r="A373" s="14">
        <v>40704</v>
      </c>
      <c r="B373" s="15">
        <v>28350</v>
      </c>
      <c r="C373" s="15">
        <v>28600</v>
      </c>
      <c r="D373" s="15">
        <v>28050</v>
      </c>
      <c r="E373" s="15">
        <v>28100</v>
      </c>
      <c r="F373" s="15">
        <v>28100</v>
      </c>
      <c r="G373" s="16">
        <v>879246</v>
      </c>
      <c r="H373" s="16">
        <v>225500</v>
      </c>
      <c r="I373" s="16">
        <v>230500</v>
      </c>
      <c r="J373" s="16">
        <v>222000</v>
      </c>
      <c r="K373" s="16">
        <v>223000</v>
      </c>
      <c r="L373" s="16">
        <v>223000</v>
      </c>
      <c r="M373" s="16">
        <v>1662374</v>
      </c>
      <c r="O373" s="2">
        <f t="shared" si="25"/>
        <v>28635</v>
      </c>
      <c r="P373" s="2">
        <f t="shared" si="26"/>
        <v>239600</v>
      </c>
      <c r="Q373">
        <f t="shared" si="27"/>
        <v>234972.72727272726</v>
      </c>
      <c r="R373" s="2">
        <f t="shared" si="28"/>
        <v>-25500</v>
      </c>
      <c r="S373">
        <f t="shared" si="29"/>
        <v>228866.66666666666</v>
      </c>
    </row>
    <row r="374" spans="1:19" x14ac:dyDescent="0.4">
      <c r="A374" s="17">
        <v>40707</v>
      </c>
      <c r="B374" s="18">
        <v>27950</v>
      </c>
      <c r="C374" s="18">
        <v>28000</v>
      </c>
      <c r="D374" s="18">
        <v>27200</v>
      </c>
      <c r="E374" s="18">
        <v>27400</v>
      </c>
      <c r="F374" s="18">
        <v>27400</v>
      </c>
      <c r="G374" s="19">
        <v>1544176</v>
      </c>
      <c r="H374" s="19">
        <v>223000</v>
      </c>
      <c r="I374" s="19">
        <v>228500</v>
      </c>
      <c r="J374" s="19">
        <v>222000</v>
      </c>
      <c r="K374" s="19">
        <v>226500</v>
      </c>
      <c r="L374" s="19">
        <v>226500</v>
      </c>
      <c r="M374" s="19">
        <v>1049620</v>
      </c>
      <c r="O374" s="2">
        <f t="shared" si="25"/>
        <v>28450</v>
      </c>
      <c r="P374" s="2">
        <f t="shared" si="26"/>
        <v>237400</v>
      </c>
      <c r="Q374">
        <f t="shared" si="27"/>
        <v>232590.90909090909</v>
      </c>
      <c r="R374" s="2">
        <f t="shared" si="28"/>
        <v>-22500</v>
      </c>
      <c r="S374">
        <f t="shared" si="29"/>
        <v>227000</v>
      </c>
    </row>
    <row r="375" spans="1:19" x14ac:dyDescent="0.4">
      <c r="A375" s="14">
        <v>40708</v>
      </c>
      <c r="B375" s="15">
        <v>27250</v>
      </c>
      <c r="C375" s="15">
        <v>27400</v>
      </c>
      <c r="D375" s="15">
        <v>26850</v>
      </c>
      <c r="E375" s="15">
        <v>27050</v>
      </c>
      <c r="F375" s="15">
        <v>27050</v>
      </c>
      <c r="G375" s="16">
        <v>1966978</v>
      </c>
      <c r="H375" s="16">
        <v>226500</v>
      </c>
      <c r="I375" s="16">
        <v>237000</v>
      </c>
      <c r="J375" s="16">
        <v>226500</v>
      </c>
      <c r="K375" s="16">
        <v>236000</v>
      </c>
      <c r="L375" s="16">
        <v>236000</v>
      </c>
      <c r="M375" s="16">
        <v>1081916</v>
      </c>
      <c r="O375" s="2">
        <f t="shared" si="25"/>
        <v>28230</v>
      </c>
      <c r="P375" s="2">
        <f t="shared" si="26"/>
        <v>236100</v>
      </c>
      <c r="Q375">
        <f t="shared" si="27"/>
        <v>232336.36363636365</v>
      </c>
      <c r="R375" s="2">
        <f t="shared" si="28"/>
        <v>-16500</v>
      </c>
      <c r="S375">
        <f t="shared" si="29"/>
        <v>229300</v>
      </c>
    </row>
    <row r="376" spans="1:19" x14ac:dyDescent="0.4">
      <c r="A376" s="14">
        <v>40709</v>
      </c>
      <c r="B376" s="15">
        <v>27050</v>
      </c>
      <c r="C376" s="15">
        <v>27200</v>
      </c>
      <c r="D376" s="15">
        <v>26400</v>
      </c>
      <c r="E376" s="15">
        <v>27050</v>
      </c>
      <c r="F376" s="15">
        <v>27050</v>
      </c>
      <c r="G376" s="16">
        <v>2216038</v>
      </c>
      <c r="H376" s="16">
        <v>238500</v>
      </c>
      <c r="I376" s="16">
        <v>238500</v>
      </c>
      <c r="J376" s="16">
        <v>231500</v>
      </c>
      <c r="K376" s="16">
        <v>234500</v>
      </c>
      <c r="L376" s="16">
        <v>234500</v>
      </c>
      <c r="M376" s="16">
        <v>852000</v>
      </c>
      <c r="O376" s="2">
        <f t="shared" si="25"/>
        <v>27950</v>
      </c>
      <c r="P376" s="2">
        <f t="shared" si="26"/>
        <v>234300</v>
      </c>
      <c r="Q376">
        <f t="shared" si="27"/>
        <v>232045.45454545456</v>
      </c>
      <c r="R376" s="2">
        <f t="shared" si="28"/>
        <v>-9000</v>
      </c>
      <c r="S376">
        <f t="shared" si="29"/>
        <v>231233.33333333334</v>
      </c>
    </row>
    <row r="377" spans="1:19" x14ac:dyDescent="0.4">
      <c r="A377" s="14">
        <v>40710</v>
      </c>
      <c r="B377" s="15">
        <v>27000</v>
      </c>
      <c r="C377" s="15">
        <v>27450</v>
      </c>
      <c r="D377" s="15">
        <v>26650</v>
      </c>
      <c r="E377" s="15">
        <v>27150</v>
      </c>
      <c r="F377" s="15">
        <v>27150</v>
      </c>
      <c r="G377" s="16">
        <v>1586373</v>
      </c>
      <c r="H377" s="16">
        <v>230000</v>
      </c>
      <c r="I377" s="16">
        <v>233000</v>
      </c>
      <c r="J377" s="16">
        <v>227500</v>
      </c>
      <c r="K377" s="16">
        <v>228000</v>
      </c>
      <c r="L377" s="16">
        <v>228000</v>
      </c>
      <c r="M377" s="16">
        <v>742707</v>
      </c>
      <c r="O377" s="2">
        <f t="shared" si="25"/>
        <v>27770</v>
      </c>
      <c r="P377" s="2">
        <f t="shared" si="26"/>
        <v>232750</v>
      </c>
      <c r="Q377">
        <f t="shared" si="27"/>
        <v>230900</v>
      </c>
      <c r="R377" s="2">
        <f t="shared" si="28"/>
        <v>-14000</v>
      </c>
      <c r="S377">
        <f t="shared" si="29"/>
        <v>230800</v>
      </c>
    </row>
    <row r="378" spans="1:19" x14ac:dyDescent="0.4">
      <c r="A378" s="14">
        <v>40711</v>
      </c>
      <c r="B378" s="15">
        <v>27150</v>
      </c>
      <c r="C378" s="15">
        <v>28150</v>
      </c>
      <c r="D378" s="15">
        <v>27150</v>
      </c>
      <c r="E378" s="15">
        <v>27500</v>
      </c>
      <c r="F378" s="15">
        <v>27500</v>
      </c>
      <c r="G378" s="16">
        <v>1766186</v>
      </c>
      <c r="H378" s="16">
        <v>230000</v>
      </c>
      <c r="I378" s="16">
        <v>230000</v>
      </c>
      <c r="J378" s="16">
        <v>220500</v>
      </c>
      <c r="K378" s="16">
        <v>225500</v>
      </c>
      <c r="L378" s="16">
        <v>225500</v>
      </c>
      <c r="M378" s="16">
        <v>1024631</v>
      </c>
      <c r="O378" s="2">
        <f t="shared" si="25"/>
        <v>27720</v>
      </c>
      <c r="P378" s="2">
        <f t="shared" si="26"/>
        <v>231100</v>
      </c>
      <c r="Q378">
        <f t="shared" si="27"/>
        <v>229581.81818181818</v>
      </c>
      <c r="R378" s="2">
        <f t="shared" si="28"/>
        <v>-16000</v>
      </c>
      <c r="S378">
        <f t="shared" si="29"/>
        <v>229433.33333333334</v>
      </c>
    </row>
    <row r="379" spans="1:19" x14ac:dyDescent="0.4">
      <c r="A379" s="17">
        <v>40714</v>
      </c>
      <c r="B379" s="18">
        <v>27750</v>
      </c>
      <c r="C379" s="18">
        <v>27800</v>
      </c>
      <c r="D379" s="18">
        <v>27000</v>
      </c>
      <c r="E379" s="18">
        <v>27550</v>
      </c>
      <c r="F379" s="18">
        <v>27550</v>
      </c>
      <c r="G379" s="19">
        <v>1000283</v>
      </c>
      <c r="H379" s="19">
        <v>228000</v>
      </c>
      <c r="I379" s="19">
        <v>235000</v>
      </c>
      <c r="J379" s="19">
        <v>227000</v>
      </c>
      <c r="K379" s="19">
        <v>227500</v>
      </c>
      <c r="L379" s="19">
        <v>227500</v>
      </c>
      <c r="M379" s="19">
        <v>795958</v>
      </c>
      <c r="O379" s="2">
        <f t="shared" si="25"/>
        <v>27630</v>
      </c>
      <c r="P379" s="2">
        <f t="shared" si="26"/>
        <v>229700</v>
      </c>
      <c r="Q379">
        <f t="shared" si="27"/>
        <v>228927.27272727274</v>
      </c>
      <c r="R379" s="2">
        <f t="shared" si="28"/>
        <v>-10500</v>
      </c>
      <c r="S379">
        <f t="shared" si="29"/>
        <v>228566.66666666666</v>
      </c>
    </row>
    <row r="380" spans="1:19" x14ac:dyDescent="0.4">
      <c r="A380" s="14">
        <v>40715</v>
      </c>
      <c r="B380" s="15">
        <v>27550</v>
      </c>
      <c r="C380" s="15">
        <v>27750</v>
      </c>
      <c r="D380" s="15">
        <v>27350</v>
      </c>
      <c r="E380" s="15">
        <v>27400</v>
      </c>
      <c r="F380" s="15">
        <v>27400</v>
      </c>
      <c r="G380" s="16">
        <v>1361806</v>
      </c>
      <c r="H380" s="16">
        <v>233000</v>
      </c>
      <c r="I380" s="16">
        <v>235000</v>
      </c>
      <c r="J380" s="16">
        <v>224000</v>
      </c>
      <c r="K380" s="16">
        <v>230000</v>
      </c>
      <c r="L380" s="16">
        <v>230000</v>
      </c>
      <c r="M380" s="16">
        <v>927167</v>
      </c>
      <c r="O380" s="2">
        <f t="shared" si="25"/>
        <v>27560</v>
      </c>
      <c r="P380" s="2">
        <f t="shared" si="26"/>
        <v>228900</v>
      </c>
      <c r="Q380">
        <f t="shared" si="27"/>
        <v>228981.81818181818</v>
      </c>
      <c r="R380" s="2">
        <f t="shared" si="28"/>
        <v>-1500</v>
      </c>
      <c r="S380">
        <f t="shared" si="29"/>
        <v>228466.66666666666</v>
      </c>
    </row>
    <row r="381" spans="1:19" x14ac:dyDescent="0.4">
      <c r="A381" s="14">
        <v>40716</v>
      </c>
      <c r="B381" s="15">
        <v>27700</v>
      </c>
      <c r="C381" s="15">
        <v>27750</v>
      </c>
      <c r="D381" s="15">
        <v>27050</v>
      </c>
      <c r="E381" s="15">
        <v>27050</v>
      </c>
      <c r="F381" s="15">
        <v>27050</v>
      </c>
      <c r="G381" s="16">
        <v>1542859</v>
      </c>
      <c r="H381" s="16">
        <v>234000</v>
      </c>
      <c r="I381" s="16">
        <v>234500</v>
      </c>
      <c r="J381" s="16">
        <v>230000</v>
      </c>
      <c r="K381" s="16">
        <v>231500</v>
      </c>
      <c r="L381" s="16">
        <v>231500</v>
      </c>
      <c r="M381" s="16">
        <v>530791</v>
      </c>
      <c r="O381" s="2">
        <f t="shared" si="25"/>
        <v>27445</v>
      </c>
      <c r="P381" s="2">
        <f t="shared" si="26"/>
        <v>228900</v>
      </c>
      <c r="Q381">
        <f t="shared" si="27"/>
        <v>229454.54545454544</v>
      </c>
      <c r="R381" s="2">
        <f t="shared" si="28"/>
        <v>5000</v>
      </c>
      <c r="S381">
        <f t="shared" si="29"/>
        <v>229266.66666666666</v>
      </c>
    </row>
    <row r="382" spans="1:19" x14ac:dyDescent="0.4">
      <c r="A382" s="14">
        <v>40717</v>
      </c>
      <c r="B382" s="15">
        <v>27100</v>
      </c>
      <c r="C382" s="15">
        <v>27700</v>
      </c>
      <c r="D382" s="15">
        <v>26950</v>
      </c>
      <c r="E382" s="15">
        <v>27550</v>
      </c>
      <c r="F382" s="15">
        <v>27550</v>
      </c>
      <c r="G382" s="16">
        <v>958034</v>
      </c>
      <c r="H382" s="16">
        <v>229000</v>
      </c>
      <c r="I382" s="16">
        <v>231000</v>
      </c>
      <c r="J382" s="16">
        <v>222000</v>
      </c>
      <c r="K382" s="16">
        <v>224000</v>
      </c>
      <c r="L382" s="16">
        <v>224000</v>
      </c>
      <c r="M382" s="16">
        <v>1137705</v>
      </c>
      <c r="O382" s="2">
        <f t="shared" si="25"/>
        <v>27380</v>
      </c>
      <c r="P382" s="2">
        <f t="shared" si="26"/>
        <v>228650</v>
      </c>
      <c r="Q382">
        <f t="shared" si="27"/>
        <v>228563.63636363635</v>
      </c>
      <c r="R382" s="2">
        <f t="shared" si="28"/>
        <v>1000</v>
      </c>
      <c r="S382">
        <f t="shared" si="29"/>
        <v>227766.66666666666</v>
      </c>
    </row>
    <row r="383" spans="1:19" x14ac:dyDescent="0.4">
      <c r="A383" s="14">
        <v>40718</v>
      </c>
      <c r="B383" s="15">
        <v>27850</v>
      </c>
      <c r="C383" s="15">
        <v>29000</v>
      </c>
      <c r="D383" s="15">
        <v>27650</v>
      </c>
      <c r="E383" s="15">
        <v>28350</v>
      </c>
      <c r="F383" s="15">
        <v>28350</v>
      </c>
      <c r="G383" s="16">
        <v>2463027</v>
      </c>
      <c r="H383" s="16">
        <v>223500</v>
      </c>
      <c r="I383" s="16">
        <v>232500</v>
      </c>
      <c r="J383" s="16">
        <v>223500</v>
      </c>
      <c r="K383" s="16">
        <v>232000</v>
      </c>
      <c r="L383" s="16">
        <v>232000</v>
      </c>
      <c r="M383" s="16">
        <v>1092691</v>
      </c>
      <c r="O383" s="2">
        <f t="shared" si="25"/>
        <v>27405</v>
      </c>
      <c r="P383" s="2">
        <f t="shared" si="26"/>
        <v>229550</v>
      </c>
      <c r="Q383">
        <f t="shared" si="27"/>
        <v>229172.72727272726</v>
      </c>
      <c r="R383" s="2">
        <f t="shared" si="28"/>
        <v>5500</v>
      </c>
      <c r="S383">
        <f t="shared" si="29"/>
        <v>229200</v>
      </c>
    </row>
    <row r="384" spans="1:19" x14ac:dyDescent="0.4">
      <c r="A384" s="17">
        <v>40721</v>
      </c>
      <c r="B384" s="18">
        <v>28500</v>
      </c>
      <c r="C384" s="18">
        <v>29000</v>
      </c>
      <c r="D384" s="18">
        <v>28350</v>
      </c>
      <c r="E384" s="18">
        <v>28500</v>
      </c>
      <c r="F384" s="18">
        <v>28500</v>
      </c>
      <c r="G384" s="19">
        <v>1281110</v>
      </c>
      <c r="H384" s="19">
        <v>231500</v>
      </c>
      <c r="I384" s="19">
        <v>237000</v>
      </c>
      <c r="J384" s="19">
        <v>230500</v>
      </c>
      <c r="K384" s="19">
        <v>234000</v>
      </c>
      <c r="L384" s="19">
        <v>234000</v>
      </c>
      <c r="M384" s="19">
        <v>982854</v>
      </c>
      <c r="O384" s="2">
        <f t="shared" si="25"/>
        <v>27515</v>
      </c>
      <c r="P384" s="2">
        <f t="shared" si="26"/>
        <v>230300</v>
      </c>
      <c r="Q384">
        <f t="shared" si="27"/>
        <v>229981.81818181818</v>
      </c>
      <c r="R384" s="2">
        <f t="shared" si="28"/>
        <v>-2000</v>
      </c>
      <c r="S384">
        <f t="shared" si="29"/>
        <v>230866.66666666666</v>
      </c>
    </row>
    <row r="385" spans="1:19" x14ac:dyDescent="0.4">
      <c r="A385" s="14">
        <v>40722</v>
      </c>
      <c r="B385" s="15">
        <v>28600</v>
      </c>
      <c r="C385" s="15">
        <v>29050</v>
      </c>
      <c r="D385" s="15">
        <v>28400</v>
      </c>
      <c r="E385" s="15">
        <v>28400</v>
      </c>
      <c r="F385" s="15">
        <v>28400</v>
      </c>
      <c r="G385" s="16">
        <v>963213</v>
      </c>
      <c r="H385" s="16">
        <v>236000</v>
      </c>
      <c r="I385" s="16">
        <v>237000</v>
      </c>
      <c r="J385" s="16">
        <v>230000</v>
      </c>
      <c r="K385" s="16">
        <v>230000</v>
      </c>
      <c r="L385" s="16">
        <v>230000</v>
      </c>
      <c r="M385" s="16">
        <v>627273</v>
      </c>
      <c r="O385" s="2">
        <f t="shared" si="25"/>
        <v>27650</v>
      </c>
      <c r="P385" s="2">
        <f t="shared" si="26"/>
        <v>229700</v>
      </c>
      <c r="Q385">
        <f t="shared" si="27"/>
        <v>229927.27272727274</v>
      </c>
      <c r="R385" s="2">
        <f t="shared" si="28"/>
        <v>-4500</v>
      </c>
      <c r="S385">
        <f t="shared" si="29"/>
        <v>230766.66666666666</v>
      </c>
    </row>
    <row r="386" spans="1:19" x14ac:dyDescent="0.4">
      <c r="A386" s="14">
        <v>40723</v>
      </c>
      <c r="B386" s="15">
        <v>28700</v>
      </c>
      <c r="C386" s="15">
        <v>28900</v>
      </c>
      <c r="D386" s="15">
        <v>28150</v>
      </c>
      <c r="E386" s="15">
        <v>28650</v>
      </c>
      <c r="F386" s="15">
        <v>28650</v>
      </c>
      <c r="G386" s="16">
        <v>1187205</v>
      </c>
      <c r="H386" s="16">
        <v>236000</v>
      </c>
      <c r="I386" s="16">
        <v>238000</v>
      </c>
      <c r="J386" s="16">
        <v>234000</v>
      </c>
      <c r="K386" s="16">
        <v>238000</v>
      </c>
      <c r="L386" s="16">
        <v>238000</v>
      </c>
      <c r="M386" s="16">
        <v>730297</v>
      </c>
      <c r="O386" s="2">
        <f t="shared" si="25"/>
        <v>27810</v>
      </c>
      <c r="P386" s="2">
        <f t="shared" si="26"/>
        <v>230050</v>
      </c>
      <c r="Q386">
        <f t="shared" si="27"/>
        <v>231436.36363636365</v>
      </c>
      <c r="R386" s="2">
        <f t="shared" si="28"/>
        <v>10000</v>
      </c>
      <c r="S386">
        <f t="shared" si="29"/>
        <v>233333.33333333334</v>
      </c>
    </row>
    <row r="387" spans="1:19" x14ac:dyDescent="0.4">
      <c r="A387" s="14">
        <v>40724</v>
      </c>
      <c r="B387" s="15">
        <v>28650</v>
      </c>
      <c r="C387" s="15">
        <v>28850</v>
      </c>
      <c r="D387" s="15">
        <v>28000</v>
      </c>
      <c r="E387" s="15">
        <v>28350</v>
      </c>
      <c r="F387" s="15">
        <v>28350</v>
      </c>
      <c r="G387" s="16">
        <v>1710574</v>
      </c>
      <c r="H387" s="16">
        <v>239000</v>
      </c>
      <c r="I387" s="16">
        <v>241000</v>
      </c>
      <c r="J387" s="16">
        <v>237000</v>
      </c>
      <c r="K387" s="16">
        <v>237000</v>
      </c>
      <c r="L387" s="16">
        <v>237000</v>
      </c>
      <c r="M387" s="16">
        <v>805500</v>
      </c>
      <c r="O387" s="2">
        <f t="shared" si="25"/>
        <v>27930</v>
      </c>
      <c r="P387" s="2">
        <f t="shared" si="26"/>
        <v>230950</v>
      </c>
      <c r="Q387">
        <f t="shared" si="27"/>
        <v>232700</v>
      </c>
      <c r="R387" s="2">
        <f t="shared" si="28"/>
        <v>11500</v>
      </c>
      <c r="S387">
        <f t="shared" si="29"/>
        <v>235133.33333333334</v>
      </c>
    </row>
    <row r="388" spans="1:19" x14ac:dyDescent="0.4">
      <c r="A388" s="14">
        <v>40725</v>
      </c>
      <c r="B388" s="15">
        <v>28350</v>
      </c>
      <c r="C388" s="15">
        <v>28350</v>
      </c>
      <c r="D388" s="15">
        <v>27650</v>
      </c>
      <c r="E388" s="15">
        <v>27950</v>
      </c>
      <c r="F388" s="15">
        <v>27950</v>
      </c>
      <c r="G388" s="16">
        <v>1653999</v>
      </c>
      <c r="H388" s="16">
        <v>240000</v>
      </c>
      <c r="I388" s="16">
        <v>242500</v>
      </c>
      <c r="J388" s="16">
        <v>238000</v>
      </c>
      <c r="K388" s="16">
        <v>240500</v>
      </c>
      <c r="L388" s="16">
        <v>240500</v>
      </c>
      <c r="M388" s="16">
        <v>657036</v>
      </c>
      <c r="O388" s="2">
        <f t="shared" si="25"/>
        <v>27975</v>
      </c>
      <c r="P388" s="2">
        <f t="shared" si="26"/>
        <v>232450</v>
      </c>
      <c r="Q388">
        <f t="shared" si="27"/>
        <v>234436.36363636365</v>
      </c>
      <c r="R388" s="2">
        <f t="shared" si="28"/>
        <v>13000</v>
      </c>
      <c r="S388">
        <f t="shared" si="29"/>
        <v>237233.33333333334</v>
      </c>
    </row>
    <row r="389" spans="1:19" x14ac:dyDescent="0.4">
      <c r="A389" s="17">
        <v>40728</v>
      </c>
      <c r="B389" s="18">
        <v>28000</v>
      </c>
      <c r="C389" s="18">
        <v>28200</v>
      </c>
      <c r="D389" s="18">
        <v>27650</v>
      </c>
      <c r="E389" s="18">
        <v>28100</v>
      </c>
      <c r="F389" s="18">
        <v>28100</v>
      </c>
      <c r="G389" s="19">
        <v>776733</v>
      </c>
      <c r="H389" s="19">
        <v>243500</v>
      </c>
      <c r="I389" s="19">
        <v>247000</v>
      </c>
      <c r="J389" s="19">
        <v>241500</v>
      </c>
      <c r="K389" s="19">
        <v>244500</v>
      </c>
      <c r="L389" s="19">
        <v>244500</v>
      </c>
      <c r="M389" s="19">
        <v>592193</v>
      </c>
      <c r="O389" s="2">
        <f t="shared" si="25"/>
        <v>28030</v>
      </c>
      <c r="P389" s="2">
        <f t="shared" si="26"/>
        <v>234150</v>
      </c>
      <c r="Q389">
        <f t="shared" si="27"/>
        <v>236627.27272727274</v>
      </c>
      <c r="R389" s="2">
        <f t="shared" si="28"/>
        <v>14500</v>
      </c>
      <c r="S389">
        <f t="shared" si="29"/>
        <v>240100</v>
      </c>
    </row>
    <row r="390" spans="1:19" x14ac:dyDescent="0.4">
      <c r="A390" s="14">
        <v>40729</v>
      </c>
      <c r="B390" s="15">
        <v>28100</v>
      </c>
      <c r="C390" s="15">
        <v>28500</v>
      </c>
      <c r="D390" s="15">
        <v>27950</v>
      </c>
      <c r="E390" s="15">
        <v>28350</v>
      </c>
      <c r="F390" s="15">
        <v>28350</v>
      </c>
      <c r="G390" s="16">
        <v>722612</v>
      </c>
      <c r="H390" s="16">
        <v>245000</v>
      </c>
      <c r="I390" s="16">
        <v>246500</v>
      </c>
      <c r="J390" s="16">
        <v>243000</v>
      </c>
      <c r="K390" s="16">
        <v>244000</v>
      </c>
      <c r="L390" s="16">
        <v>244000</v>
      </c>
      <c r="M390" s="16">
        <v>499168</v>
      </c>
      <c r="O390" s="2">
        <f t="shared" si="25"/>
        <v>28125</v>
      </c>
      <c r="P390" s="2">
        <f t="shared" si="26"/>
        <v>235550</v>
      </c>
      <c r="Q390">
        <f t="shared" si="27"/>
        <v>238418.18181818182</v>
      </c>
      <c r="R390" s="2">
        <f t="shared" si="28"/>
        <v>12500</v>
      </c>
      <c r="S390">
        <f t="shared" si="29"/>
        <v>242100</v>
      </c>
    </row>
    <row r="391" spans="1:19" x14ac:dyDescent="0.4">
      <c r="A391" s="14">
        <v>40730</v>
      </c>
      <c r="B391" s="15">
        <v>28350</v>
      </c>
      <c r="C391" s="15">
        <v>28500</v>
      </c>
      <c r="D391" s="15">
        <v>28200</v>
      </c>
      <c r="E391" s="15">
        <v>28400</v>
      </c>
      <c r="F391" s="15">
        <v>28400</v>
      </c>
      <c r="G391" s="16">
        <v>534673</v>
      </c>
      <c r="H391" s="16">
        <v>243500</v>
      </c>
      <c r="I391" s="16">
        <v>246500</v>
      </c>
      <c r="J391" s="16">
        <v>243500</v>
      </c>
      <c r="K391" s="16">
        <v>246500</v>
      </c>
      <c r="L391" s="16">
        <v>246500</v>
      </c>
      <c r="M391" s="16">
        <v>415448</v>
      </c>
      <c r="O391" s="2">
        <f t="shared" si="25"/>
        <v>28260</v>
      </c>
      <c r="P391" s="2">
        <f t="shared" si="26"/>
        <v>237050</v>
      </c>
      <c r="Q391">
        <f t="shared" si="27"/>
        <v>240409.09090909091</v>
      </c>
      <c r="R391" s="2">
        <f t="shared" si="28"/>
        <v>22500</v>
      </c>
      <c r="S391">
        <f t="shared" si="29"/>
        <v>244000</v>
      </c>
    </row>
    <row r="392" spans="1:19" x14ac:dyDescent="0.4">
      <c r="A392" s="14">
        <v>40731</v>
      </c>
      <c r="B392" s="15">
        <v>28400</v>
      </c>
      <c r="C392" s="15">
        <v>28850</v>
      </c>
      <c r="D392" s="15">
        <v>28350</v>
      </c>
      <c r="E392" s="15">
        <v>28400</v>
      </c>
      <c r="F392" s="15">
        <v>28400</v>
      </c>
      <c r="G392" s="16">
        <v>771307</v>
      </c>
      <c r="H392" s="16">
        <v>247000</v>
      </c>
      <c r="I392" s="16">
        <v>250000</v>
      </c>
      <c r="J392" s="16">
        <v>246000</v>
      </c>
      <c r="K392" s="16">
        <v>248000</v>
      </c>
      <c r="L392" s="16">
        <v>248000</v>
      </c>
      <c r="M392" s="16">
        <v>675130</v>
      </c>
      <c r="O392" s="2">
        <f t="shared" si="25"/>
        <v>28345</v>
      </c>
      <c r="P392" s="2">
        <f t="shared" si="26"/>
        <v>239450</v>
      </c>
      <c r="Q392">
        <f t="shared" si="27"/>
        <v>242400</v>
      </c>
      <c r="R392" s="2">
        <f t="shared" si="28"/>
        <v>16000</v>
      </c>
      <c r="S392">
        <f t="shared" si="29"/>
        <v>245833.33333333334</v>
      </c>
    </row>
    <row r="393" spans="1:19" x14ac:dyDescent="0.4">
      <c r="A393" s="14">
        <v>40732</v>
      </c>
      <c r="B393" s="15">
        <v>28400</v>
      </c>
      <c r="C393" s="15">
        <v>28450</v>
      </c>
      <c r="D393" s="15">
        <v>28000</v>
      </c>
      <c r="E393" s="15">
        <v>28200</v>
      </c>
      <c r="F393" s="15">
        <v>28200</v>
      </c>
      <c r="G393" s="16">
        <v>767309</v>
      </c>
      <c r="H393" s="16">
        <v>250500</v>
      </c>
      <c r="I393" s="16">
        <v>252000</v>
      </c>
      <c r="J393" s="16">
        <v>245000</v>
      </c>
      <c r="K393" s="16">
        <v>247500</v>
      </c>
      <c r="L393" s="16">
        <v>247500</v>
      </c>
      <c r="M393" s="16">
        <v>845813</v>
      </c>
      <c r="O393" s="2">
        <f t="shared" si="25"/>
        <v>28330</v>
      </c>
      <c r="P393" s="2">
        <f t="shared" si="26"/>
        <v>241000</v>
      </c>
      <c r="Q393">
        <f t="shared" si="27"/>
        <v>243863.63636363635</v>
      </c>
      <c r="R393" s="2">
        <f t="shared" si="28"/>
        <v>13500</v>
      </c>
      <c r="S393">
        <f t="shared" si="29"/>
        <v>246766.66666666666</v>
      </c>
    </row>
    <row r="394" spans="1:19" x14ac:dyDescent="0.4">
      <c r="A394" s="17">
        <v>40735</v>
      </c>
      <c r="B394" s="18">
        <v>27950</v>
      </c>
      <c r="C394" s="18">
        <v>28500</v>
      </c>
      <c r="D394" s="18">
        <v>27900</v>
      </c>
      <c r="E394" s="18">
        <v>28350</v>
      </c>
      <c r="F394" s="18">
        <v>28350</v>
      </c>
      <c r="G394" s="19">
        <v>564414</v>
      </c>
      <c r="H394" s="19">
        <v>247000</v>
      </c>
      <c r="I394" s="19">
        <v>247000</v>
      </c>
      <c r="J394" s="19">
        <v>238500</v>
      </c>
      <c r="K394" s="19">
        <v>239000</v>
      </c>
      <c r="L394" s="19">
        <v>239000</v>
      </c>
      <c r="M394" s="19">
        <v>994193</v>
      </c>
      <c r="O394" s="2">
        <f t="shared" si="25"/>
        <v>28315</v>
      </c>
      <c r="P394" s="2">
        <f t="shared" si="26"/>
        <v>241500</v>
      </c>
      <c r="Q394">
        <f t="shared" si="27"/>
        <v>243500</v>
      </c>
      <c r="R394" s="2">
        <f t="shared" si="28"/>
        <v>9000</v>
      </c>
      <c r="S394">
        <f t="shared" si="29"/>
        <v>244400</v>
      </c>
    </row>
    <row r="395" spans="1:19" x14ac:dyDescent="0.4">
      <c r="A395" s="14">
        <v>40736</v>
      </c>
      <c r="B395" s="15">
        <v>28200</v>
      </c>
      <c r="C395" s="15">
        <v>28200</v>
      </c>
      <c r="D395" s="15">
        <v>27850</v>
      </c>
      <c r="E395" s="15">
        <v>27900</v>
      </c>
      <c r="F395" s="15">
        <v>27900</v>
      </c>
      <c r="G395" s="16">
        <v>532904</v>
      </c>
      <c r="H395" s="16">
        <v>235000</v>
      </c>
      <c r="I395" s="16">
        <v>236000</v>
      </c>
      <c r="J395" s="16">
        <v>230500</v>
      </c>
      <c r="K395" s="16">
        <v>231500</v>
      </c>
      <c r="L395" s="16">
        <v>231500</v>
      </c>
      <c r="M395" s="16">
        <v>840913</v>
      </c>
      <c r="O395" s="2">
        <f t="shared" si="25"/>
        <v>28265</v>
      </c>
      <c r="P395" s="2">
        <f t="shared" si="26"/>
        <v>241650</v>
      </c>
      <c r="Q395">
        <f t="shared" si="27"/>
        <v>241681.81818181818</v>
      </c>
      <c r="R395" s="2">
        <f t="shared" si="28"/>
        <v>-6500</v>
      </c>
      <c r="S395">
        <f t="shared" si="29"/>
        <v>239900</v>
      </c>
    </row>
    <row r="396" spans="1:19" x14ac:dyDescent="0.4">
      <c r="A396" s="14">
        <v>40737</v>
      </c>
      <c r="B396" s="15">
        <v>27900</v>
      </c>
      <c r="C396" s="15">
        <v>27950</v>
      </c>
      <c r="D396" s="15">
        <v>27500</v>
      </c>
      <c r="E396" s="15">
        <v>27750</v>
      </c>
      <c r="F396" s="15">
        <v>27750</v>
      </c>
      <c r="G396" s="16">
        <v>858809</v>
      </c>
      <c r="H396" s="16">
        <v>233000</v>
      </c>
      <c r="I396" s="16">
        <v>239000</v>
      </c>
      <c r="J396" s="16">
        <v>232000</v>
      </c>
      <c r="K396" s="16">
        <v>238000</v>
      </c>
      <c r="L396" s="16">
        <v>238000</v>
      </c>
      <c r="M396" s="16">
        <v>627626</v>
      </c>
      <c r="O396" s="2">
        <f t="shared" si="25"/>
        <v>28175</v>
      </c>
      <c r="P396" s="2">
        <f t="shared" si="26"/>
        <v>241650</v>
      </c>
      <c r="Q396">
        <f t="shared" si="27"/>
        <v>241018.18181818182</v>
      </c>
      <c r="R396" s="2">
        <f t="shared" si="28"/>
        <v>1000</v>
      </c>
      <c r="S396">
        <f t="shared" si="29"/>
        <v>238400</v>
      </c>
    </row>
    <row r="397" spans="1:19" x14ac:dyDescent="0.4">
      <c r="A397" s="14">
        <v>40738</v>
      </c>
      <c r="B397" s="15">
        <v>27600</v>
      </c>
      <c r="C397" s="15">
        <v>27600</v>
      </c>
      <c r="D397" s="15">
        <v>27150</v>
      </c>
      <c r="E397" s="15">
        <v>27550</v>
      </c>
      <c r="F397" s="15">
        <v>27550</v>
      </c>
      <c r="G397" s="16">
        <v>1239314</v>
      </c>
      <c r="H397" s="16">
        <v>237500</v>
      </c>
      <c r="I397" s="16">
        <v>238500</v>
      </c>
      <c r="J397" s="16">
        <v>234000</v>
      </c>
      <c r="K397" s="16">
        <v>238500</v>
      </c>
      <c r="L397" s="16">
        <v>238500</v>
      </c>
      <c r="M397" s="16">
        <v>769975</v>
      </c>
      <c r="O397" s="2">
        <f t="shared" si="25"/>
        <v>28095</v>
      </c>
      <c r="P397" s="2">
        <f t="shared" si="26"/>
        <v>241800</v>
      </c>
      <c r="Q397">
        <f t="shared" si="27"/>
        <v>240445.45454545456</v>
      </c>
      <c r="R397" s="2">
        <f t="shared" si="28"/>
        <v>-2000</v>
      </c>
      <c r="S397">
        <f t="shared" si="29"/>
        <v>237633.33333333334</v>
      </c>
    </row>
    <row r="398" spans="1:19" x14ac:dyDescent="0.4">
      <c r="A398" s="14">
        <v>40739</v>
      </c>
      <c r="B398" s="15">
        <v>27500</v>
      </c>
      <c r="C398" s="15">
        <v>27800</v>
      </c>
      <c r="D398" s="15">
        <v>27450</v>
      </c>
      <c r="E398" s="15">
        <v>27600</v>
      </c>
      <c r="F398" s="15">
        <v>27600</v>
      </c>
      <c r="G398" s="16">
        <v>519792</v>
      </c>
      <c r="H398" s="16">
        <v>238500</v>
      </c>
      <c r="I398" s="16">
        <v>241000</v>
      </c>
      <c r="J398" s="16">
        <v>235500</v>
      </c>
      <c r="K398" s="16">
        <v>240000</v>
      </c>
      <c r="L398" s="16">
        <v>240000</v>
      </c>
      <c r="M398" s="16">
        <v>500243</v>
      </c>
      <c r="O398" s="2">
        <f t="shared" si="25"/>
        <v>28060</v>
      </c>
      <c r="P398" s="2">
        <f t="shared" si="26"/>
        <v>241750</v>
      </c>
      <c r="Q398">
        <f t="shared" si="27"/>
        <v>240118.18181818182</v>
      </c>
      <c r="R398" s="2">
        <f t="shared" si="28"/>
        <v>-4500</v>
      </c>
      <c r="S398">
        <f t="shared" si="29"/>
        <v>238000</v>
      </c>
    </row>
    <row r="399" spans="1:19" x14ac:dyDescent="0.4">
      <c r="A399" s="17">
        <v>40742</v>
      </c>
      <c r="B399" s="18">
        <v>27500</v>
      </c>
      <c r="C399" s="18">
        <v>27650</v>
      </c>
      <c r="D399" s="18">
        <v>27050</v>
      </c>
      <c r="E399" s="18">
        <v>27050</v>
      </c>
      <c r="F399" s="18">
        <v>27050</v>
      </c>
      <c r="G399" s="19">
        <v>857121</v>
      </c>
      <c r="H399" s="19">
        <v>240000</v>
      </c>
      <c r="I399" s="19">
        <v>241000</v>
      </c>
      <c r="J399" s="19">
        <v>235000</v>
      </c>
      <c r="K399" s="19">
        <v>236500</v>
      </c>
      <c r="L399" s="19">
        <v>236500</v>
      </c>
      <c r="M399" s="19">
        <v>438497</v>
      </c>
      <c r="O399" s="2">
        <f t="shared" si="25"/>
        <v>27955</v>
      </c>
      <c r="P399" s="2">
        <f t="shared" si="26"/>
        <v>240950</v>
      </c>
      <c r="Q399">
        <f t="shared" si="27"/>
        <v>239163.63636363635</v>
      </c>
      <c r="R399" s="2">
        <f t="shared" si="28"/>
        <v>-7500</v>
      </c>
      <c r="S399">
        <f t="shared" si="29"/>
        <v>237700</v>
      </c>
    </row>
    <row r="400" spans="1:19" x14ac:dyDescent="0.4">
      <c r="A400" s="14">
        <v>40743</v>
      </c>
      <c r="B400" s="15">
        <v>26650</v>
      </c>
      <c r="C400" s="15">
        <v>27050</v>
      </c>
      <c r="D400" s="15">
        <v>26600</v>
      </c>
      <c r="E400" s="15">
        <v>26900</v>
      </c>
      <c r="F400" s="15">
        <v>26900</v>
      </c>
      <c r="G400" s="16">
        <v>1232916</v>
      </c>
      <c r="H400" s="16">
        <v>235000</v>
      </c>
      <c r="I400" s="16">
        <v>239000</v>
      </c>
      <c r="J400" s="16">
        <v>232000</v>
      </c>
      <c r="K400" s="16">
        <v>233000</v>
      </c>
      <c r="L400" s="16">
        <v>233000</v>
      </c>
      <c r="M400" s="16">
        <v>768052</v>
      </c>
      <c r="O400" s="2">
        <f t="shared" si="25"/>
        <v>27810</v>
      </c>
      <c r="P400" s="2">
        <f t="shared" si="26"/>
        <v>239850</v>
      </c>
      <c r="Q400">
        <f t="shared" si="27"/>
        <v>237718.18181818182</v>
      </c>
      <c r="R400" s="2">
        <f t="shared" si="28"/>
        <v>-13500</v>
      </c>
      <c r="S400">
        <f t="shared" si="29"/>
        <v>236400</v>
      </c>
    </row>
    <row r="401" spans="1:19" x14ac:dyDescent="0.4">
      <c r="A401" s="14">
        <v>40744</v>
      </c>
      <c r="B401" s="15">
        <v>26800</v>
      </c>
      <c r="C401" s="15">
        <v>27100</v>
      </c>
      <c r="D401" s="15">
        <v>26050</v>
      </c>
      <c r="E401" s="15">
        <v>26250</v>
      </c>
      <c r="F401" s="15">
        <v>26250</v>
      </c>
      <c r="G401" s="16">
        <v>3898857</v>
      </c>
      <c r="H401" s="16">
        <v>237000</v>
      </c>
      <c r="I401" s="16">
        <v>239500</v>
      </c>
      <c r="J401" s="16">
        <v>233000</v>
      </c>
      <c r="K401" s="16">
        <v>235500</v>
      </c>
      <c r="L401" s="16">
        <v>235500</v>
      </c>
      <c r="M401" s="16">
        <v>728928</v>
      </c>
      <c r="O401" s="2">
        <f t="shared" si="25"/>
        <v>27595</v>
      </c>
      <c r="P401" s="2">
        <f t="shared" si="26"/>
        <v>238750</v>
      </c>
      <c r="Q401">
        <f t="shared" si="27"/>
        <v>236927.27272727274</v>
      </c>
      <c r="R401" s="2">
        <f t="shared" si="28"/>
        <v>-12500</v>
      </c>
      <c r="S401">
        <f t="shared" si="29"/>
        <v>235833.33333333334</v>
      </c>
    </row>
    <row r="402" spans="1:19" x14ac:dyDescent="0.4">
      <c r="A402" s="14">
        <v>40745</v>
      </c>
      <c r="B402" s="15">
        <v>26450</v>
      </c>
      <c r="C402" s="15">
        <v>26450</v>
      </c>
      <c r="D402" s="15">
        <v>26100</v>
      </c>
      <c r="E402" s="15">
        <v>26350</v>
      </c>
      <c r="F402" s="15">
        <v>26350</v>
      </c>
      <c r="G402" s="16">
        <v>1808767</v>
      </c>
      <c r="H402" s="16">
        <v>236500</v>
      </c>
      <c r="I402" s="16">
        <v>238000</v>
      </c>
      <c r="J402" s="16">
        <v>226500</v>
      </c>
      <c r="K402" s="16">
        <v>233000</v>
      </c>
      <c r="L402" s="16">
        <v>233000</v>
      </c>
      <c r="M402" s="16">
        <v>1114720</v>
      </c>
      <c r="O402" s="2">
        <f t="shared" si="25"/>
        <v>27390</v>
      </c>
      <c r="P402" s="2">
        <f t="shared" si="26"/>
        <v>237250</v>
      </c>
      <c r="Q402">
        <f t="shared" si="27"/>
        <v>235881.81818181818</v>
      </c>
      <c r="R402" s="2">
        <f t="shared" si="28"/>
        <v>-14500</v>
      </c>
      <c r="S402">
        <f t="shared" si="29"/>
        <v>234600</v>
      </c>
    </row>
    <row r="403" spans="1:19" x14ac:dyDescent="0.4">
      <c r="A403" s="14">
        <v>40746</v>
      </c>
      <c r="B403" s="15">
        <v>26400</v>
      </c>
      <c r="C403" s="15">
        <v>26800</v>
      </c>
      <c r="D403" s="15">
        <v>26400</v>
      </c>
      <c r="E403" s="15">
        <v>26600</v>
      </c>
      <c r="F403" s="15">
        <v>26600</v>
      </c>
      <c r="G403" s="16">
        <v>1418157</v>
      </c>
      <c r="H403" s="16">
        <v>234500</v>
      </c>
      <c r="I403" s="16">
        <v>237000</v>
      </c>
      <c r="J403" s="16">
        <v>233000</v>
      </c>
      <c r="K403" s="16">
        <v>236500</v>
      </c>
      <c r="L403" s="16">
        <v>236500</v>
      </c>
      <c r="M403" s="16">
        <v>837878</v>
      </c>
      <c r="O403" s="2">
        <f t="shared" si="25"/>
        <v>27230</v>
      </c>
      <c r="P403" s="2">
        <f t="shared" si="26"/>
        <v>236150</v>
      </c>
      <c r="Q403">
        <f t="shared" si="27"/>
        <v>235745.45454545456</v>
      </c>
      <c r="R403" s="2">
        <f t="shared" si="28"/>
        <v>-2500</v>
      </c>
      <c r="S403">
        <f t="shared" si="29"/>
        <v>234900</v>
      </c>
    </row>
    <row r="404" spans="1:19" x14ac:dyDescent="0.4">
      <c r="A404" s="17">
        <v>40749</v>
      </c>
      <c r="B404" s="18">
        <v>26750</v>
      </c>
      <c r="C404" s="18">
        <v>26800</v>
      </c>
      <c r="D404" s="18">
        <v>26450</v>
      </c>
      <c r="E404" s="18">
        <v>26500</v>
      </c>
      <c r="F404" s="18">
        <v>26500</v>
      </c>
      <c r="G404" s="19">
        <v>908369</v>
      </c>
      <c r="H404" s="19">
        <v>234500</v>
      </c>
      <c r="I404" s="19">
        <v>236500</v>
      </c>
      <c r="J404" s="19">
        <v>232500</v>
      </c>
      <c r="K404" s="19">
        <v>234000</v>
      </c>
      <c r="L404" s="19">
        <v>234000</v>
      </c>
      <c r="M404" s="19">
        <v>504395</v>
      </c>
      <c r="O404" s="2">
        <f t="shared" si="25"/>
        <v>27045</v>
      </c>
      <c r="P404" s="2">
        <f t="shared" si="26"/>
        <v>235650</v>
      </c>
      <c r="Q404">
        <f t="shared" si="27"/>
        <v>235354.54545454544</v>
      </c>
      <c r="R404" s="2">
        <f t="shared" si="28"/>
        <v>2500</v>
      </c>
      <c r="S404">
        <f t="shared" si="29"/>
        <v>234600</v>
      </c>
    </row>
    <row r="405" spans="1:19" x14ac:dyDescent="0.4">
      <c r="A405" s="14">
        <v>40750</v>
      </c>
      <c r="B405" s="15">
        <v>26700</v>
      </c>
      <c r="C405" s="15">
        <v>26950</v>
      </c>
      <c r="D405" s="15">
        <v>26500</v>
      </c>
      <c r="E405" s="15">
        <v>26600</v>
      </c>
      <c r="F405" s="15">
        <v>26600</v>
      </c>
      <c r="G405" s="16">
        <v>1533236</v>
      </c>
      <c r="H405" s="16">
        <v>235000</v>
      </c>
      <c r="I405" s="16">
        <v>238000</v>
      </c>
      <c r="J405" s="16">
        <v>233500</v>
      </c>
      <c r="K405" s="16">
        <v>238000</v>
      </c>
      <c r="L405" s="16">
        <v>238000</v>
      </c>
      <c r="M405" s="16">
        <v>536116</v>
      </c>
      <c r="O405" s="2">
        <f t="shared" si="25"/>
        <v>26915</v>
      </c>
      <c r="P405" s="2">
        <f t="shared" si="26"/>
        <v>236300</v>
      </c>
      <c r="Q405">
        <f t="shared" si="27"/>
        <v>235781.81818181818</v>
      </c>
      <c r="R405" s="2">
        <f t="shared" si="28"/>
        <v>0</v>
      </c>
      <c r="S405">
        <f t="shared" si="29"/>
        <v>235800</v>
      </c>
    </row>
    <row r="406" spans="1:19" x14ac:dyDescent="0.4">
      <c r="A406" s="14">
        <v>40751</v>
      </c>
      <c r="B406" s="15">
        <v>26550</v>
      </c>
      <c r="C406" s="15">
        <v>26550</v>
      </c>
      <c r="D406" s="15">
        <v>26000</v>
      </c>
      <c r="E406" s="15">
        <v>26200</v>
      </c>
      <c r="F406" s="15">
        <v>26200</v>
      </c>
      <c r="G406" s="16">
        <v>2044555</v>
      </c>
      <c r="H406" s="16">
        <v>237000</v>
      </c>
      <c r="I406" s="16">
        <v>244500</v>
      </c>
      <c r="J406" s="16">
        <v>236500</v>
      </c>
      <c r="K406" s="16">
        <v>243000</v>
      </c>
      <c r="L406" s="16">
        <v>243000</v>
      </c>
      <c r="M406" s="16">
        <v>842131</v>
      </c>
      <c r="O406" s="2">
        <f t="shared" si="25"/>
        <v>26760</v>
      </c>
      <c r="P406" s="2">
        <f t="shared" si="26"/>
        <v>236800</v>
      </c>
      <c r="Q406">
        <f t="shared" si="27"/>
        <v>237000</v>
      </c>
      <c r="R406" s="2">
        <f t="shared" si="28"/>
        <v>4500</v>
      </c>
      <c r="S406">
        <f t="shared" si="29"/>
        <v>238333.33333333334</v>
      </c>
    </row>
    <row r="407" spans="1:19" x14ac:dyDescent="0.4">
      <c r="A407" s="14">
        <v>40752</v>
      </c>
      <c r="B407" s="15">
        <v>25700</v>
      </c>
      <c r="C407" s="15">
        <v>25850</v>
      </c>
      <c r="D407" s="15">
        <v>25650</v>
      </c>
      <c r="E407" s="15">
        <v>25750</v>
      </c>
      <c r="F407" s="15">
        <v>25750</v>
      </c>
      <c r="G407" s="16">
        <v>2267890</v>
      </c>
      <c r="H407" s="16">
        <v>238500</v>
      </c>
      <c r="I407" s="16">
        <v>243500</v>
      </c>
      <c r="J407" s="16">
        <v>238000</v>
      </c>
      <c r="K407" s="16">
        <v>239000</v>
      </c>
      <c r="L407" s="16">
        <v>239000</v>
      </c>
      <c r="M407" s="16">
        <v>903650</v>
      </c>
      <c r="O407" s="2">
        <f t="shared" si="25"/>
        <v>26580</v>
      </c>
      <c r="P407" s="2">
        <f t="shared" si="26"/>
        <v>236850</v>
      </c>
      <c r="Q407">
        <f t="shared" si="27"/>
        <v>237400</v>
      </c>
      <c r="R407" s="2">
        <f t="shared" si="28"/>
        <v>-1000</v>
      </c>
      <c r="S407">
        <f t="shared" si="29"/>
        <v>239033.33333333334</v>
      </c>
    </row>
    <row r="408" spans="1:19" x14ac:dyDescent="0.4">
      <c r="A408" s="14">
        <v>40753</v>
      </c>
      <c r="B408" s="15">
        <v>25900</v>
      </c>
      <c r="C408" s="15">
        <v>25950</v>
      </c>
      <c r="D408" s="15">
        <v>25600</v>
      </c>
      <c r="E408" s="15">
        <v>25650</v>
      </c>
      <c r="F408" s="15">
        <v>25650</v>
      </c>
      <c r="G408" s="16">
        <v>1274967</v>
      </c>
      <c r="H408" s="16">
        <v>241000</v>
      </c>
      <c r="I408" s="16">
        <v>241500</v>
      </c>
      <c r="J408" s="16">
        <v>234000</v>
      </c>
      <c r="K408" s="16">
        <v>235000</v>
      </c>
      <c r="L408" s="16">
        <v>235000</v>
      </c>
      <c r="M408" s="16">
        <v>736870</v>
      </c>
      <c r="O408" s="2">
        <f t="shared" si="25"/>
        <v>26385</v>
      </c>
      <c r="P408" s="2">
        <f t="shared" si="26"/>
        <v>236350</v>
      </c>
      <c r="Q408">
        <f t="shared" si="27"/>
        <v>237063.63636363635</v>
      </c>
      <c r="R408" s="2">
        <f t="shared" si="28"/>
        <v>-1500</v>
      </c>
      <c r="S408">
        <f t="shared" si="29"/>
        <v>238000</v>
      </c>
    </row>
    <row r="409" spans="1:19" x14ac:dyDescent="0.4">
      <c r="A409" s="17">
        <v>40756</v>
      </c>
      <c r="B409" s="18">
        <v>25700</v>
      </c>
      <c r="C409" s="18">
        <v>26000</v>
      </c>
      <c r="D409" s="18">
        <v>25700</v>
      </c>
      <c r="E409" s="18">
        <v>25800</v>
      </c>
      <c r="F409" s="18">
        <v>25800</v>
      </c>
      <c r="G409" s="19">
        <v>1100970</v>
      </c>
      <c r="H409" s="19">
        <v>237500</v>
      </c>
      <c r="I409" s="19">
        <v>240500</v>
      </c>
      <c r="J409" s="19">
        <v>235000</v>
      </c>
      <c r="K409" s="19">
        <v>235500</v>
      </c>
      <c r="L409" s="19">
        <v>235500</v>
      </c>
      <c r="M409" s="19">
        <v>966069</v>
      </c>
      <c r="O409" s="2">
        <f t="shared" ref="O409:O472" si="30">AVERAGE(E400:E409)</f>
        <v>26260</v>
      </c>
      <c r="P409" s="2">
        <f t="shared" ref="P409:P472" si="31">AVERAGE(K400:K409)</f>
        <v>236250</v>
      </c>
      <c r="Q409">
        <f t="shared" ref="Q409:Q472" si="32">( 10*K409 + 9*K408  +  8 *K407 + 7*K406 +6*K405 +5*K404 +4*K403 +3*K402 +2* K401+1*K400 )/55</f>
        <v>236909.09090909091</v>
      </c>
      <c r="R409" s="2">
        <f t="shared" ref="R409:R472" si="33">K409-K400</f>
        <v>2500</v>
      </c>
      <c r="S409">
        <f t="shared" ref="S409:S472" si="34">( 5*K409 + 4*K408  +  3*K407 + 2*K406 +K405)/15</f>
        <v>237233.33333333334</v>
      </c>
    </row>
    <row r="410" spans="1:19" x14ac:dyDescent="0.4">
      <c r="A410" s="14">
        <v>40757</v>
      </c>
      <c r="B410" s="15">
        <v>25750</v>
      </c>
      <c r="C410" s="15">
        <v>25750</v>
      </c>
      <c r="D410" s="15">
        <v>25500</v>
      </c>
      <c r="E410" s="15">
        <v>25600</v>
      </c>
      <c r="F410" s="15">
        <v>25600</v>
      </c>
      <c r="G410" s="16">
        <v>1190392</v>
      </c>
      <c r="H410" s="16">
        <v>232000</v>
      </c>
      <c r="I410" s="16">
        <v>233000</v>
      </c>
      <c r="J410" s="16">
        <v>221000</v>
      </c>
      <c r="K410" s="16">
        <v>224000</v>
      </c>
      <c r="L410" s="16">
        <v>224000</v>
      </c>
      <c r="M410" s="16">
        <v>1852249</v>
      </c>
      <c r="O410" s="2">
        <f t="shared" si="30"/>
        <v>26130</v>
      </c>
      <c r="P410" s="2">
        <f t="shared" si="31"/>
        <v>235350</v>
      </c>
      <c r="Q410">
        <f t="shared" si="32"/>
        <v>234681.81818181818</v>
      </c>
      <c r="R410" s="2">
        <f t="shared" si="33"/>
        <v>-11500</v>
      </c>
      <c r="S410">
        <f t="shared" si="34"/>
        <v>232533.33333333334</v>
      </c>
    </row>
    <row r="411" spans="1:19" x14ac:dyDescent="0.4">
      <c r="A411" s="14">
        <v>40758</v>
      </c>
      <c r="B411" s="15">
        <v>25350</v>
      </c>
      <c r="C411" s="15">
        <v>25350</v>
      </c>
      <c r="D411" s="15">
        <v>24800</v>
      </c>
      <c r="E411" s="15">
        <v>24950</v>
      </c>
      <c r="F411" s="15">
        <v>24950</v>
      </c>
      <c r="G411" s="16">
        <v>2101863</v>
      </c>
      <c r="H411" s="16">
        <v>219000</v>
      </c>
      <c r="I411" s="16">
        <v>220000</v>
      </c>
      <c r="J411" s="16">
        <v>213000</v>
      </c>
      <c r="K411" s="16">
        <v>214000</v>
      </c>
      <c r="L411" s="16">
        <v>214000</v>
      </c>
      <c r="M411" s="16">
        <v>1967344</v>
      </c>
      <c r="O411" s="2">
        <f t="shared" si="30"/>
        <v>26000</v>
      </c>
      <c r="P411" s="2">
        <f t="shared" si="31"/>
        <v>233200</v>
      </c>
      <c r="Q411">
        <f t="shared" si="32"/>
        <v>230800</v>
      </c>
      <c r="R411" s="2">
        <f t="shared" si="33"/>
        <v>-19000</v>
      </c>
      <c r="S411">
        <f t="shared" si="34"/>
        <v>225433.33333333334</v>
      </c>
    </row>
    <row r="412" spans="1:19" x14ac:dyDescent="0.4">
      <c r="A412" s="14">
        <v>40759</v>
      </c>
      <c r="B412" s="15">
        <v>25000</v>
      </c>
      <c r="C412" s="15">
        <v>25000</v>
      </c>
      <c r="D412" s="15">
        <v>24700</v>
      </c>
      <c r="E412" s="15">
        <v>24750</v>
      </c>
      <c r="F412" s="15">
        <v>24750</v>
      </c>
      <c r="G412" s="16">
        <v>1236860</v>
      </c>
      <c r="H412" s="16">
        <v>215500</v>
      </c>
      <c r="I412" s="16">
        <v>217000</v>
      </c>
      <c r="J412" s="16">
        <v>206000</v>
      </c>
      <c r="K412" s="16">
        <v>209000</v>
      </c>
      <c r="L412" s="16">
        <v>209000</v>
      </c>
      <c r="M412" s="16">
        <v>1134613</v>
      </c>
      <c r="O412" s="2">
        <f t="shared" si="30"/>
        <v>25840</v>
      </c>
      <c r="P412" s="2">
        <f t="shared" si="31"/>
        <v>230800</v>
      </c>
      <c r="Q412">
        <f t="shared" si="32"/>
        <v>226400</v>
      </c>
      <c r="R412" s="2">
        <f t="shared" si="33"/>
        <v>-27500</v>
      </c>
      <c r="S412">
        <f t="shared" si="34"/>
        <v>218600</v>
      </c>
    </row>
    <row r="413" spans="1:19" x14ac:dyDescent="0.4">
      <c r="A413" s="14">
        <v>40760</v>
      </c>
      <c r="B413" s="15">
        <v>23850</v>
      </c>
      <c r="C413" s="15">
        <v>24250</v>
      </c>
      <c r="D413" s="15">
        <v>23600</v>
      </c>
      <c r="E413" s="15">
        <v>23700</v>
      </c>
      <c r="F413" s="15">
        <v>23700</v>
      </c>
      <c r="G413" s="16">
        <v>3149315</v>
      </c>
      <c r="H413" s="16">
        <v>199000</v>
      </c>
      <c r="I413" s="16">
        <v>208000</v>
      </c>
      <c r="J413" s="16">
        <v>194000</v>
      </c>
      <c r="K413" s="16">
        <v>204000</v>
      </c>
      <c r="L413" s="16">
        <v>204000</v>
      </c>
      <c r="M413" s="16">
        <v>1836512</v>
      </c>
      <c r="O413" s="2">
        <f t="shared" si="30"/>
        <v>25550</v>
      </c>
      <c r="P413" s="2">
        <f t="shared" si="31"/>
        <v>227550</v>
      </c>
      <c r="Q413">
        <f t="shared" si="32"/>
        <v>221527.27272727274</v>
      </c>
      <c r="R413" s="2">
        <f t="shared" si="33"/>
        <v>-30000</v>
      </c>
      <c r="S413">
        <f t="shared" si="34"/>
        <v>212100</v>
      </c>
    </row>
    <row r="414" spans="1:19" x14ac:dyDescent="0.4">
      <c r="A414" s="17">
        <v>40763</v>
      </c>
      <c r="B414" s="18">
        <v>23450</v>
      </c>
      <c r="C414" s="18">
        <v>23500</v>
      </c>
      <c r="D414" s="18">
        <v>22150</v>
      </c>
      <c r="E414" s="18">
        <v>22700</v>
      </c>
      <c r="F414" s="18">
        <v>22700</v>
      </c>
      <c r="G414" s="19">
        <v>3101161</v>
      </c>
      <c r="H414" s="19">
        <v>202000</v>
      </c>
      <c r="I414" s="19">
        <v>206000</v>
      </c>
      <c r="J414" s="19">
        <v>188500</v>
      </c>
      <c r="K414" s="19">
        <v>199500</v>
      </c>
      <c r="L414" s="19">
        <v>199500</v>
      </c>
      <c r="M414" s="19">
        <v>1727280</v>
      </c>
      <c r="O414" s="2">
        <f t="shared" si="30"/>
        <v>25170</v>
      </c>
      <c r="P414" s="2">
        <f t="shared" si="31"/>
        <v>224100</v>
      </c>
      <c r="Q414">
        <f t="shared" si="32"/>
        <v>216427.27272727274</v>
      </c>
      <c r="R414" s="2">
        <f t="shared" si="33"/>
        <v>-38500</v>
      </c>
      <c r="S414">
        <f t="shared" si="34"/>
        <v>206166.66666666666</v>
      </c>
    </row>
    <row r="415" spans="1:19" x14ac:dyDescent="0.4">
      <c r="A415" s="14">
        <v>40764</v>
      </c>
      <c r="B415" s="15">
        <v>21800</v>
      </c>
      <c r="C415" s="15">
        <v>21800</v>
      </c>
      <c r="D415" s="15">
        <v>20100</v>
      </c>
      <c r="E415" s="15">
        <v>21250</v>
      </c>
      <c r="F415" s="15">
        <v>21250</v>
      </c>
      <c r="G415" s="16">
        <v>4754582</v>
      </c>
      <c r="H415" s="16">
        <v>195000</v>
      </c>
      <c r="I415" s="16">
        <v>199000</v>
      </c>
      <c r="J415" s="16">
        <v>180500</v>
      </c>
      <c r="K415" s="16">
        <v>194000</v>
      </c>
      <c r="L415" s="16">
        <v>194000</v>
      </c>
      <c r="M415" s="16">
        <v>3199385</v>
      </c>
      <c r="O415" s="2">
        <f t="shared" si="30"/>
        <v>24635</v>
      </c>
      <c r="P415" s="2">
        <f t="shared" si="31"/>
        <v>219700</v>
      </c>
      <c r="Q415">
        <f t="shared" si="32"/>
        <v>210954.54545454544</v>
      </c>
      <c r="R415" s="2">
        <f t="shared" si="33"/>
        <v>-49000</v>
      </c>
      <c r="S415">
        <f t="shared" si="34"/>
        <v>200800</v>
      </c>
    </row>
    <row r="416" spans="1:19" x14ac:dyDescent="0.4">
      <c r="A416" s="14">
        <v>40765</v>
      </c>
      <c r="B416" s="15">
        <v>21900</v>
      </c>
      <c r="C416" s="15">
        <v>22000</v>
      </c>
      <c r="D416" s="15">
        <v>20750</v>
      </c>
      <c r="E416" s="15">
        <v>21000</v>
      </c>
      <c r="F416" s="15">
        <v>21000</v>
      </c>
      <c r="G416" s="16">
        <v>3767093</v>
      </c>
      <c r="H416" s="16">
        <v>203000</v>
      </c>
      <c r="I416" s="16">
        <v>203500</v>
      </c>
      <c r="J416" s="16">
        <v>192500</v>
      </c>
      <c r="K416" s="16">
        <v>192500</v>
      </c>
      <c r="L416" s="16">
        <v>192500</v>
      </c>
      <c r="M416" s="16">
        <v>2048190</v>
      </c>
      <c r="O416" s="2">
        <f t="shared" si="30"/>
        <v>24115</v>
      </c>
      <c r="P416" s="2">
        <f t="shared" si="31"/>
        <v>214650</v>
      </c>
      <c r="Q416">
        <f t="shared" si="32"/>
        <v>206009.09090909091</v>
      </c>
      <c r="R416" s="2">
        <f t="shared" si="33"/>
        <v>-46500</v>
      </c>
      <c r="S416">
        <f t="shared" si="34"/>
        <v>196933.33333333334</v>
      </c>
    </row>
    <row r="417" spans="1:19" x14ac:dyDescent="0.4">
      <c r="A417" s="14">
        <v>40766</v>
      </c>
      <c r="B417" s="15">
        <v>20000</v>
      </c>
      <c r="C417" s="15">
        <v>21200</v>
      </c>
      <c r="D417" s="15">
        <v>19600</v>
      </c>
      <c r="E417" s="15">
        <v>20550</v>
      </c>
      <c r="F417" s="15">
        <v>20550</v>
      </c>
      <c r="G417" s="16">
        <v>3669559</v>
      </c>
      <c r="H417" s="16">
        <v>185000</v>
      </c>
      <c r="I417" s="16">
        <v>200500</v>
      </c>
      <c r="J417" s="16">
        <v>185000</v>
      </c>
      <c r="K417" s="16">
        <v>197000</v>
      </c>
      <c r="L417" s="16">
        <v>197000</v>
      </c>
      <c r="M417" s="16">
        <v>1498700</v>
      </c>
      <c r="O417" s="2">
        <f t="shared" si="30"/>
        <v>23595</v>
      </c>
      <c r="P417" s="2">
        <f t="shared" si="31"/>
        <v>210450</v>
      </c>
      <c r="Q417">
        <f t="shared" si="32"/>
        <v>202800</v>
      </c>
      <c r="R417" s="2">
        <f t="shared" si="33"/>
        <v>-38000</v>
      </c>
      <c r="S417">
        <f t="shared" si="34"/>
        <v>196000</v>
      </c>
    </row>
    <row r="418" spans="1:19" x14ac:dyDescent="0.4">
      <c r="A418" s="14">
        <v>40767</v>
      </c>
      <c r="B418" s="15">
        <v>20950</v>
      </c>
      <c r="C418" s="15">
        <v>21300</v>
      </c>
      <c r="D418" s="15">
        <v>20600</v>
      </c>
      <c r="E418" s="15">
        <v>20800</v>
      </c>
      <c r="F418" s="15">
        <v>20800</v>
      </c>
      <c r="G418" s="16">
        <v>3276329</v>
      </c>
      <c r="H418" s="16">
        <v>200000</v>
      </c>
      <c r="I418" s="16">
        <v>200000</v>
      </c>
      <c r="J418" s="16">
        <v>185000</v>
      </c>
      <c r="K418" s="16">
        <v>188000</v>
      </c>
      <c r="L418" s="16">
        <v>188000</v>
      </c>
      <c r="M418" s="16">
        <v>1896043</v>
      </c>
      <c r="O418" s="2">
        <f t="shared" si="30"/>
        <v>23110</v>
      </c>
      <c r="P418" s="2">
        <f t="shared" si="31"/>
        <v>205750</v>
      </c>
      <c r="Q418">
        <f t="shared" si="32"/>
        <v>198718.18181818182</v>
      </c>
      <c r="R418" s="2">
        <f t="shared" si="33"/>
        <v>-47500</v>
      </c>
      <c r="S418">
        <f t="shared" si="34"/>
        <v>192866.66666666666</v>
      </c>
    </row>
    <row r="419" spans="1:19" x14ac:dyDescent="0.4">
      <c r="A419" s="17">
        <v>40771</v>
      </c>
      <c r="B419" s="18">
        <v>21400</v>
      </c>
      <c r="C419" s="18">
        <v>21750</v>
      </c>
      <c r="D419" s="18">
        <v>21350</v>
      </c>
      <c r="E419" s="18">
        <v>21550</v>
      </c>
      <c r="F419" s="18">
        <v>21550</v>
      </c>
      <c r="G419" s="19">
        <v>2236813</v>
      </c>
      <c r="H419" s="19">
        <v>195500</v>
      </c>
      <c r="I419" s="19">
        <v>204000</v>
      </c>
      <c r="J419" s="19">
        <v>194000</v>
      </c>
      <c r="K419" s="19">
        <v>203000</v>
      </c>
      <c r="L419" s="19">
        <v>203000</v>
      </c>
      <c r="M419" s="19">
        <v>1551776</v>
      </c>
      <c r="O419" s="2">
        <f t="shared" si="30"/>
        <v>22685</v>
      </c>
      <c r="P419" s="2">
        <f t="shared" si="31"/>
        <v>202500</v>
      </c>
      <c r="Q419">
        <f t="shared" si="32"/>
        <v>198218.18181818182</v>
      </c>
      <c r="R419" s="2">
        <f t="shared" si="33"/>
        <v>-21000</v>
      </c>
      <c r="S419">
        <f t="shared" si="34"/>
        <v>195800</v>
      </c>
    </row>
    <row r="420" spans="1:19" x14ac:dyDescent="0.4">
      <c r="A420" s="14">
        <v>40772</v>
      </c>
      <c r="B420" s="15">
        <v>21100</v>
      </c>
      <c r="C420" s="15">
        <v>22000</v>
      </c>
      <c r="D420" s="15">
        <v>21050</v>
      </c>
      <c r="E420" s="15">
        <v>21650</v>
      </c>
      <c r="F420" s="15">
        <v>21650</v>
      </c>
      <c r="G420" s="16">
        <v>1938754</v>
      </c>
      <c r="H420" s="16">
        <v>202500</v>
      </c>
      <c r="I420" s="16">
        <v>205000</v>
      </c>
      <c r="J420" s="16">
        <v>199000</v>
      </c>
      <c r="K420" s="16">
        <v>200500</v>
      </c>
      <c r="L420" s="16">
        <v>200500</v>
      </c>
      <c r="M420" s="16">
        <v>914235</v>
      </c>
      <c r="O420" s="2">
        <f t="shared" si="30"/>
        <v>22290</v>
      </c>
      <c r="P420" s="2">
        <f t="shared" si="31"/>
        <v>200150</v>
      </c>
      <c r="Q420">
        <f t="shared" si="32"/>
        <v>197854.54545454544</v>
      </c>
      <c r="R420" s="2">
        <f t="shared" si="33"/>
        <v>-13500</v>
      </c>
      <c r="S420">
        <f t="shared" si="34"/>
        <v>197666.66666666666</v>
      </c>
    </row>
    <row r="421" spans="1:19" x14ac:dyDescent="0.4">
      <c r="A421" s="14">
        <v>40773</v>
      </c>
      <c r="B421" s="15">
        <v>21650</v>
      </c>
      <c r="C421" s="15">
        <v>21700</v>
      </c>
      <c r="D421" s="15">
        <v>20600</v>
      </c>
      <c r="E421" s="15">
        <v>21000</v>
      </c>
      <c r="F421" s="15">
        <v>21000</v>
      </c>
      <c r="G421" s="16">
        <v>2118155</v>
      </c>
      <c r="H421" s="16">
        <v>201500</v>
      </c>
      <c r="I421" s="16">
        <v>201500</v>
      </c>
      <c r="J421" s="16">
        <v>188000</v>
      </c>
      <c r="K421" s="16">
        <v>191500</v>
      </c>
      <c r="L421" s="16">
        <v>191500</v>
      </c>
      <c r="M421" s="16">
        <v>1608668</v>
      </c>
      <c r="O421" s="2">
        <f t="shared" si="30"/>
        <v>21895</v>
      </c>
      <c r="P421" s="2">
        <f t="shared" si="31"/>
        <v>197900</v>
      </c>
      <c r="Q421">
        <f t="shared" si="32"/>
        <v>196281.81818181818</v>
      </c>
      <c r="R421" s="2">
        <f t="shared" si="33"/>
        <v>-17500</v>
      </c>
      <c r="S421">
        <f t="shared" si="34"/>
        <v>196100</v>
      </c>
    </row>
    <row r="422" spans="1:19" x14ac:dyDescent="0.4">
      <c r="A422" s="14">
        <v>40774</v>
      </c>
      <c r="B422" s="15">
        <v>20300</v>
      </c>
      <c r="C422" s="15">
        <v>21300</v>
      </c>
      <c r="D422" s="15">
        <v>20050</v>
      </c>
      <c r="E422" s="15">
        <v>20850</v>
      </c>
      <c r="F422" s="15">
        <v>20850</v>
      </c>
      <c r="G422" s="16">
        <v>2608073</v>
      </c>
      <c r="H422" s="16">
        <v>181000</v>
      </c>
      <c r="I422" s="16">
        <v>183000</v>
      </c>
      <c r="J422" s="16">
        <v>170000</v>
      </c>
      <c r="K422" s="16">
        <v>170500</v>
      </c>
      <c r="L422" s="16">
        <v>170500</v>
      </c>
      <c r="M422" s="16">
        <v>2452582</v>
      </c>
      <c r="O422" s="2">
        <f t="shared" si="30"/>
        <v>21505</v>
      </c>
      <c r="P422" s="2">
        <f t="shared" si="31"/>
        <v>194050</v>
      </c>
      <c r="Q422">
        <f t="shared" si="32"/>
        <v>191300</v>
      </c>
      <c r="R422" s="2">
        <f t="shared" si="33"/>
        <v>-33500</v>
      </c>
      <c r="S422">
        <f t="shared" si="34"/>
        <v>187600</v>
      </c>
    </row>
    <row r="423" spans="1:19" x14ac:dyDescent="0.4">
      <c r="A423" s="14">
        <v>40777</v>
      </c>
      <c r="B423" s="15">
        <v>21200</v>
      </c>
      <c r="C423" s="15">
        <v>22750</v>
      </c>
      <c r="D423" s="15">
        <v>21000</v>
      </c>
      <c r="E423" s="15">
        <v>22300</v>
      </c>
      <c r="F423" s="15">
        <v>22300</v>
      </c>
      <c r="G423" s="16">
        <v>4000891</v>
      </c>
      <c r="H423" s="16">
        <v>171000</v>
      </c>
      <c r="I423" s="16">
        <v>175000</v>
      </c>
      <c r="J423" s="16">
        <v>161500</v>
      </c>
      <c r="K423" s="16">
        <v>161500</v>
      </c>
      <c r="L423" s="16">
        <v>161500</v>
      </c>
      <c r="M423" s="16">
        <v>1948990</v>
      </c>
      <c r="O423" s="2">
        <f t="shared" si="30"/>
        <v>21365</v>
      </c>
      <c r="P423" s="2">
        <f t="shared" si="31"/>
        <v>189800</v>
      </c>
      <c r="Q423">
        <f t="shared" si="32"/>
        <v>185381.81818181818</v>
      </c>
      <c r="R423" s="2">
        <f t="shared" si="33"/>
        <v>-38000</v>
      </c>
      <c r="S423">
        <f t="shared" si="34"/>
        <v>177866.66666666666</v>
      </c>
    </row>
    <row r="424" spans="1:19" x14ac:dyDescent="0.4">
      <c r="A424" s="17">
        <v>40778</v>
      </c>
      <c r="B424" s="18">
        <v>22600</v>
      </c>
      <c r="C424" s="18">
        <v>22900</v>
      </c>
      <c r="D424" s="18">
        <v>21850</v>
      </c>
      <c r="E424" s="18">
        <v>22450</v>
      </c>
      <c r="F424" s="18">
        <v>22450</v>
      </c>
      <c r="G424" s="19">
        <v>2737336</v>
      </c>
      <c r="H424" s="19">
        <v>165500</v>
      </c>
      <c r="I424" s="19">
        <v>184000</v>
      </c>
      <c r="J424" s="19">
        <v>165000</v>
      </c>
      <c r="K424" s="19">
        <v>178000</v>
      </c>
      <c r="L424" s="19">
        <v>178000</v>
      </c>
      <c r="M424" s="19">
        <v>2410965</v>
      </c>
      <c r="O424" s="2">
        <f t="shared" si="30"/>
        <v>21340</v>
      </c>
      <c r="P424" s="2">
        <f t="shared" si="31"/>
        <v>187650</v>
      </c>
      <c r="Q424">
        <f t="shared" si="32"/>
        <v>183236.36363636365</v>
      </c>
      <c r="R424" s="2">
        <f t="shared" si="33"/>
        <v>-16000</v>
      </c>
      <c r="S424">
        <f t="shared" si="34"/>
        <v>175400</v>
      </c>
    </row>
    <row r="425" spans="1:19" x14ac:dyDescent="0.4">
      <c r="A425" s="14">
        <v>40779</v>
      </c>
      <c r="B425" s="15">
        <v>22500</v>
      </c>
      <c r="C425" s="15">
        <v>22600</v>
      </c>
      <c r="D425" s="15">
        <v>21700</v>
      </c>
      <c r="E425" s="15">
        <v>22000</v>
      </c>
      <c r="F425" s="15">
        <v>22000</v>
      </c>
      <c r="G425" s="16">
        <v>1762437</v>
      </c>
      <c r="H425" s="16">
        <v>184000</v>
      </c>
      <c r="I425" s="16">
        <v>189500</v>
      </c>
      <c r="J425" s="16">
        <v>180000</v>
      </c>
      <c r="K425" s="16">
        <v>180500</v>
      </c>
      <c r="L425" s="16">
        <v>180500</v>
      </c>
      <c r="M425" s="16">
        <v>1997751</v>
      </c>
      <c r="O425" s="2">
        <f t="shared" si="30"/>
        <v>21415</v>
      </c>
      <c r="P425" s="2">
        <f t="shared" si="31"/>
        <v>186300</v>
      </c>
      <c r="Q425">
        <f t="shared" si="32"/>
        <v>181936.36363636365</v>
      </c>
      <c r="R425" s="2">
        <f t="shared" si="33"/>
        <v>-12000</v>
      </c>
      <c r="S425">
        <f t="shared" si="34"/>
        <v>175433.33333333334</v>
      </c>
    </row>
    <row r="426" spans="1:19" x14ac:dyDescent="0.4">
      <c r="A426" s="14">
        <v>40780</v>
      </c>
      <c r="B426" s="15">
        <v>22050</v>
      </c>
      <c r="C426" s="15">
        <v>23100</v>
      </c>
      <c r="D426" s="15">
        <v>22000</v>
      </c>
      <c r="E426" s="15">
        <v>22150</v>
      </c>
      <c r="F426" s="15">
        <v>22150</v>
      </c>
      <c r="G426" s="16">
        <v>1936228</v>
      </c>
      <c r="H426" s="16">
        <v>187500</v>
      </c>
      <c r="I426" s="16">
        <v>193000</v>
      </c>
      <c r="J426" s="16">
        <v>186500</v>
      </c>
      <c r="K426" s="16">
        <v>188500</v>
      </c>
      <c r="L426" s="16">
        <v>188500</v>
      </c>
      <c r="M426" s="16">
        <v>1651660</v>
      </c>
      <c r="O426" s="2">
        <f t="shared" si="30"/>
        <v>21530</v>
      </c>
      <c r="P426" s="2">
        <f t="shared" si="31"/>
        <v>185900</v>
      </c>
      <c r="Q426">
        <f t="shared" si="32"/>
        <v>182336.36363636365</v>
      </c>
      <c r="R426" s="2">
        <f t="shared" si="33"/>
        <v>-8500</v>
      </c>
      <c r="S426">
        <f t="shared" si="34"/>
        <v>179466.66666666666</v>
      </c>
    </row>
    <row r="427" spans="1:19" x14ac:dyDescent="0.4">
      <c r="A427" s="14">
        <v>40781</v>
      </c>
      <c r="B427" s="15">
        <v>22300</v>
      </c>
      <c r="C427" s="15">
        <v>22850</v>
      </c>
      <c r="D427" s="15">
        <v>22150</v>
      </c>
      <c r="E427" s="15">
        <v>22400</v>
      </c>
      <c r="F427" s="15">
        <v>22400</v>
      </c>
      <c r="G427" s="16">
        <v>1122506</v>
      </c>
      <c r="H427" s="16">
        <v>188500</v>
      </c>
      <c r="I427" s="16">
        <v>193000</v>
      </c>
      <c r="J427" s="16">
        <v>187000</v>
      </c>
      <c r="K427" s="16">
        <v>192500</v>
      </c>
      <c r="L427" s="16">
        <v>192500</v>
      </c>
      <c r="M427" s="16">
        <v>908825</v>
      </c>
      <c r="O427" s="2">
        <f t="shared" si="30"/>
        <v>21715</v>
      </c>
      <c r="P427" s="2">
        <f t="shared" si="31"/>
        <v>185450</v>
      </c>
      <c r="Q427">
        <f t="shared" si="32"/>
        <v>183536.36363636365</v>
      </c>
      <c r="R427" s="2">
        <f t="shared" si="33"/>
        <v>4500</v>
      </c>
      <c r="S427">
        <f t="shared" si="34"/>
        <v>185033.33333333334</v>
      </c>
    </row>
    <row r="428" spans="1:19" x14ac:dyDescent="0.4">
      <c r="A428" s="14">
        <v>40784</v>
      </c>
      <c r="B428" s="15">
        <v>22650</v>
      </c>
      <c r="C428" s="15">
        <v>22700</v>
      </c>
      <c r="D428" s="15">
        <v>22200</v>
      </c>
      <c r="E428" s="15">
        <v>22500</v>
      </c>
      <c r="F428" s="15">
        <v>22500</v>
      </c>
      <c r="G428" s="16">
        <v>1044627</v>
      </c>
      <c r="H428" s="16">
        <v>197000</v>
      </c>
      <c r="I428" s="16">
        <v>198000</v>
      </c>
      <c r="J428" s="16">
        <v>192000</v>
      </c>
      <c r="K428" s="16">
        <v>195000</v>
      </c>
      <c r="L428" s="16">
        <v>195000</v>
      </c>
      <c r="M428" s="16">
        <v>1086284</v>
      </c>
      <c r="O428" s="2">
        <f t="shared" si="30"/>
        <v>21885</v>
      </c>
      <c r="P428" s="2">
        <f t="shared" si="31"/>
        <v>186150</v>
      </c>
      <c r="Q428">
        <f t="shared" si="32"/>
        <v>185272.72727272726</v>
      </c>
      <c r="R428" s="2">
        <f t="shared" si="33"/>
        <v>-8000</v>
      </c>
      <c r="S428">
        <f t="shared" si="34"/>
        <v>189966.66666666666</v>
      </c>
    </row>
    <row r="429" spans="1:19" x14ac:dyDescent="0.4">
      <c r="A429" s="17">
        <v>40785</v>
      </c>
      <c r="B429" s="18">
        <v>22550</v>
      </c>
      <c r="C429" s="18">
        <v>22600</v>
      </c>
      <c r="D429" s="18">
        <v>22150</v>
      </c>
      <c r="E429" s="18">
        <v>22450</v>
      </c>
      <c r="F429" s="18">
        <v>22450</v>
      </c>
      <c r="G429" s="19">
        <v>878698</v>
      </c>
      <c r="H429" s="19">
        <v>198500</v>
      </c>
      <c r="I429" s="19">
        <v>199000</v>
      </c>
      <c r="J429" s="19">
        <v>192500</v>
      </c>
      <c r="K429" s="19">
        <v>196500</v>
      </c>
      <c r="L429" s="19">
        <v>196500</v>
      </c>
      <c r="M429" s="19">
        <v>741630</v>
      </c>
      <c r="O429" s="2">
        <f t="shared" si="30"/>
        <v>21975</v>
      </c>
      <c r="P429" s="2">
        <f t="shared" si="31"/>
        <v>185500</v>
      </c>
      <c r="Q429">
        <f t="shared" si="32"/>
        <v>187154.54545454544</v>
      </c>
      <c r="R429" s="2">
        <f t="shared" si="33"/>
        <v>-4000</v>
      </c>
      <c r="S429">
        <f t="shared" si="34"/>
        <v>193166.66666666666</v>
      </c>
    </row>
    <row r="430" spans="1:19" x14ac:dyDescent="0.4">
      <c r="A430" s="14">
        <v>40786</v>
      </c>
      <c r="B430" s="15">
        <v>22400</v>
      </c>
      <c r="C430" s="15">
        <v>22550</v>
      </c>
      <c r="D430" s="15">
        <v>22150</v>
      </c>
      <c r="E430" s="15">
        <v>22550</v>
      </c>
      <c r="F430" s="15">
        <v>22550</v>
      </c>
      <c r="G430" s="16">
        <v>895227</v>
      </c>
      <c r="H430" s="16">
        <v>197500</v>
      </c>
      <c r="I430" s="16">
        <v>204500</v>
      </c>
      <c r="J430" s="16">
        <v>196500</v>
      </c>
      <c r="K430" s="16">
        <v>203000</v>
      </c>
      <c r="L430" s="16">
        <v>203000</v>
      </c>
      <c r="M430" s="16">
        <v>1079483</v>
      </c>
      <c r="O430" s="2">
        <f t="shared" si="30"/>
        <v>22065</v>
      </c>
      <c r="P430" s="2">
        <f t="shared" si="31"/>
        <v>185750</v>
      </c>
      <c r="Q430">
        <f t="shared" si="32"/>
        <v>190336.36363636365</v>
      </c>
      <c r="R430" s="2">
        <f t="shared" si="33"/>
        <v>11500</v>
      </c>
      <c r="S430">
        <f t="shared" si="34"/>
        <v>197300</v>
      </c>
    </row>
    <row r="431" spans="1:19" x14ac:dyDescent="0.4">
      <c r="A431" s="14">
        <v>40787</v>
      </c>
      <c r="B431" s="15">
        <v>22600</v>
      </c>
      <c r="C431" s="15">
        <v>23300</v>
      </c>
      <c r="D431" s="15">
        <v>22500</v>
      </c>
      <c r="E431" s="15">
        <v>22500</v>
      </c>
      <c r="F431" s="15">
        <v>22500</v>
      </c>
      <c r="G431" s="16">
        <v>2002121</v>
      </c>
      <c r="H431" s="16">
        <v>204000</v>
      </c>
      <c r="I431" s="16">
        <v>209500</v>
      </c>
      <c r="J431" s="16">
        <v>201000</v>
      </c>
      <c r="K431" s="16">
        <v>202500</v>
      </c>
      <c r="L431" s="16">
        <v>202500</v>
      </c>
      <c r="M431" s="16">
        <v>1351885</v>
      </c>
      <c r="O431" s="2">
        <f t="shared" si="30"/>
        <v>22215</v>
      </c>
      <c r="P431" s="2">
        <f t="shared" si="31"/>
        <v>186850</v>
      </c>
      <c r="Q431">
        <f t="shared" si="32"/>
        <v>193381.81818181818</v>
      </c>
      <c r="R431" s="2">
        <f t="shared" si="33"/>
        <v>32000</v>
      </c>
      <c r="S431">
        <f t="shared" si="34"/>
        <v>199766.66666666666</v>
      </c>
    </row>
    <row r="432" spans="1:19" x14ac:dyDescent="0.4">
      <c r="A432" s="14">
        <v>40788</v>
      </c>
      <c r="B432" s="15">
        <v>22450</v>
      </c>
      <c r="C432" s="15">
        <v>22800</v>
      </c>
      <c r="D432" s="15">
        <v>22300</v>
      </c>
      <c r="E432" s="15">
        <v>22450</v>
      </c>
      <c r="F432" s="15">
        <v>22450</v>
      </c>
      <c r="G432" s="16">
        <v>607402</v>
      </c>
      <c r="H432" s="16">
        <v>203000</v>
      </c>
      <c r="I432" s="16">
        <v>207500</v>
      </c>
      <c r="J432" s="16">
        <v>198500</v>
      </c>
      <c r="K432" s="16">
        <v>200000</v>
      </c>
      <c r="L432" s="16">
        <v>200000</v>
      </c>
      <c r="M432" s="16">
        <v>863643</v>
      </c>
      <c r="O432" s="2">
        <f t="shared" si="30"/>
        <v>22375</v>
      </c>
      <c r="P432" s="2">
        <f t="shared" si="31"/>
        <v>189800</v>
      </c>
      <c r="Q432">
        <f t="shared" si="32"/>
        <v>195772.72727272726</v>
      </c>
      <c r="R432" s="2">
        <f t="shared" si="33"/>
        <v>38500</v>
      </c>
      <c r="S432">
        <f t="shared" si="34"/>
        <v>200466.66666666666</v>
      </c>
    </row>
    <row r="433" spans="1:19" x14ac:dyDescent="0.4">
      <c r="A433" s="14">
        <v>40791</v>
      </c>
      <c r="B433" s="15">
        <v>22350</v>
      </c>
      <c r="C433" s="15">
        <v>22350</v>
      </c>
      <c r="D433" s="15">
        <v>22000</v>
      </c>
      <c r="E433" s="15">
        <v>22000</v>
      </c>
      <c r="F433" s="15">
        <v>22000</v>
      </c>
      <c r="G433" s="16">
        <v>861179</v>
      </c>
      <c r="H433" s="16">
        <v>197500</v>
      </c>
      <c r="I433" s="16">
        <v>198000</v>
      </c>
      <c r="J433" s="16">
        <v>189500</v>
      </c>
      <c r="K433" s="16">
        <v>189500</v>
      </c>
      <c r="L433" s="16">
        <v>189500</v>
      </c>
      <c r="M433" s="16">
        <v>1151330</v>
      </c>
      <c r="O433" s="2">
        <f t="shared" si="30"/>
        <v>22345</v>
      </c>
      <c r="P433" s="2">
        <f t="shared" si="31"/>
        <v>192600</v>
      </c>
      <c r="Q433">
        <f t="shared" si="32"/>
        <v>195718.18181818182</v>
      </c>
      <c r="R433" s="2">
        <f t="shared" si="33"/>
        <v>11500</v>
      </c>
      <c r="S433">
        <f t="shared" si="34"/>
        <v>197166.66666666666</v>
      </c>
    </row>
    <row r="434" spans="1:19" x14ac:dyDescent="0.4">
      <c r="A434" s="17">
        <v>40792</v>
      </c>
      <c r="B434" s="18">
        <v>21700</v>
      </c>
      <c r="C434" s="18">
        <v>22000</v>
      </c>
      <c r="D434" s="18">
        <v>21500</v>
      </c>
      <c r="E434" s="18">
        <v>22000</v>
      </c>
      <c r="F434" s="18">
        <v>22000</v>
      </c>
      <c r="G434" s="19">
        <v>713228</v>
      </c>
      <c r="H434" s="19">
        <v>186000</v>
      </c>
      <c r="I434" s="19">
        <v>195000</v>
      </c>
      <c r="J434" s="19">
        <v>184500</v>
      </c>
      <c r="K434" s="19">
        <v>192000</v>
      </c>
      <c r="L434" s="19">
        <v>192000</v>
      </c>
      <c r="M434" s="19">
        <v>1100088</v>
      </c>
      <c r="O434" s="2">
        <f t="shared" si="30"/>
        <v>22300</v>
      </c>
      <c r="P434" s="2">
        <f t="shared" si="31"/>
        <v>194000</v>
      </c>
      <c r="Q434">
        <f t="shared" si="32"/>
        <v>195609.09090909091</v>
      </c>
      <c r="R434" s="2">
        <f t="shared" si="33"/>
        <v>11500</v>
      </c>
      <c r="S434">
        <f t="shared" si="34"/>
        <v>195066.66666666666</v>
      </c>
    </row>
    <row r="435" spans="1:19" x14ac:dyDescent="0.4">
      <c r="A435" s="14">
        <v>40793</v>
      </c>
      <c r="B435" s="15">
        <v>22200</v>
      </c>
      <c r="C435" s="15">
        <v>22500</v>
      </c>
      <c r="D435" s="15">
        <v>22000</v>
      </c>
      <c r="E435" s="15">
        <v>22350</v>
      </c>
      <c r="F435" s="15">
        <v>22350</v>
      </c>
      <c r="G435" s="16">
        <v>748272</v>
      </c>
      <c r="H435" s="16">
        <v>197500</v>
      </c>
      <c r="I435" s="16">
        <v>199000</v>
      </c>
      <c r="J435" s="16">
        <v>195000</v>
      </c>
      <c r="K435" s="16">
        <v>199000</v>
      </c>
      <c r="L435" s="16">
        <v>199000</v>
      </c>
      <c r="M435" s="16">
        <v>785633</v>
      </c>
      <c r="O435" s="2">
        <f t="shared" si="30"/>
        <v>22335</v>
      </c>
      <c r="P435" s="2">
        <f t="shared" si="31"/>
        <v>195850</v>
      </c>
      <c r="Q435">
        <f t="shared" si="32"/>
        <v>196518.18181818182</v>
      </c>
      <c r="R435" s="2">
        <f t="shared" si="33"/>
        <v>10500</v>
      </c>
      <c r="S435">
        <f t="shared" si="34"/>
        <v>195600</v>
      </c>
    </row>
    <row r="436" spans="1:19" x14ac:dyDescent="0.4">
      <c r="A436" s="14">
        <v>40794</v>
      </c>
      <c r="B436" s="15">
        <v>22450</v>
      </c>
      <c r="C436" s="15">
        <v>22700</v>
      </c>
      <c r="D436" s="15">
        <v>22300</v>
      </c>
      <c r="E436" s="15">
        <v>22700</v>
      </c>
      <c r="F436" s="15">
        <v>22700</v>
      </c>
      <c r="G436" s="16">
        <v>1985429</v>
      </c>
      <c r="H436" s="16">
        <v>201500</v>
      </c>
      <c r="I436" s="16">
        <v>203000</v>
      </c>
      <c r="J436" s="16">
        <v>199000</v>
      </c>
      <c r="K436" s="16">
        <v>201500</v>
      </c>
      <c r="L436" s="16">
        <v>201500</v>
      </c>
      <c r="M436" s="16">
        <v>938975</v>
      </c>
      <c r="O436" s="2">
        <f t="shared" si="30"/>
        <v>22390</v>
      </c>
      <c r="P436" s="2">
        <f t="shared" si="31"/>
        <v>197150</v>
      </c>
      <c r="Q436">
        <f t="shared" si="32"/>
        <v>197545.45454545456</v>
      </c>
      <c r="R436" s="2">
        <f t="shared" si="33"/>
        <v>9000</v>
      </c>
      <c r="S436">
        <f t="shared" si="34"/>
        <v>197233.33333333334</v>
      </c>
    </row>
    <row r="437" spans="1:19" x14ac:dyDescent="0.4">
      <c r="A437" s="14">
        <v>40795</v>
      </c>
      <c r="B437" s="15">
        <v>22550</v>
      </c>
      <c r="C437" s="15">
        <v>22550</v>
      </c>
      <c r="D437" s="15">
        <v>22100</v>
      </c>
      <c r="E437" s="15">
        <v>22100</v>
      </c>
      <c r="F437" s="15">
        <v>22100</v>
      </c>
      <c r="G437" s="16">
        <v>812724</v>
      </c>
      <c r="H437" s="16">
        <v>198500</v>
      </c>
      <c r="I437" s="16">
        <v>200500</v>
      </c>
      <c r="J437" s="16">
        <v>195000</v>
      </c>
      <c r="K437" s="16">
        <v>197500</v>
      </c>
      <c r="L437" s="16">
        <v>197500</v>
      </c>
      <c r="M437" s="16">
        <v>638905</v>
      </c>
      <c r="O437" s="2">
        <f t="shared" si="30"/>
        <v>22360</v>
      </c>
      <c r="P437" s="2">
        <f t="shared" si="31"/>
        <v>197650</v>
      </c>
      <c r="Q437">
        <f t="shared" si="32"/>
        <v>197609.09090909091</v>
      </c>
      <c r="R437" s="2">
        <f t="shared" si="33"/>
        <v>2500</v>
      </c>
      <c r="S437">
        <f t="shared" si="34"/>
        <v>197600</v>
      </c>
    </row>
    <row r="438" spans="1:19" x14ac:dyDescent="0.4">
      <c r="A438" s="14">
        <v>40800</v>
      </c>
      <c r="B438" s="15">
        <v>21800</v>
      </c>
      <c r="C438" s="15">
        <v>21950</v>
      </c>
      <c r="D438" s="15">
        <v>21150</v>
      </c>
      <c r="E438" s="15">
        <v>21450</v>
      </c>
      <c r="F438" s="15">
        <v>21450</v>
      </c>
      <c r="G438" s="16">
        <v>1177231</v>
      </c>
      <c r="H438" s="16">
        <v>197000</v>
      </c>
      <c r="I438" s="16">
        <v>197000</v>
      </c>
      <c r="J438" s="16">
        <v>189000</v>
      </c>
      <c r="K438" s="16">
        <v>191000</v>
      </c>
      <c r="L438" s="16">
        <v>191000</v>
      </c>
      <c r="M438" s="16">
        <v>983942</v>
      </c>
      <c r="O438" s="2">
        <f t="shared" si="30"/>
        <v>22255</v>
      </c>
      <c r="P438" s="2">
        <f t="shared" si="31"/>
        <v>197250</v>
      </c>
      <c r="Q438">
        <f t="shared" si="32"/>
        <v>196400</v>
      </c>
      <c r="R438" s="2">
        <f t="shared" si="33"/>
        <v>-5500</v>
      </c>
      <c r="S438">
        <f t="shared" si="34"/>
        <v>195966.66666666666</v>
      </c>
    </row>
    <row r="439" spans="1:19" x14ac:dyDescent="0.4">
      <c r="A439" s="17">
        <v>40801</v>
      </c>
      <c r="B439" s="18">
        <v>21650</v>
      </c>
      <c r="C439" s="18">
        <v>21750</v>
      </c>
      <c r="D439" s="18">
        <v>21100</v>
      </c>
      <c r="E439" s="18">
        <v>21450</v>
      </c>
      <c r="F439" s="18">
        <v>21450</v>
      </c>
      <c r="G439" s="19">
        <v>911288</v>
      </c>
      <c r="H439" s="19">
        <v>198500</v>
      </c>
      <c r="I439" s="19">
        <v>199500</v>
      </c>
      <c r="J439" s="19">
        <v>194500</v>
      </c>
      <c r="K439" s="19">
        <v>198500</v>
      </c>
      <c r="L439" s="19">
        <v>198500</v>
      </c>
      <c r="M439" s="19">
        <v>940206</v>
      </c>
      <c r="O439" s="2">
        <f t="shared" si="30"/>
        <v>22155</v>
      </c>
      <c r="P439" s="2">
        <f t="shared" si="31"/>
        <v>197450</v>
      </c>
      <c r="Q439">
        <f t="shared" si="32"/>
        <v>196627.27272727274</v>
      </c>
      <c r="R439" s="2">
        <f t="shared" si="33"/>
        <v>-4500</v>
      </c>
      <c r="S439">
        <f t="shared" si="34"/>
        <v>196733.33333333334</v>
      </c>
    </row>
    <row r="440" spans="1:19" x14ac:dyDescent="0.4">
      <c r="A440" s="14">
        <v>40802</v>
      </c>
      <c r="B440" s="15">
        <v>21900</v>
      </c>
      <c r="C440" s="15">
        <v>22500</v>
      </c>
      <c r="D440" s="15">
        <v>21700</v>
      </c>
      <c r="E440" s="15">
        <v>22100</v>
      </c>
      <c r="F440" s="15">
        <v>22100</v>
      </c>
      <c r="G440" s="16">
        <v>1422929</v>
      </c>
      <c r="H440" s="16">
        <v>203000</v>
      </c>
      <c r="I440" s="16">
        <v>208500</v>
      </c>
      <c r="J440" s="16">
        <v>201500</v>
      </c>
      <c r="K440" s="16">
        <v>208000</v>
      </c>
      <c r="L440" s="16">
        <v>208000</v>
      </c>
      <c r="M440" s="16">
        <v>1192509</v>
      </c>
      <c r="O440" s="2">
        <f t="shared" si="30"/>
        <v>22110</v>
      </c>
      <c r="P440" s="2">
        <f t="shared" si="31"/>
        <v>197950</v>
      </c>
      <c r="Q440">
        <f t="shared" si="32"/>
        <v>198545.45454545456</v>
      </c>
      <c r="R440" s="2">
        <f t="shared" si="33"/>
        <v>5500</v>
      </c>
      <c r="S440">
        <f t="shared" si="34"/>
        <v>200233.33333333334</v>
      </c>
    </row>
    <row r="441" spans="1:19" x14ac:dyDescent="0.4">
      <c r="A441" s="14">
        <v>40805</v>
      </c>
      <c r="B441" s="15">
        <v>21700</v>
      </c>
      <c r="C441" s="15">
        <v>21900</v>
      </c>
      <c r="D441" s="15">
        <v>21300</v>
      </c>
      <c r="E441" s="15">
        <v>21900</v>
      </c>
      <c r="F441" s="15">
        <v>21900</v>
      </c>
      <c r="G441" s="16">
        <v>1021070</v>
      </c>
      <c r="H441" s="16">
        <v>207000</v>
      </c>
      <c r="I441" s="16">
        <v>209500</v>
      </c>
      <c r="J441" s="16">
        <v>204000</v>
      </c>
      <c r="K441" s="16">
        <v>206000</v>
      </c>
      <c r="L441" s="16">
        <v>206000</v>
      </c>
      <c r="M441" s="16">
        <v>586097</v>
      </c>
      <c r="O441" s="2">
        <f t="shared" si="30"/>
        <v>22050</v>
      </c>
      <c r="P441" s="2">
        <f t="shared" si="31"/>
        <v>198300</v>
      </c>
      <c r="Q441">
        <f t="shared" si="32"/>
        <v>200009.09090909091</v>
      </c>
      <c r="R441" s="2">
        <f t="shared" si="33"/>
        <v>6000</v>
      </c>
      <c r="S441">
        <f t="shared" si="34"/>
        <v>202466.66666666666</v>
      </c>
    </row>
    <row r="442" spans="1:19" x14ac:dyDescent="0.4">
      <c r="A442" s="14">
        <v>40806</v>
      </c>
      <c r="B442" s="15">
        <v>21750</v>
      </c>
      <c r="C442" s="15">
        <v>22100</v>
      </c>
      <c r="D442" s="15">
        <v>21550</v>
      </c>
      <c r="E442" s="15">
        <v>21900</v>
      </c>
      <c r="F442" s="15">
        <v>21900</v>
      </c>
      <c r="G442" s="16">
        <v>954050</v>
      </c>
      <c r="H442" s="16">
        <v>203000</v>
      </c>
      <c r="I442" s="16">
        <v>210000</v>
      </c>
      <c r="J442" s="16">
        <v>201500</v>
      </c>
      <c r="K442" s="16">
        <v>208500</v>
      </c>
      <c r="L442" s="16">
        <v>208500</v>
      </c>
      <c r="M442" s="16">
        <v>717740</v>
      </c>
      <c r="O442" s="2">
        <f t="shared" si="30"/>
        <v>21995</v>
      </c>
      <c r="P442" s="2">
        <f t="shared" si="31"/>
        <v>199150</v>
      </c>
      <c r="Q442">
        <f t="shared" si="32"/>
        <v>201863.63636363635</v>
      </c>
      <c r="R442" s="2">
        <f t="shared" si="33"/>
        <v>19000</v>
      </c>
      <c r="S442">
        <f t="shared" si="34"/>
        <v>205233.33333333334</v>
      </c>
    </row>
    <row r="443" spans="1:19" x14ac:dyDescent="0.4">
      <c r="A443" s="14">
        <v>40807</v>
      </c>
      <c r="B443" s="15">
        <v>22050</v>
      </c>
      <c r="C443" s="15">
        <v>22400</v>
      </c>
      <c r="D443" s="15">
        <v>21750</v>
      </c>
      <c r="E443" s="15">
        <v>22100</v>
      </c>
      <c r="F443" s="15">
        <v>22100</v>
      </c>
      <c r="G443" s="16">
        <v>1068153</v>
      </c>
      <c r="H443" s="16">
        <v>208500</v>
      </c>
      <c r="I443" s="16">
        <v>214000</v>
      </c>
      <c r="J443" s="16">
        <v>206000</v>
      </c>
      <c r="K443" s="16">
        <v>211000</v>
      </c>
      <c r="L443" s="16">
        <v>211000</v>
      </c>
      <c r="M443" s="16">
        <v>854554</v>
      </c>
      <c r="O443" s="2">
        <f t="shared" si="30"/>
        <v>22005</v>
      </c>
      <c r="P443" s="2">
        <f t="shared" si="31"/>
        <v>201300</v>
      </c>
      <c r="Q443">
        <f t="shared" si="32"/>
        <v>204018.18181818182</v>
      </c>
      <c r="R443" s="2">
        <f t="shared" si="33"/>
        <v>19000</v>
      </c>
      <c r="S443">
        <f t="shared" si="34"/>
        <v>208100</v>
      </c>
    </row>
    <row r="444" spans="1:19" x14ac:dyDescent="0.4">
      <c r="A444" s="17">
        <v>40808</v>
      </c>
      <c r="B444" s="18">
        <v>21750</v>
      </c>
      <c r="C444" s="18">
        <v>21850</v>
      </c>
      <c r="D444" s="18">
        <v>21350</v>
      </c>
      <c r="E444" s="18">
        <v>21550</v>
      </c>
      <c r="F444" s="18">
        <v>21550</v>
      </c>
      <c r="G444" s="19">
        <v>922255</v>
      </c>
      <c r="H444" s="19">
        <v>204000</v>
      </c>
      <c r="I444" s="19">
        <v>208000</v>
      </c>
      <c r="J444" s="19">
        <v>202500</v>
      </c>
      <c r="K444" s="19">
        <v>207000</v>
      </c>
      <c r="L444" s="19">
        <v>207000</v>
      </c>
      <c r="M444" s="19">
        <v>1012181</v>
      </c>
      <c r="O444" s="2">
        <f t="shared" si="30"/>
        <v>21960</v>
      </c>
      <c r="P444" s="2">
        <f t="shared" si="31"/>
        <v>202800</v>
      </c>
      <c r="Q444">
        <f t="shared" si="32"/>
        <v>205054.54545454544</v>
      </c>
      <c r="R444" s="2">
        <f t="shared" si="33"/>
        <v>8000</v>
      </c>
      <c r="S444">
        <f t="shared" si="34"/>
        <v>208300</v>
      </c>
    </row>
    <row r="445" spans="1:19" x14ac:dyDescent="0.4">
      <c r="A445" s="14">
        <v>40809</v>
      </c>
      <c r="B445" s="15">
        <v>21000</v>
      </c>
      <c r="C445" s="15">
        <v>21100</v>
      </c>
      <c r="D445" s="15">
        <v>20400</v>
      </c>
      <c r="E445" s="15">
        <v>20500</v>
      </c>
      <c r="F445" s="15">
        <v>20500</v>
      </c>
      <c r="G445" s="16">
        <v>1615749</v>
      </c>
      <c r="H445" s="16">
        <v>199000</v>
      </c>
      <c r="I445" s="16">
        <v>201500</v>
      </c>
      <c r="J445" s="16">
        <v>197000</v>
      </c>
      <c r="K445" s="16">
        <v>197000</v>
      </c>
      <c r="L445" s="16">
        <v>197000</v>
      </c>
      <c r="M445" s="16">
        <v>1231881</v>
      </c>
      <c r="O445" s="2">
        <f t="shared" si="30"/>
        <v>21775</v>
      </c>
      <c r="P445" s="2">
        <f t="shared" si="31"/>
        <v>202600</v>
      </c>
      <c r="Q445">
        <f t="shared" si="32"/>
        <v>204000</v>
      </c>
      <c r="R445" s="2">
        <f t="shared" si="33"/>
        <v>-4500</v>
      </c>
      <c r="S445">
        <f t="shared" si="34"/>
        <v>204600</v>
      </c>
    </row>
    <row r="446" spans="1:19" x14ac:dyDescent="0.4">
      <c r="A446" s="14">
        <v>40812</v>
      </c>
      <c r="B446" s="15">
        <v>20300</v>
      </c>
      <c r="C446" s="15">
        <v>20700</v>
      </c>
      <c r="D446" s="15">
        <v>20100</v>
      </c>
      <c r="E446" s="15">
        <v>20450</v>
      </c>
      <c r="F446" s="15">
        <v>20450</v>
      </c>
      <c r="G446" s="16">
        <v>1136324</v>
      </c>
      <c r="H446" s="16">
        <v>199000</v>
      </c>
      <c r="I446" s="16">
        <v>202000</v>
      </c>
      <c r="J446" s="16">
        <v>194000</v>
      </c>
      <c r="K446" s="16">
        <v>196000</v>
      </c>
      <c r="L446" s="16">
        <v>196000</v>
      </c>
      <c r="M446" s="16">
        <v>1039985</v>
      </c>
      <c r="O446" s="2">
        <f t="shared" si="30"/>
        <v>21550</v>
      </c>
      <c r="P446" s="2">
        <f t="shared" si="31"/>
        <v>202050</v>
      </c>
      <c r="Q446">
        <f t="shared" si="32"/>
        <v>202800</v>
      </c>
      <c r="R446" s="2">
        <f t="shared" si="33"/>
        <v>-1500</v>
      </c>
      <c r="S446">
        <f t="shared" si="34"/>
        <v>201300</v>
      </c>
    </row>
    <row r="447" spans="1:19" x14ac:dyDescent="0.4">
      <c r="A447" s="14">
        <v>40813</v>
      </c>
      <c r="B447" s="15">
        <v>20900</v>
      </c>
      <c r="C447" s="15">
        <v>21150</v>
      </c>
      <c r="D447" s="15">
        <v>20700</v>
      </c>
      <c r="E447" s="15">
        <v>21150</v>
      </c>
      <c r="F447" s="15">
        <v>21150</v>
      </c>
      <c r="G447" s="16">
        <v>853358</v>
      </c>
      <c r="H447" s="16">
        <v>203000</v>
      </c>
      <c r="I447" s="16">
        <v>208000</v>
      </c>
      <c r="J447" s="16">
        <v>200500</v>
      </c>
      <c r="K447" s="16">
        <v>207000</v>
      </c>
      <c r="L447" s="16">
        <v>207000</v>
      </c>
      <c r="M447" s="16">
        <v>956588</v>
      </c>
      <c r="O447" s="2">
        <f t="shared" si="30"/>
        <v>21455</v>
      </c>
      <c r="P447" s="2">
        <f t="shared" si="31"/>
        <v>203000</v>
      </c>
      <c r="Q447">
        <f t="shared" si="32"/>
        <v>203700</v>
      </c>
      <c r="R447" s="2">
        <f t="shared" si="33"/>
        <v>16000</v>
      </c>
      <c r="S447">
        <f t="shared" si="34"/>
        <v>202333.33333333334</v>
      </c>
    </row>
    <row r="448" spans="1:19" x14ac:dyDescent="0.4">
      <c r="A448" s="14">
        <v>40814</v>
      </c>
      <c r="B448" s="15">
        <v>21600</v>
      </c>
      <c r="C448" s="15">
        <v>21600</v>
      </c>
      <c r="D448" s="15">
        <v>20850</v>
      </c>
      <c r="E448" s="15">
        <v>20950</v>
      </c>
      <c r="F448" s="15">
        <v>20950</v>
      </c>
      <c r="G448" s="16">
        <v>1010504</v>
      </c>
      <c r="H448" s="16">
        <v>209500</v>
      </c>
      <c r="I448" s="16">
        <v>209500</v>
      </c>
      <c r="J448" s="16">
        <v>205000</v>
      </c>
      <c r="K448" s="16">
        <v>205000</v>
      </c>
      <c r="L448" s="16">
        <v>205000</v>
      </c>
      <c r="M448" s="16">
        <v>928925</v>
      </c>
      <c r="O448" s="2">
        <f t="shared" si="30"/>
        <v>21405</v>
      </c>
      <c r="P448" s="2">
        <f t="shared" si="31"/>
        <v>204400</v>
      </c>
      <c r="Q448">
        <f t="shared" si="32"/>
        <v>204063.63636363635</v>
      </c>
      <c r="R448" s="2">
        <f t="shared" si="33"/>
        <v>6500</v>
      </c>
      <c r="S448">
        <f t="shared" si="34"/>
        <v>202800</v>
      </c>
    </row>
    <row r="449" spans="1:19" x14ac:dyDescent="0.4">
      <c r="A449" s="17">
        <v>40815</v>
      </c>
      <c r="B449" s="18">
        <v>20950</v>
      </c>
      <c r="C449" s="18">
        <v>21200</v>
      </c>
      <c r="D449" s="18">
        <v>20600</v>
      </c>
      <c r="E449" s="18">
        <v>21000</v>
      </c>
      <c r="F449" s="18">
        <v>21000</v>
      </c>
      <c r="G449" s="19">
        <v>827884</v>
      </c>
      <c r="H449" s="19">
        <v>201500</v>
      </c>
      <c r="I449" s="19">
        <v>211000</v>
      </c>
      <c r="J449" s="19">
        <v>201000</v>
      </c>
      <c r="K449" s="19">
        <v>211000</v>
      </c>
      <c r="L449" s="19">
        <v>211000</v>
      </c>
      <c r="M449" s="19">
        <v>693122</v>
      </c>
      <c r="O449" s="2">
        <f t="shared" si="30"/>
        <v>21360</v>
      </c>
      <c r="P449" s="2">
        <f t="shared" si="31"/>
        <v>205650</v>
      </c>
      <c r="Q449">
        <f t="shared" si="32"/>
        <v>205263.63636363635</v>
      </c>
      <c r="R449" s="2">
        <f t="shared" si="33"/>
        <v>3000</v>
      </c>
      <c r="S449">
        <f t="shared" si="34"/>
        <v>205666.66666666666</v>
      </c>
    </row>
    <row r="450" spans="1:19" x14ac:dyDescent="0.4">
      <c r="A450" s="14">
        <v>40816</v>
      </c>
      <c r="B450" s="15">
        <v>21050</v>
      </c>
      <c r="C450" s="15">
        <v>21150</v>
      </c>
      <c r="D450" s="15">
        <v>20700</v>
      </c>
      <c r="E450" s="15">
        <v>21050</v>
      </c>
      <c r="F450" s="15">
        <v>21050</v>
      </c>
      <c r="G450" s="16">
        <v>905758</v>
      </c>
      <c r="H450" s="16">
        <v>208000</v>
      </c>
      <c r="I450" s="16">
        <v>214000</v>
      </c>
      <c r="J450" s="16">
        <v>208000</v>
      </c>
      <c r="K450" s="16">
        <v>211000</v>
      </c>
      <c r="L450" s="16">
        <v>211000</v>
      </c>
      <c r="M450" s="16">
        <v>816923</v>
      </c>
      <c r="O450" s="2">
        <f t="shared" si="30"/>
        <v>21255</v>
      </c>
      <c r="P450" s="2">
        <f t="shared" si="31"/>
        <v>205950</v>
      </c>
      <c r="Q450">
        <f t="shared" si="32"/>
        <v>206236.36363636365</v>
      </c>
      <c r="R450" s="2">
        <f t="shared" si="33"/>
        <v>5000</v>
      </c>
      <c r="S450">
        <f t="shared" si="34"/>
        <v>208266.66666666666</v>
      </c>
    </row>
    <row r="451" spans="1:19" x14ac:dyDescent="0.4">
      <c r="A451" s="14">
        <v>40820</v>
      </c>
      <c r="B451" s="15">
        <v>20350</v>
      </c>
      <c r="C451" s="15">
        <v>20650</v>
      </c>
      <c r="D451" s="15">
        <v>20200</v>
      </c>
      <c r="E451" s="15">
        <v>20650</v>
      </c>
      <c r="F451" s="15">
        <v>20650</v>
      </c>
      <c r="G451" s="16">
        <v>1244984</v>
      </c>
      <c r="H451" s="16">
        <v>201000</v>
      </c>
      <c r="I451" s="16">
        <v>206000</v>
      </c>
      <c r="J451" s="16">
        <v>199500</v>
      </c>
      <c r="K451" s="16">
        <v>205000</v>
      </c>
      <c r="L451" s="16">
        <v>205000</v>
      </c>
      <c r="M451" s="16">
        <v>1068125</v>
      </c>
      <c r="O451" s="2">
        <f t="shared" si="30"/>
        <v>21130</v>
      </c>
      <c r="P451" s="2">
        <f t="shared" si="31"/>
        <v>205850</v>
      </c>
      <c r="Q451">
        <f t="shared" si="32"/>
        <v>206063.63636363635</v>
      </c>
      <c r="R451" s="2">
        <f t="shared" si="33"/>
        <v>-3500</v>
      </c>
      <c r="S451">
        <f t="shared" si="34"/>
        <v>207933.33333333334</v>
      </c>
    </row>
    <row r="452" spans="1:19" x14ac:dyDescent="0.4">
      <c r="A452" s="14">
        <v>40821</v>
      </c>
      <c r="B452" s="15">
        <v>20650</v>
      </c>
      <c r="C452" s="15">
        <v>21600</v>
      </c>
      <c r="D452" s="15">
        <v>20450</v>
      </c>
      <c r="E452" s="15">
        <v>20900</v>
      </c>
      <c r="F452" s="15">
        <v>20900</v>
      </c>
      <c r="G452" s="16">
        <v>1416757</v>
      </c>
      <c r="H452" s="16">
        <v>205000</v>
      </c>
      <c r="I452" s="16">
        <v>207000</v>
      </c>
      <c r="J452" s="16">
        <v>194000</v>
      </c>
      <c r="K452" s="16">
        <v>197000</v>
      </c>
      <c r="L452" s="16">
        <v>197000</v>
      </c>
      <c r="M452" s="16">
        <v>1342177</v>
      </c>
      <c r="O452" s="2">
        <f t="shared" si="30"/>
        <v>21030</v>
      </c>
      <c r="P452" s="2">
        <f t="shared" si="31"/>
        <v>204700</v>
      </c>
      <c r="Q452">
        <f t="shared" si="32"/>
        <v>204454.54545454544</v>
      </c>
      <c r="R452" s="2">
        <f t="shared" si="33"/>
        <v>-14000</v>
      </c>
      <c r="S452">
        <f t="shared" si="34"/>
        <v>204333.33333333334</v>
      </c>
    </row>
    <row r="453" spans="1:19" x14ac:dyDescent="0.4">
      <c r="A453" s="14">
        <v>40822</v>
      </c>
      <c r="B453" s="15">
        <v>21200</v>
      </c>
      <c r="C453" s="15">
        <v>21700</v>
      </c>
      <c r="D453" s="15">
        <v>21100</v>
      </c>
      <c r="E453" s="15">
        <v>21400</v>
      </c>
      <c r="F453" s="15">
        <v>21400</v>
      </c>
      <c r="G453" s="16">
        <v>877216</v>
      </c>
      <c r="H453" s="16">
        <v>201500</v>
      </c>
      <c r="I453" s="16">
        <v>203000</v>
      </c>
      <c r="J453" s="16">
        <v>194000</v>
      </c>
      <c r="K453" s="16">
        <v>194500</v>
      </c>
      <c r="L453" s="16">
        <v>194500</v>
      </c>
      <c r="M453" s="16">
        <v>1198753</v>
      </c>
      <c r="O453" s="2">
        <f t="shared" si="30"/>
        <v>20960</v>
      </c>
      <c r="P453" s="2">
        <f t="shared" si="31"/>
        <v>203050</v>
      </c>
      <c r="Q453">
        <f t="shared" si="32"/>
        <v>202600</v>
      </c>
      <c r="R453" s="2">
        <f t="shared" si="33"/>
        <v>-12500</v>
      </c>
      <c r="S453">
        <f t="shared" si="34"/>
        <v>200566.66666666666</v>
      </c>
    </row>
    <row r="454" spans="1:19" x14ac:dyDescent="0.4">
      <c r="A454" s="17">
        <v>40823</v>
      </c>
      <c r="B454" s="18">
        <v>21600</v>
      </c>
      <c r="C454" s="18">
        <v>21900</v>
      </c>
      <c r="D454" s="18">
        <v>21600</v>
      </c>
      <c r="E454" s="18">
        <v>21800</v>
      </c>
      <c r="F454" s="18">
        <v>21800</v>
      </c>
      <c r="G454" s="19">
        <v>900027</v>
      </c>
      <c r="H454" s="19">
        <v>196500</v>
      </c>
      <c r="I454" s="19">
        <v>200000</v>
      </c>
      <c r="J454" s="19">
        <v>194500</v>
      </c>
      <c r="K454" s="19">
        <v>200000</v>
      </c>
      <c r="L454" s="19">
        <v>200000</v>
      </c>
      <c r="M454" s="19">
        <v>1164649</v>
      </c>
      <c r="O454" s="2">
        <f t="shared" si="30"/>
        <v>20985</v>
      </c>
      <c r="P454" s="2">
        <f t="shared" si="31"/>
        <v>202350</v>
      </c>
      <c r="Q454">
        <f t="shared" si="32"/>
        <v>202045.45454545456</v>
      </c>
      <c r="R454" s="2">
        <f t="shared" si="33"/>
        <v>3000</v>
      </c>
      <c r="S454">
        <f t="shared" si="34"/>
        <v>199333.33333333334</v>
      </c>
    </row>
    <row r="455" spans="1:19" x14ac:dyDescent="0.4">
      <c r="A455" s="14">
        <v>40826</v>
      </c>
      <c r="B455" s="15">
        <v>21600</v>
      </c>
      <c r="C455" s="15">
        <v>22250</v>
      </c>
      <c r="D455" s="15">
        <v>21600</v>
      </c>
      <c r="E455" s="15">
        <v>21900</v>
      </c>
      <c r="F455" s="15">
        <v>21900</v>
      </c>
      <c r="G455" s="16">
        <v>1303208</v>
      </c>
      <c r="H455" s="16">
        <v>199500</v>
      </c>
      <c r="I455" s="16">
        <v>202000</v>
      </c>
      <c r="J455" s="16">
        <v>196000</v>
      </c>
      <c r="K455" s="16">
        <v>197000</v>
      </c>
      <c r="L455" s="16">
        <v>197000</v>
      </c>
      <c r="M455" s="16">
        <v>708228</v>
      </c>
      <c r="O455" s="2">
        <f t="shared" si="30"/>
        <v>21125</v>
      </c>
      <c r="P455" s="2">
        <f t="shared" si="31"/>
        <v>202350</v>
      </c>
      <c r="Q455">
        <f t="shared" si="32"/>
        <v>201072.72727272726</v>
      </c>
      <c r="R455" s="2">
        <f t="shared" si="33"/>
        <v>1000</v>
      </c>
      <c r="S455">
        <f t="shared" si="34"/>
        <v>197833.33333333334</v>
      </c>
    </row>
    <row r="456" spans="1:19" x14ac:dyDescent="0.4">
      <c r="A456" s="14">
        <v>40827</v>
      </c>
      <c r="B456" s="15">
        <v>22200</v>
      </c>
      <c r="C456" s="15">
        <v>22300</v>
      </c>
      <c r="D456" s="15">
        <v>21850</v>
      </c>
      <c r="E456" s="15">
        <v>22100</v>
      </c>
      <c r="F456" s="15">
        <v>22100</v>
      </c>
      <c r="G456" s="16">
        <v>1185431</v>
      </c>
      <c r="H456" s="16">
        <v>202000</v>
      </c>
      <c r="I456" s="16">
        <v>205500</v>
      </c>
      <c r="J456" s="16">
        <v>200000</v>
      </c>
      <c r="K456" s="16">
        <v>204500</v>
      </c>
      <c r="L456" s="16">
        <v>204500</v>
      </c>
      <c r="M456" s="16">
        <v>983642</v>
      </c>
      <c r="O456" s="2">
        <f t="shared" si="30"/>
        <v>21290</v>
      </c>
      <c r="P456" s="2">
        <f t="shared" si="31"/>
        <v>203200</v>
      </c>
      <c r="Q456">
        <f t="shared" si="32"/>
        <v>201463.63636363635</v>
      </c>
      <c r="R456" s="2">
        <f t="shared" si="33"/>
        <v>-2500</v>
      </c>
      <c r="S456">
        <f t="shared" si="34"/>
        <v>199766.66666666666</v>
      </c>
    </row>
    <row r="457" spans="1:19" x14ac:dyDescent="0.4">
      <c r="A457" s="14">
        <v>40828</v>
      </c>
      <c r="B457" s="15">
        <v>21950</v>
      </c>
      <c r="C457" s="15">
        <v>22050</v>
      </c>
      <c r="D457" s="15">
        <v>21450</v>
      </c>
      <c r="E457" s="15">
        <v>21700</v>
      </c>
      <c r="F457" s="15">
        <v>21700</v>
      </c>
      <c r="G457" s="16">
        <v>1303979</v>
      </c>
      <c r="H457" s="16">
        <v>205500</v>
      </c>
      <c r="I457" s="16">
        <v>209500</v>
      </c>
      <c r="J457" s="16">
        <v>203500</v>
      </c>
      <c r="K457" s="16">
        <v>207500</v>
      </c>
      <c r="L457" s="16">
        <v>207500</v>
      </c>
      <c r="M457" s="16">
        <v>955568</v>
      </c>
      <c r="O457" s="2">
        <f t="shared" si="30"/>
        <v>21345</v>
      </c>
      <c r="P457" s="2">
        <f t="shared" si="31"/>
        <v>203250</v>
      </c>
      <c r="Q457">
        <f t="shared" si="32"/>
        <v>202245.45454545456</v>
      </c>
      <c r="R457" s="2">
        <f t="shared" si="33"/>
        <v>2500</v>
      </c>
      <c r="S457">
        <f t="shared" si="34"/>
        <v>202733.33333333334</v>
      </c>
    </row>
    <row r="458" spans="1:19" x14ac:dyDescent="0.4">
      <c r="A458" s="14">
        <v>40829</v>
      </c>
      <c r="B458" s="15">
        <v>21750</v>
      </c>
      <c r="C458" s="15">
        <v>21900</v>
      </c>
      <c r="D458" s="15">
        <v>21500</v>
      </c>
      <c r="E458" s="15">
        <v>21650</v>
      </c>
      <c r="F458" s="15">
        <v>21650</v>
      </c>
      <c r="G458" s="16">
        <v>1246957</v>
      </c>
      <c r="H458" s="16">
        <v>211500</v>
      </c>
      <c r="I458" s="16">
        <v>215000</v>
      </c>
      <c r="J458" s="16">
        <v>210500</v>
      </c>
      <c r="K458" s="16">
        <v>212000</v>
      </c>
      <c r="L458" s="16">
        <v>212000</v>
      </c>
      <c r="M458" s="16">
        <v>1113236</v>
      </c>
      <c r="O458" s="2">
        <f t="shared" si="30"/>
        <v>21415</v>
      </c>
      <c r="P458" s="2">
        <f t="shared" si="31"/>
        <v>203950</v>
      </c>
      <c r="Q458">
        <f t="shared" si="32"/>
        <v>203836.36363636365</v>
      </c>
      <c r="R458" s="2">
        <f t="shared" si="33"/>
        <v>1000</v>
      </c>
      <c r="S458">
        <f t="shared" si="34"/>
        <v>206500</v>
      </c>
    </row>
    <row r="459" spans="1:19" x14ac:dyDescent="0.4">
      <c r="A459" s="17">
        <v>40830</v>
      </c>
      <c r="B459" s="18">
        <v>21700</v>
      </c>
      <c r="C459" s="18">
        <v>22350</v>
      </c>
      <c r="D459" s="18">
        <v>21650</v>
      </c>
      <c r="E459" s="18">
        <v>22150</v>
      </c>
      <c r="F459" s="18">
        <v>22150</v>
      </c>
      <c r="G459" s="19">
        <v>1388844</v>
      </c>
      <c r="H459" s="19">
        <v>212000</v>
      </c>
      <c r="I459" s="19">
        <v>215000</v>
      </c>
      <c r="J459" s="19">
        <v>209000</v>
      </c>
      <c r="K459" s="19">
        <v>212500</v>
      </c>
      <c r="L459" s="19">
        <v>212500</v>
      </c>
      <c r="M459" s="19">
        <v>489924</v>
      </c>
      <c r="O459" s="2">
        <f t="shared" si="30"/>
        <v>21530</v>
      </c>
      <c r="P459" s="2">
        <f t="shared" si="31"/>
        <v>204100</v>
      </c>
      <c r="Q459">
        <f t="shared" si="32"/>
        <v>205390.90909090909</v>
      </c>
      <c r="R459" s="2">
        <f t="shared" si="33"/>
        <v>1500</v>
      </c>
      <c r="S459">
        <f t="shared" si="34"/>
        <v>209266.66666666666</v>
      </c>
    </row>
    <row r="460" spans="1:19" x14ac:dyDescent="0.4">
      <c r="A460" s="14">
        <v>40833</v>
      </c>
      <c r="B460" s="15">
        <v>22450</v>
      </c>
      <c r="C460" s="15">
        <v>22450</v>
      </c>
      <c r="D460" s="15">
        <v>22100</v>
      </c>
      <c r="E460" s="15">
        <v>22300</v>
      </c>
      <c r="F460" s="15">
        <v>22300</v>
      </c>
      <c r="G460" s="16">
        <v>692337</v>
      </c>
      <c r="H460" s="16">
        <v>214500</v>
      </c>
      <c r="I460" s="16">
        <v>221000</v>
      </c>
      <c r="J460" s="16">
        <v>214000</v>
      </c>
      <c r="K460" s="16">
        <v>219500</v>
      </c>
      <c r="L460" s="16">
        <v>219500</v>
      </c>
      <c r="M460" s="16">
        <v>1013808</v>
      </c>
      <c r="O460" s="2">
        <f t="shared" si="30"/>
        <v>21655</v>
      </c>
      <c r="P460" s="2">
        <f t="shared" si="31"/>
        <v>204950</v>
      </c>
      <c r="Q460">
        <f t="shared" si="32"/>
        <v>208190.90909090909</v>
      </c>
      <c r="R460" s="2">
        <f t="shared" si="33"/>
        <v>14500</v>
      </c>
      <c r="S460">
        <f t="shared" si="34"/>
        <v>213533.33333333334</v>
      </c>
    </row>
    <row r="461" spans="1:19" x14ac:dyDescent="0.4">
      <c r="A461" s="14">
        <v>40834</v>
      </c>
      <c r="B461" s="15">
        <v>22000</v>
      </c>
      <c r="C461" s="15">
        <v>22200</v>
      </c>
      <c r="D461" s="15">
        <v>21850</v>
      </c>
      <c r="E461" s="15">
        <v>22200</v>
      </c>
      <c r="F461" s="15">
        <v>22200</v>
      </c>
      <c r="G461" s="16">
        <v>763719</v>
      </c>
      <c r="H461" s="16">
        <v>215500</v>
      </c>
      <c r="I461" s="16">
        <v>218000</v>
      </c>
      <c r="J461" s="16">
        <v>215000</v>
      </c>
      <c r="K461" s="16">
        <v>217500</v>
      </c>
      <c r="L461" s="16">
        <v>217500</v>
      </c>
      <c r="M461" s="16">
        <v>568069</v>
      </c>
      <c r="O461" s="2">
        <f t="shared" si="30"/>
        <v>21810</v>
      </c>
      <c r="P461" s="2">
        <f t="shared" si="31"/>
        <v>206200</v>
      </c>
      <c r="Q461">
        <f t="shared" si="32"/>
        <v>210472.72727272726</v>
      </c>
      <c r="R461" s="2">
        <f t="shared" si="33"/>
        <v>20500</v>
      </c>
      <c r="S461">
        <f t="shared" si="34"/>
        <v>215633.33333333334</v>
      </c>
    </row>
    <row r="462" spans="1:19" x14ac:dyDescent="0.4">
      <c r="A462" s="14">
        <v>40835</v>
      </c>
      <c r="B462" s="15">
        <v>22300</v>
      </c>
      <c r="C462" s="15">
        <v>24400</v>
      </c>
      <c r="D462" s="15">
        <v>22200</v>
      </c>
      <c r="E462" s="15">
        <v>23700</v>
      </c>
      <c r="F462" s="15">
        <v>23700</v>
      </c>
      <c r="G462" s="16">
        <v>4610145</v>
      </c>
      <c r="H462" s="16">
        <v>217500</v>
      </c>
      <c r="I462" s="16">
        <v>223500</v>
      </c>
      <c r="J462" s="16">
        <v>217500</v>
      </c>
      <c r="K462" s="16">
        <v>221500</v>
      </c>
      <c r="L462" s="16">
        <v>221500</v>
      </c>
      <c r="M462" s="16">
        <v>591234</v>
      </c>
      <c r="O462" s="2">
        <f t="shared" si="30"/>
        <v>22090</v>
      </c>
      <c r="P462" s="2">
        <f t="shared" si="31"/>
        <v>208650</v>
      </c>
      <c r="Q462">
        <f t="shared" si="32"/>
        <v>213254.54545454544</v>
      </c>
      <c r="R462" s="2">
        <f t="shared" si="33"/>
        <v>27000</v>
      </c>
      <c r="S462">
        <f t="shared" si="34"/>
        <v>218200</v>
      </c>
    </row>
    <row r="463" spans="1:19" x14ac:dyDescent="0.4">
      <c r="A463" s="14">
        <v>40836</v>
      </c>
      <c r="B463" s="15">
        <v>23750</v>
      </c>
      <c r="C463" s="15">
        <v>24050</v>
      </c>
      <c r="D463" s="15">
        <v>23050</v>
      </c>
      <c r="E463" s="15">
        <v>23100</v>
      </c>
      <c r="F463" s="15">
        <v>23100</v>
      </c>
      <c r="G463" s="16">
        <v>1621332</v>
      </c>
      <c r="H463" s="16">
        <v>220000</v>
      </c>
      <c r="I463" s="16">
        <v>224500</v>
      </c>
      <c r="J463" s="16">
        <v>215500</v>
      </c>
      <c r="K463" s="16">
        <v>215500</v>
      </c>
      <c r="L463" s="16">
        <v>215500</v>
      </c>
      <c r="M463" s="16">
        <v>691901</v>
      </c>
      <c r="O463" s="2">
        <f t="shared" si="30"/>
        <v>22260</v>
      </c>
      <c r="P463" s="2">
        <f t="shared" si="31"/>
        <v>210750</v>
      </c>
      <c r="Q463">
        <f t="shared" si="32"/>
        <v>214500</v>
      </c>
      <c r="R463" s="2">
        <f t="shared" si="33"/>
        <v>15500</v>
      </c>
      <c r="S463">
        <f t="shared" si="34"/>
        <v>217833.33333333334</v>
      </c>
    </row>
    <row r="464" spans="1:19" x14ac:dyDescent="0.4">
      <c r="A464" s="17">
        <v>40837</v>
      </c>
      <c r="B464" s="18">
        <v>23600</v>
      </c>
      <c r="C464" s="18">
        <v>23600</v>
      </c>
      <c r="D464" s="18">
        <v>22900</v>
      </c>
      <c r="E464" s="18">
        <v>23200</v>
      </c>
      <c r="F464" s="18">
        <v>23200</v>
      </c>
      <c r="G464" s="19">
        <v>1082580</v>
      </c>
      <c r="H464" s="19">
        <v>217000</v>
      </c>
      <c r="I464" s="19">
        <v>219000</v>
      </c>
      <c r="J464" s="19">
        <v>215000</v>
      </c>
      <c r="K464" s="19">
        <v>216500</v>
      </c>
      <c r="L464" s="19">
        <v>216500</v>
      </c>
      <c r="M464" s="19">
        <v>689896</v>
      </c>
      <c r="O464" s="2">
        <f t="shared" si="30"/>
        <v>22400</v>
      </c>
      <c r="P464" s="2">
        <f t="shared" si="31"/>
        <v>212400</v>
      </c>
      <c r="Q464">
        <f t="shared" si="32"/>
        <v>215545.45454545456</v>
      </c>
      <c r="R464" s="2">
        <f t="shared" si="33"/>
        <v>19500</v>
      </c>
      <c r="S464">
        <f t="shared" si="34"/>
        <v>217566.66666666666</v>
      </c>
    </row>
    <row r="465" spans="1:19" x14ac:dyDescent="0.4">
      <c r="A465" s="14">
        <v>40840</v>
      </c>
      <c r="B465" s="15">
        <v>23450</v>
      </c>
      <c r="C465" s="15">
        <v>23950</v>
      </c>
      <c r="D465" s="15">
        <v>23350</v>
      </c>
      <c r="E465" s="15">
        <v>23750</v>
      </c>
      <c r="F465" s="15">
        <v>23750</v>
      </c>
      <c r="G465" s="16">
        <v>1237550</v>
      </c>
      <c r="H465" s="16">
        <v>219500</v>
      </c>
      <c r="I465" s="16">
        <v>229500</v>
      </c>
      <c r="J465" s="16">
        <v>219500</v>
      </c>
      <c r="K465" s="16">
        <v>228000</v>
      </c>
      <c r="L465" s="16">
        <v>228000</v>
      </c>
      <c r="M465" s="16">
        <v>797591</v>
      </c>
      <c r="O465" s="2">
        <f t="shared" si="30"/>
        <v>22585</v>
      </c>
      <c r="P465" s="2">
        <f t="shared" si="31"/>
        <v>215500</v>
      </c>
      <c r="Q465">
        <f t="shared" si="32"/>
        <v>218381.81818181818</v>
      </c>
      <c r="R465" s="2">
        <f t="shared" si="33"/>
        <v>23500</v>
      </c>
      <c r="S465">
        <f t="shared" si="34"/>
        <v>220866.66666666666</v>
      </c>
    </row>
    <row r="466" spans="1:19" x14ac:dyDescent="0.4">
      <c r="A466" s="14">
        <v>40841</v>
      </c>
      <c r="B466" s="15">
        <v>24300</v>
      </c>
      <c r="C466" s="15">
        <v>25250</v>
      </c>
      <c r="D466" s="15">
        <v>24300</v>
      </c>
      <c r="E466" s="15">
        <v>24350</v>
      </c>
      <c r="F466" s="15">
        <v>24350</v>
      </c>
      <c r="G466" s="16">
        <v>2938768</v>
      </c>
      <c r="H466" s="16">
        <v>228500</v>
      </c>
      <c r="I466" s="16">
        <v>230000</v>
      </c>
      <c r="J466" s="16">
        <v>226000</v>
      </c>
      <c r="K466" s="16">
        <v>228000</v>
      </c>
      <c r="L466" s="16">
        <v>228000</v>
      </c>
      <c r="M466" s="16">
        <v>492325</v>
      </c>
      <c r="O466" s="2">
        <f t="shared" si="30"/>
        <v>22810</v>
      </c>
      <c r="P466" s="2">
        <f t="shared" si="31"/>
        <v>217850</v>
      </c>
      <c r="Q466">
        <f t="shared" si="32"/>
        <v>220654.54545454544</v>
      </c>
      <c r="R466" s="2">
        <f t="shared" si="33"/>
        <v>20500</v>
      </c>
      <c r="S466">
        <f t="shared" si="34"/>
        <v>223600</v>
      </c>
    </row>
    <row r="467" spans="1:19" x14ac:dyDescent="0.4">
      <c r="A467" s="14">
        <v>40842</v>
      </c>
      <c r="B467" s="15">
        <v>24550</v>
      </c>
      <c r="C467" s="15">
        <v>25300</v>
      </c>
      <c r="D467" s="15">
        <v>24350</v>
      </c>
      <c r="E467" s="15">
        <v>25100</v>
      </c>
      <c r="F467" s="15">
        <v>25100</v>
      </c>
      <c r="G467" s="16">
        <v>2125882</v>
      </c>
      <c r="H467" s="16">
        <v>223500</v>
      </c>
      <c r="I467" s="16">
        <v>226000</v>
      </c>
      <c r="J467" s="16">
        <v>221500</v>
      </c>
      <c r="K467" s="16">
        <v>223500</v>
      </c>
      <c r="L467" s="16">
        <v>223500</v>
      </c>
      <c r="M467" s="16">
        <v>680878</v>
      </c>
      <c r="O467" s="2">
        <f t="shared" si="30"/>
        <v>23150</v>
      </c>
      <c r="P467" s="2">
        <f t="shared" si="31"/>
        <v>219450</v>
      </c>
      <c r="Q467">
        <f t="shared" si="32"/>
        <v>221681.81818181818</v>
      </c>
      <c r="R467" s="2">
        <f t="shared" si="33"/>
        <v>11500</v>
      </c>
      <c r="S467">
        <f t="shared" si="34"/>
        <v>224133.33333333334</v>
      </c>
    </row>
    <row r="468" spans="1:19" x14ac:dyDescent="0.4">
      <c r="A468" s="14">
        <v>40843</v>
      </c>
      <c r="B468" s="15">
        <v>25100</v>
      </c>
      <c r="C468" s="15">
        <v>25600</v>
      </c>
      <c r="D468" s="15">
        <v>24800</v>
      </c>
      <c r="E468" s="15">
        <v>25300</v>
      </c>
      <c r="F468" s="15">
        <v>25300</v>
      </c>
      <c r="G468" s="16">
        <v>1473488</v>
      </c>
      <c r="H468" s="16">
        <v>225500</v>
      </c>
      <c r="I468" s="16">
        <v>228000</v>
      </c>
      <c r="J468" s="16">
        <v>221500</v>
      </c>
      <c r="K468" s="16">
        <v>223500</v>
      </c>
      <c r="L468" s="16">
        <v>223500</v>
      </c>
      <c r="M468" s="16">
        <v>948364</v>
      </c>
      <c r="O468" s="2">
        <f t="shared" si="30"/>
        <v>23515</v>
      </c>
      <c r="P468" s="2">
        <f t="shared" si="31"/>
        <v>220600</v>
      </c>
      <c r="Q468">
        <f t="shared" si="32"/>
        <v>222418.18181818182</v>
      </c>
      <c r="R468" s="2">
        <f t="shared" si="33"/>
        <v>11000</v>
      </c>
      <c r="S468">
        <f t="shared" si="34"/>
        <v>224533.33333333334</v>
      </c>
    </row>
    <row r="469" spans="1:19" x14ac:dyDescent="0.4">
      <c r="A469" s="17">
        <v>40844</v>
      </c>
      <c r="B469" s="18">
        <v>25550</v>
      </c>
      <c r="C469" s="18">
        <v>25700</v>
      </c>
      <c r="D469" s="18">
        <v>24900</v>
      </c>
      <c r="E469" s="18">
        <v>25400</v>
      </c>
      <c r="F469" s="18">
        <v>25400</v>
      </c>
      <c r="G469" s="19">
        <v>1827887</v>
      </c>
      <c r="H469" s="19">
        <v>228500</v>
      </c>
      <c r="I469" s="19">
        <v>233000</v>
      </c>
      <c r="J469" s="19">
        <v>225000</v>
      </c>
      <c r="K469" s="19">
        <v>225000</v>
      </c>
      <c r="L469" s="19">
        <v>225000</v>
      </c>
      <c r="M469" s="19">
        <v>1269597</v>
      </c>
      <c r="O469" s="2">
        <f t="shared" si="30"/>
        <v>23840</v>
      </c>
      <c r="P469" s="2">
        <f t="shared" si="31"/>
        <v>221850</v>
      </c>
      <c r="Q469">
        <f t="shared" si="32"/>
        <v>223218.18181818182</v>
      </c>
      <c r="R469" s="2">
        <f t="shared" si="33"/>
        <v>5500</v>
      </c>
      <c r="S469">
        <f t="shared" si="34"/>
        <v>224900</v>
      </c>
    </row>
    <row r="470" spans="1:19" x14ac:dyDescent="0.4">
      <c r="A470" s="14">
        <v>40847</v>
      </c>
      <c r="B470" s="15">
        <v>25000</v>
      </c>
      <c r="C470" s="15">
        <v>25200</v>
      </c>
      <c r="D470" s="15">
        <v>24600</v>
      </c>
      <c r="E470" s="15">
        <v>25100</v>
      </c>
      <c r="F470" s="15">
        <v>25100</v>
      </c>
      <c r="G470" s="16">
        <v>1051931</v>
      </c>
      <c r="H470" s="16">
        <v>227500</v>
      </c>
      <c r="I470" s="16">
        <v>231000</v>
      </c>
      <c r="J470" s="16">
        <v>223500</v>
      </c>
      <c r="K470" s="16">
        <v>227000</v>
      </c>
      <c r="L470" s="16">
        <v>227000</v>
      </c>
      <c r="M470" s="16">
        <v>795547</v>
      </c>
      <c r="O470" s="2">
        <f t="shared" si="30"/>
        <v>24120</v>
      </c>
      <c r="P470" s="2">
        <f t="shared" si="31"/>
        <v>222600</v>
      </c>
      <c r="Q470">
        <f t="shared" si="32"/>
        <v>224154.54545454544</v>
      </c>
      <c r="R470" s="2">
        <f t="shared" si="33"/>
        <v>9500</v>
      </c>
      <c r="S470">
        <f t="shared" si="34"/>
        <v>225366.66666666666</v>
      </c>
    </row>
    <row r="471" spans="1:19" x14ac:dyDescent="0.4">
      <c r="A471" s="14">
        <v>40848</v>
      </c>
      <c r="B471" s="15">
        <v>24850</v>
      </c>
      <c r="C471" s="15">
        <v>25250</v>
      </c>
      <c r="D471" s="15">
        <v>24750</v>
      </c>
      <c r="E471" s="15">
        <v>24900</v>
      </c>
      <c r="F471" s="15">
        <v>24900</v>
      </c>
      <c r="G471" s="16">
        <v>960487</v>
      </c>
      <c r="H471" s="16">
        <v>226000</v>
      </c>
      <c r="I471" s="16">
        <v>236000</v>
      </c>
      <c r="J471" s="16">
        <v>224000</v>
      </c>
      <c r="K471" s="16">
        <v>231500</v>
      </c>
      <c r="L471" s="16">
        <v>231500</v>
      </c>
      <c r="M471" s="16">
        <v>1094587</v>
      </c>
      <c r="O471" s="2">
        <f t="shared" si="30"/>
        <v>24390</v>
      </c>
      <c r="P471" s="2">
        <f t="shared" si="31"/>
        <v>224000</v>
      </c>
      <c r="Q471">
        <f t="shared" si="32"/>
        <v>225772.72727272726</v>
      </c>
      <c r="R471" s="2">
        <f t="shared" si="33"/>
        <v>10000</v>
      </c>
      <c r="S471">
        <f t="shared" si="34"/>
        <v>227400</v>
      </c>
    </row>
    <row r="472" spans="1:19" x14ac:dyDescent="0.4">
      <c r="A472" s="14">
        <v>40849</v>
      </c>
      <c r="B472" s="15">
        <v>24500</v>
      </c>
      <c r="C472" s="15">
        <v>25700</v>
      </c>
      <c r="D472" s="15">
        <v>24150</v>
      </c>
      <c r="E472" s="15">
        <v>24800</v>
      </c>
      <c r="F472" s="15">
        <v>24800</v>
      </c>
      <c r="G472" s="16">
        <v>1381006</v>
      </c>
      <c r="H472" s="16">
        <v>228500</v>
      </c>
      <c r="I472" s="16">
        <v>234500</v>
      </c>
      <c r="J472" s="16">
        <v>225500</v>
      </c>
      <c r="K472" s="16">
        <v>232000</v>
      </c>
      <c r="L472" s="16">
        <v>232000</v>
      </c>
      <c r="M472" s="16">
        <v>790074</v>
      </c>
      <c r="O472" s="2">
        <f t="shared" si="30"/>
        <v>24500</v>
      </c>
      <c r="P472" s="2">
        <f t="shared" si="31"/>
        <v>225050</v>
      </c>
      <c r="Q472">
        <f t="shared" si="32"/>
        <v>227227.27272727274</v>
      </c>
      <c r="R472" s="2">
        <f t="shared" si="33"/>
        <v>16500</v>
      </c>
      <c r="S472">
        <f t="shared" si="34"/>
        <v>229366.66666666666</v>
      </c>
    </row>
    <row r="473" spans="1:19" x14ac:dyDescent="0.4">
      <c r="A473" s="14">
        <v>40850</v>
      </c>
      <c r="B473" s="15">
        <v>24850</v>
      </c>
      <c r="C473" s="15">
        <v>25000</v>
      </c>
      <c r="D473" s="15">
        <v>24100</v>
      </c>
      <c r="E473" s="15">
        <v>24650</v>
      </c>
      <c r="F473" s="15">
        <v>24650</v>
      </c>
      <c r="G473" s="16">
        <v>1205773</v>
      </c>
      <c r="H473" s="16">
        <v>234000</v>
      </c>
      <c r="I473" s="16">
        <v>235000</v>
      </c>
      <c r="J473" s="16">
        <v>230000</v>
      </c>
      <c r="K473" s="16">
        <v>231000</v>
      </c>
      <c r="L473" s="16">
        <v>231000</v>
      </c>
      <c r="M473" s="16">
        <v>476993</v>
      </c>
      <c r="O473" s="2">
        <f t="shared" ref="O473:O536" si="35">AVERAGE(E464:E473)</f>
        <v>24655</v>
      </c>
      <c r="P473" s="2">
        <f t="shared" ref="P473:P536" si="36">AVERAGE(K464:K473)</f>
        <v>226600</v>
      </c>
      <c r="Q473">
        <f t="shared" ref="Q473:Q536" si="37">( 10*K473 + 9*K472  +  8 *K471 + 7*K470 +6*K469 +5*K468 +4*K467 +3*K466 +2* K465+1*K464 )/55</f>
        <v>228309.09090909091</v>
      </c>
      <c r="R473" s="2">
        <f t="shared" ref="R473:R536" si="38">K473-K464</f>
        <v>14500</v>
      </c>
      <c r="S473">
        <f t="shared" ref="S473:S536" si="39">( 5*K473 + 4*K472  +  3*K471 + 2*K470 +K469)/15</f>
        <v>230433.33333333334</v>
      </c>
    </row>
    <row r="474" spans="1:19" x14ac:dyDescent="0.4">
      <c r="A474" s="17">
        <v>40851</v>
      </c>
      <c r="B474" s="18">
        <v>24850</v>
      </c>
      <c r="C474" s="18">
        <v>24950</v>
      </c>
      <c r="D474" s="18">
        <v>24350</v>
      </c>
      <c r="E474" s="18">
        <v>24500</v>
      </c>
      <c r="F474" s="18">
        <v>24500</v>
      </c>
      <c r="G474" s="19">
        <v>1044442</v>
      </c>
      <c r="H474" s="19">
        <v>237000</v>
      </c>
      <c r="I474" s="19">
        <v>240000</v>
      </c>
      <c r="J474" s="19">
        <v>234000</v>
      </c>
      <c r="K474" s="19">
        <v>238000</v>
      </c>
      <c r="L474" s="19">
        <v>238000</v>
      </c>
      <c r="M474" s="19">
        <v>750580</v>
      </c>
      <c r="O474" s="2">
        <f t="shared" si="35"/>
        <v>24785</v>
      </c>
      <c r="P474" s="2">
        <f t="shared" si="36"/>
        <v>228750</v>
      </c>
      <c r="Q474">
        <f t="shared" si="37"/>
        <v>230381.81818181818</v>
      </c>
      <c r="R474" s="2">
        <f t="shared" si="38"/>
        <v>10000</v>
      </c>
      <c r="S474">
        <f t="shared" si="39"/>
        <v>233333.33333333334</v>
      </c>
    </row>
    <row r="475" spans="1:19" x14ac:dyDescent="0.4">
      <c r="A475" s="14">
        <v>40854</v>
      </c>
      <c r="B475" s="15">
        <v>24800</v>
      </c>
      <c r="C475" s="15">
        <v>24800</v>
      </c>
      <c r="D475" s="15">
        <v>24000</v>
      </c>
      <c r="E475" s="15">
        <v>24150</v>
      </c>
      <c r="F475" s="15">
        <v>24150</v>
      </c>
      <c r="G475" s="16">
        <v>897738</v>
      </c>
      <c r="H475" s="16">
        <v>241000</v>
      </c>
      <c r="I475" s="16">
        <v>241500</v>
      </c>
      <c r="J475" s="16">
        <v>236000</v>
      </c>
      <c r="K475" s="16">
        <v>237000</v>
      </c>
      <c r="L475" s="16">
        <v>237000</v>
      </c>
      <c r="M475" s="16">
        <v>396474</v>
      </c>
      <c r="O475" s="2">
        <f t="shared" si="35"/>
        <v>24825</v>
      </c>
      <c r="P475" s="2">
        <f t="shared" si="36"/>
        <v>229650</v>
      </c>
      <c r="Q475">
        <f t="shared" si="37"/>
        <v>231881.81818181818</v>
      </c>
      <c r="R475" s="2">
        <f t="shared" si="38"/>
        <v>9000</v>
      </c>
      <c r="S475">
        <f t="shared" si="39"/>
        <v>235033.33333333334</v>
      </c>
    </row>
    <row r="476" spans="1:19" x14ac:dyDescent="0.4">
      <c r="A476" s="14">
        <v>40855</v>
      </c>
      <c r="B476" s="15">
        <v>24200</v>
      </c>
      <c r="C476" s="15">
        <v>24200</v>
      </c>
      <c r="D476" s="15">
        <v>23800</v>
      </c>
      <c r="E476" s="15">
        <v>24200</v>
      </c>
      <c r="F476" s="15">
        <v>24200</v>
      </c>
      <c r="G476" s="16">
        <v>734081</v>
      </c>
      <c r="H476" s="16">
        <v>239500</v>
      </c>
      <c r="I476" s="16">
        <v>239500</v>
      </c>
      <c r="J476" s="16">
        <v>233000</v>
      </c>
      <c r="K476" s="16">
        <v>236500</v>
      </c>
      <c r="L476" s="16">
        <v>236500</v>
      </c>
      <c r="M476" s="16">
        <v>299679</v>
      </c>
      <c r="O476" s="2">
        <f t="shared" si="35"/>
        <v>24810</v>
      </c>
      <c r="P476" s="2">
        <f t="shared" si="36"/>
        <v>230500</v>
      </c>
      <c r="Q476">
        <f t="shared" si="37"/>
        <v>233127.27272727274</v>
      </c>
      <c r="R476" s="2">
        <f t="shared" si="38"/>
        <v>13000</v>
      </c>
      <c r="S476">
        <f t="shared" si="39"/>
        <v>235900</v>
      </c>
    </row>
    <row r="477" spans="1:19" x14ac:dyDescent="0.4">
      <c r="A477" s="14">
        <v>40856</v>
      </c>
      <c r="B477" s="15">
        <v>24250</v>
      </c>
      <c r="C477" s="15">
        <v>24450</v>
      </c>
      <c r="D477" s="15">
        <v>23900</v>
      </c>
      <c r="E477" s="15">
        <v>24200</v>
      </c>
      <c r="F477" s="15">
        <v>24200</v>
      </c>
      <c r="G477" s="16">
        <v>705864</v>
      </c>
      <c r="H477" s="16">
        <v>236500</v>
      </c>
      <c r="I477" s="16">
        <v>240000</v>
      </c>
      <c r="J477" s="16">
        <v>232000</v>
      </c>
      <c r="K477" s="16">
        <v>235000</v>
      </c>
      <c r="L477" s="16">
        <v>235000</v>
      </c>
      <c r="M477" s="16">
        <v>520925</v>
      </c>
      <c r="O477" s="2">
        <f t="shared" si="35"/>
        <v>24720</v>
      </c>
      <c r="P477" s="2">
        <f t="shared" si="36"/>
        <v>231650</v>
      </c>
      <c r="Q477">
        <f t="shared" si="37"/>
        <v>233945.45454545456</v>
      </c>
      <c r="R477" s="2">
        <f t="shared" si="38"/>
        <v>11500</v>
      </c>
      <c r="S477">
        <f t="shared" si="39"/>
        <v>235933.33333333334</v>
      </c>
    </row>
    <row r="478" spans="1:19" x14ac:dyDescent="0.4">
      <c r="A478" s="14">
        <v>40857</v>
      </c>
      <c r="B478" s="15">
        <v>23650</v>
      </c>
      <c r="C478" s="15">
        <v>23850</v>
      </c>
      <c r="D478" s="15">
        <v>23250</v>
      </c>
      <c r="E478" s="15">
        <v>23300</v>
      </c>
      <c r="F478" s="15">
        <v>23300</v>
      </c>
      <c r="G478" s="16">
        <v>1636543</v>
      </c>
      <c r="H478" s="16">
        <v>229000</v>
      </c>
      <c r="I478" s="16">
        <v>232000</v>
      </c>
      <c r="J478" s="16">
        <v>221500</v>
      </c>
      <c r="K478" s="16">
        <v>221500</v>
      </c>
      <c r="L478" s="16">
        <v>221500</v>
      </c>
      <c r="M478" s="16">
        <v>1121462</v>
      </c>
      <c r="O478" s="2">
        <f t="shared" si="35"/>
        <v>24520</v>
      </c>
      <c r="P478" s="2">
        <f t="shared" si="36"/>
        <v>231450</v>
      </c>
      <c r="Q478">
        <f t="shared" si="37"/>
        <v>232100</v>
      </c>
      <c r="R478" s="2">
        <f t="shared" si="38"/>
        <v>-3500</v>
      </c>
      <c r="S478">
        <f t="shared" si="39"/>
        <v>231266.66666666666</v>
      </c>
    </row>
    <row r="479" spans="1:19" x14ac:dyDescent="0.4">
      <c r="A479" s="17">
        <v>40858</v>
      </c>
      <c r="B479" s="18">
        <v>23500</v>
      </c>
      <c r="C479" s="18">
        <v>23800</v>
      </c>
      <c r="D479" s="18">
        <v>23350</v>
      </c>
      <c r="E479" s="18">
        <v>23450</v>
      </c>
      <c r="F479" s="18">
        <v>23450</v>
      </c>
      <c r="G479" s="19">
        <v>697625</v>
      </c>
      <c r="H479" s="19">
        <v>224000</v>
      </c>
      <c r="I479" s="19">
        <v>229000</v>
      </c>
      <c r="J479" s="19">
        <v>221000</v>
      </c>
      <c r="K479" s="19">
        <v>228500</v>
      </c>
      <c r="L479" s="19">
        <v>228500</v>
      </c>
      <c r="M479" s="19">
        <v>645079</v>
      </c>
      <c r="O479" s="2">
        <f t="shared" si="35"/>
        <v>24325</v>
      </c>
      <c r="P479" s="2">
        <f t="shared" si="36"/>
        <v>231800</v>
      </c>
      <c r="Q479">
        <f t="shared" si="37"/>
        <v>231563.63636363635</v>
      </c>
      <c r="R479" s="2">
        <f t="shared" si="38"/>
        <v>1500</v>
      </c>
      <c r="S479">
        <f t="shared" si="39"/>
        <v>229566.66666666666</v>
      </c>
    </row>
    <row r="480" spans="1:19" x14ac:dyDescent="0.4">
      <c r="A480" s="14">
        <v>40861</v>
      </c>
      <c r="B480" s="15">
        <v>24050</v>
      </c>
      <c r="C480" s="15">
        <v>24800</v>
      </c>
      <c r="D480" s="15">
        <v>24000</v>
      </c>
      <c r="E480" s="15">
        <v>24350</v>
      </c>
      <c r="F480" s="15">
        <v>24350</v>
      </c>
      <c r="G480" s="16">
        <v>1235366</v>
      </c>
      <c r="H480" s="16">
        <v>231500</v>
      </c>
      <c r="I480" s="16">
        <v>235000</v>
      </c>
      <c r="J480" s="16">
        <v>231000</v>
      </c>
      <c r="K480" s="16">
        <v>231500</v>
      </c>
      <c r="L480" s="16">
        <v>231500</v>
      </c>
      <c r="M480" s="16">
        <v>538135</v>
      </c>
      <c r="O480" s="2">
        <f t="shared" si="35"/>
        <v>24250</v>
      </c>
      <c r="P480" s="2">
        <f t="shared" si="36"/>
        <v>232250</v>
      </c>
      <c r="Q480">
        <f t="shared" si="37"/>
        <v>231509.09090909091</v>
      </c>
      <c r="R480" s="2">
        <f t="shared" si="38"/>
        <v>0</v>
      </c>
      <c r="S480">
        <f t="shared" si="39"/>
        <v>229500</v>
      </c>
    </row>
    <row r="481" spans="1:19" x14ac:dyDescent="0.4">
      <c r="A481" s="14">
        <v>40862</v>
      </c>
      <c r="B481" s="15">
        <v>24150</v>
      </c>
      <c r="C481" s="15">
        <v>24300</v>
      </c>
      <c r="D481" s="15">
        <v>23900</v>
      </c>
      <c r="E481" s="15">
        <v>24100</v>
      </c>
      <c r="F481" s="15">
        <v>24100</v>
      </c>
      <c r="G481" s="16">
        <v>783692</v>
      </c>
      <c r="H481" s="16">
        <v>229500</v>
      </c>
      <c r="I481" s="16">
        <v>231000</v>
      </c>
      <c r="J481" s="16">
        <v>226500</v>
      </c>
      <c r="K481" s="16">
        <v>230000</v>
      </c>
      <c r="L481" s="16">
        <v>230000</v>
      </c>
      <c r="M481" s="16">
        <v>393979</v>
      </c>
      <c r="O481" s="2">
        <f t="shared" si="35"/>
        <v>24170</v>
      </c>
      <c r="P481" s="2">
        <f t="shared" si="36"/>
        <v>232100</v>
      </c>
      <c r="Q481">
        <f t="shared" si="37"/>
        <v>231100</v>
      </c>
      <c r="R481" s="2">
        <f t="shared" si="38"/>
        <v>-2000</v>
      </c>
      <c r="S481">
        <f t="shared" si="39"/>
        <v>229300</v>
      </c>
    </row>
    <row r="482" spans="1:19" x14ac:dyDescent="0.4">
      <c r="A482" s="14">
        <v>40863</v>
      </c>
      <c r="B482" s="15">
        <v>24500</v>
      </c>
      <c r="C482" s="15">
        <v>24800</v>
      </c>
      <c r="D482" s="15">
        <v>24000</v>
      </c>
      <c r="E482" s="15">
        <v>24000</v>
      </c>
      <c r="F482" s="15">
        <v>24000</v>
      </c>
      <c r="G482" s="16">
        <v>919318</v>
      </c>
      <c r="H482" s="16">
        <v>231000</v>
      </c>
      <c r="I482" s="16">
        <v>235000</v>
      </c>
      <c r="J482" s="16">
        <v>223500</v>
      </c>
      <c r="K482" s="16">
        <v>226000</v>
      </c>
      <c r="L482" s="16">
        <v>226000</v>
      </c>
      <c r="M482" s="16">
        <v>562547</v>
      </c>
      <c r="O482" s="2">
        <f t="shared" si="35"/>
        <v>24090</v>
      </c>
      <c r="P482" s="2">
        <f t="shared" si="36"/>
        <v>231500</v>
      </c>
      <c r="Q482">
        <f t="shared" si="37"/>
        <v>229990.90909090909</v>
      </c>
      <c r="R482" s="2">
        <f t="shared" si="38"/>
        <v>-5000</v>
      </c>
      <c r="S482">
        <f t="shared" si="39"/>
        <v>228200</v>
      </c>
    </row>
    <row r="483" spans="1:19" x14ac:dyDescent="0.4">
      <c r="A483" s="14">
        <v>40864</v>
      </c>
      <c r="B483" s="15">
        <v>24200</v>
      </c>
      <c r="C483" s="15">
        <v>24200</v>
      </c>
      <c r="D483" s="15">
        <v>23750</v>
      </c>
      <c r="E483" s="15">
        <v>24100</v>
      </c>
      <c r="F483" s="15">
        <v>24100</v>
      </c>
      <c r="G483" s="16">
        <v>553537</v>
      </c>
      <c r="H483" s="16">
        <v>228000</v>
      </c>
      <c r="I483" s="16">
        <v>228000</v>
      </c>
      <c r="J483" s="16">
        <v>220500</v>
      </c>
      <c r="K483" s="16">
        <v>226500</v>
      </c>
      <c r="L483" s="16">
        <v>226500</v>
      </c>
      <c r="M483" s="16">
        <v>505350</v>
      </c>
      <c r="O483" s="2">
        <f t="shared" si="35"/>
        <v>24035</v>
      </c>
      <c r="P483" s="2">
        <f t="shared" si="36"/>
        <v>231050</v>
      </c>
      <c r="Q483">
        <f t="shared" si="37"/>
        <v>229081.81818181818</v>
      </c>
      <c r="R483" s="2">
        <f t="shared" si="38"/>
        <v>-11500</v>
      </c>
      <c r="S483">
        <f t="shared" si="39"/>
        <v>227866.66666666666</v>
      </c>
    </row>
    <row r="484" spans="1:19" x14ac:dyDescent="0.4">
      <c r="A484" s="17">
        <v>40865</v>
      </c>
      <c r="B484" s="18">
        <v>23700</v>
      </c>
      <c r="C484" s="18">
        <v>23750</v>
      </c>
      <c r="D484" s="18">
        <v>23500</v>
      </c>
      <c r="E484" s="18">
        <v>23550</v>
      </c>
      <c r="F484" s="18">
        <v>23550</v>
      </c>
      <c r="G484" s="19">
        <v>925092</v>
      </c>
      <c r="H484" s="19">
        <v>222500</v>
      </c>
      <c r="I484" s="19">
        <v>223500</v>
      </c>
      <c r="J484" s="19">
        <v>220000</v>
      </c>
      <c r="K484" s="19">
        <v>221500</v>
      </c>
      <c r="L484" s="19">
        <v>221500</v>
      </c>
      <c r="M484" s="19">
        <v>549124</v>
      </c>
      <c r="O484" s="2">
        <f t="shared" si="35"/>
        <v>23940</v>
      </c>
      <c r="P484" s="2">
        <f t="shared" si="36"/>
        <v>229400</v>
      </c>
      <c r="Q484">
        <f t="shared" si="37"/>
        <v>227345.45454545456</v>
      </c>
      <c r="R484" s="2">
        <f t="shared" si="38"/>
        <v>-15500</v>
      </c>
      <c r="S484">
        <f t="shared" si="39"/>
        <v>225533.33333333334</v>
      </c>
    </row>
    <row r="485" spans="1:19" x14ac:dyDescent="0.4">
      <c r="A485" s="14">
        <v>40868</v>
      </c>
      <c r="B485" s="15">
        <v>23900</v>
      </c>
      <c r="C485" s="15">
        <v>25050</v>
      </c>
      <c r="D485" s="15">
        <v>23850</v>
      </c>
      <c r="E485" s="15">
        <v>24100</v>
      </c>
      <c r="F485" s="15">
        <v>24100</v>
      </c>
      <c r="G485" s="16">
        <v>2024682</v>
      </c>
      <c r="H485" s="16">
        <v>218500</v>
      </c>
      <c r="I485" s="16">
        <v>220000</v>
      </c>
      <c r="J485" s="16">
        <v>215000</v>
      </c>
      <c r="K485" s="16">
        <v>218500</v>
      </c>
      <c r="L485" s="16">
        <v>218500</v>
      </c>
      <c r="M485" s="16">
        <v>505807</v>
      </c>
      <c r="O485" s="2">
        <f t="shared" si="35"/>
        <v>23935</v>
      </c>
      <c r="P485" s="2">
        <f t="shared" si="36"/>
        <v>227550</v>
      </c>
      <c r="Q485">
        <f t="shared" si="37"/>
        <v>225363.63636363635</v>
      </c>
      <c r="R485" s="2">
        <f t="shared" si="38"/>
        <v>-18000</v>
      </c>
      <c r="S485">
        <f t="shared" si="39"/>
        <v>222666.66666666666</v>
      </c>
    </row>
    <row r="486" spans="1:19" x14ac:dyDescent="0.4">
      <c r="A486" s="14">
        <v>40869</v>
      </c>
      <c r="B486" s="15">
        <v>24100</v>
      </c>
      <c r="C486" s="15">
        <v>24350</v>
      </c>
      <c r="D486" s="15">
        <v>23900</v>
      </c>
      <c r="E486" s="15">
        <v>24050</v>
      </c>
      <c r="F486" s="15">
        <v>24050</v>
      </c>
      <c r="G486" s="16">
        <v>1175991</v>
      </c>
      <c r="H486" s="16">
        <v>217000</v>
      </c>
      <c r="I486" s="16">
        <v>224000</v>
      </c>
      <c r="J486" s="16">
        <v>216000</v>
      </c>
      <c r="K486" s="16">
        <v>220500</v>
      </c>
      <c r="L486" s="16">
        <v>220500</v>
      </c>
      <c r="M486" s="16">
        <v>461345</v>
      </c>
      <c r="O486" s="2">
        <f t="shared" si="35"/>
        <v>23920</v>
      </c>
      <c r="P486" s="2">
        <f t="shared" si="36"/>
        <v>225950</v>
      </c>
      <c r="Q486">
        <f t="shared" si="37"/>
        <v>224081.81818181818</v>
      </c>
      <c r="R486" s="2">
        <f t="shared" si="38"/>
        <v>-14500</v>
      </c>
      <c r="S486">
        <f t="shared" si="39"/>
        <v>221333.33333333334</v>
      </c>
    </row>
    <row r="487" spans="1:19" x14ac:dyDescent="0.4">
      <c r="A487" s="14">
        <v>40870</v>
      </c>
      <c r="B487" s="15">
        <v>23750</v>
      </c>
      <c r="C487" s="15">
        <v>23800</v>
      </c>
      <c r="D487" s="15">
        <v>23200</v>
      </c>
      <c r="E487" s="15">
        <v>23450</v>
      </c>
      <c r="F487" s="15">
        <v>23450</v>
      </c>
      <c r="G487" s="16">
        <v>1001613</v>
      </c>
      <c r="H487" s="16">
        <v>224000</v>
      </c>
      <c r="I487" s="16">
        <v>224500</v>
      </c>
      <c r="J487" s="16">
        <v>215500</v>
      </c>
      <c r="K487" s="16">
        <v>215500</v>
      </c>
      <c r="L487" s="16">
        <v>215500</v>
      </c>
      <c r="M487" s="16">
        <v>475500</v>
      </c>
      <c r="O487" s="2">
        <f t="shared" si="35"/>
        <v>23845</v>
      </c>
      <c r="P487" s="2">
        <f t="shared" si="36"/>
        <v>224000</v>
      </c>
      <c r="Q487">
        <f t="shared" si="37"/>
        <v>222181.81818181818</v>
      </c>
      <c r="R487" s="2">
        <f t="shared" si="38"/>
        <v>-6000</v>
      </c>
      <c r="S487">
        <f t="shared" si="39"/>
        <v>218966.66666666666</v>
      </c>
    </row>
    <row r="488" spans="1:19" x14ac:dyDescent="0.4">
      <c r="A488" s="14">
        <v>40871</v>
      </c>
      <c r="B488" s="15">
        <v>23200</v>
      </c>
      <c r="C488" s="15">
        <v>24150</v>
      </c>
      <c r="D488" s="15">
        <v>23150</v>
      </c>
      <c r="E488" s="15">
        <v>23800</v>
      </c>
      <c r="F488" s="15">
        <v>23800</v>
      </c>
      <c r="G488" s="16">
        <v>872342</v>
      </c>
      <c r="H488" s="16">
        <v>214000</v>
      </c>
      <c r="I488" s="16">
        <v>219000</v>
      </c>
      <c r="J488" s="16">
        <v>214000</v>
      </c>
      <c r="K488" s="16">
        <v>215500</v>
      </c>
      <c r="L488" s="16">
        <v>215500</v>
      </c>
      <c r="M488" s="16">
        <v>345896</v>
      </c>
      <c r="O488" s="2">
        <f t="shared" si="35"/>
        <v>23895</v>
      </c>
      <c r="P488" s="2">
        <f t="shared" si="36"/>
        <v>223400</v>
      </c>
      <c r="Q488">
        <f t="shared" si="37"/>
        <v>220636.36363636365</v>
      </c>
      <c r="R488" s="2">
        <f t="shared" si="38"/>
        <v>-13000</v>
      </c>
      <c r="S488">
        <f t="shared" si="39"/>
        <v>217300</v>
      </c>
    </row>
    <row r="489" spans="1:19" x14ac:dyDescent="0.4">
      <c r="A489" s="17">
        <v>40872</v>
      </c>
      <c r="B489" s="18">
        <v>24350</v>
      </c>
      <c r="C489" s="18">
        <v>25050</v>
      </c>
      <c r="D489" s="18">
        <v>24200</v>
      </c>
      <c r="E489" s="18">
        <v>24800</v>
      </c>
      <c r="F489" s="18">
        <v>24800</v>
      </c>
      <c r="G489" s="19">
        <v>2815998</v>
      </c>
      <c r="H489" s="19">
        <v>212500</v>
      </c>
      <c r="I489" s="19">
        <v>214500</v>
      </c>
      <c r="J489" s="19">
        <v>206000</v>
      </c>
      <c r="K489" s="19">
        <v>208500</v>
      </c>
      <c r="L489" s="19">
        <v>208500</v>
      </c>
      <c r="M489" s="19">
        <v>829957</v>
      </c>
      <c r="O489" s="2">
        <f t="shared" si="35"/>
        <v>24030</v>
      </c>
      <c r="P489" s="2">
        <f t="shared" si="36"/>
        <v>221400</v>
      </c>
      <c r="Q489">
        <f t="shared" si="37"/>
        <v>217927.27272727274</v>
      </c>
      <c r="R489" s="2">
        <f t="shared" si="38"/>
        <v>-23000</v>
      </c>
      <c r="S489">
        <f t="shared" si="39"/>
        <v>214033.33333333334</v>
      </c>
    </row>
    <row r="490" spans="1:19" x14ac:dyDescent="0.4">
      <c r="A490" s="14">
        <v>40875</v>
      </c>
      <c r="B490" s="15">
        <v>24800</v>
      </c>
      <c r="C490" s="15">
        <v>26300</v>
      </c>
      <c r="D490" s="15">
        <v>24700</v>
      </c>
      <c r="E490" s="15">
        <v>25950</v>
      </c>
      <c r="F490" s="15">
        <v>25950</v>
      </c>
      <c r="G490" s="16">
        <v>3188020</v>
      </c>
      <c r="H490" s="16">
        <v>209500</v>
      </c>
      <c r="I490" s="16">
        <v>213000</v>
      </c>
      <c r="J490" s="16">
        <v>206000</v>
      </c>
      <c r="K490" s="16">
        <v>209000</v>
      </c>
      <c r="L490" s="16">
        <v>209000</v>
      </c>
      <c r="M490" s="16">
        <v>752539</v>
      </c>
      <c r="O490" s="2">
        <f t="shared" si="35"/>
        <v>24190</v>
      </c>
      <c r="P490" s="2">
        <f t="shared" si="36"/>
        <v>219150</v>
      </c>
      <c r="Q490">
        <f t="shared" si="37"/>
        <v>215672.72727272726</v>
      </c>
      <c r="R490" s="2">
        <f t="shared" si="38"/>
        <v>-21000</v>
      </c>
      <c r="S490">
        <f t="shared" si="39"/>
        <v>211800</v>
      </c>
    </row>
    <row r="491" spans="1:19" x14ac:dyDescent="0.4">
      <c r="A491" s="14">
        <v>40876</v>
      </c>
      <c r="B491" s="15">
        <v>25800</v>
      </c>
      <c r="C491" s="15">
        <v>26000</v>
      </c>
      <c r="D491" s="15">
        <v>25250</v>
      </c>
      <c r="E491" s="15">
        <v>25900</v>
      </c>
      <c r="F491" s="15">
        <v>25900</v>
      </c>
      <c r="G491" s="16">
        <v>2345785</v>
      </c>
      <c r="H491" s="16">
        <v>212000</v>
      </c>
      <c r="I491" s="16">
        <v>219500</v>
      </c>
      <c r="J491" s="16">
        <v>210000</v>
      </c>
      <c r="K491" s="16">
        <v>216500</v>
      </c>
      <c r="L491" s="16">
        <v>216500</v>
      </c>
      <c r="M491" s="16">
        <v>840527</v>
      </c>
      <c r="O491" s="2">
        <f t="shared" si="35"/>
        <v>24370</v>
      </c>
      <c r="P491" s="2">
        <f t="shared" si="36"/>
        <v>217800</v>
      </c>
      <c r="Q491">
        <f t="shared" si="37"/>
        <v>215190.90909090909</v>
      </c>
      <c r="R491" s="2">
        <f t="shared" si="38"/>
        <v>-9500</v>
      </c>
      <c r="S491">
        <f t="shared" si="39"/>
        <v>212700</v>
      </c>
    </row>
    <row r="492" spans="1:19" x14ac:dyDescent="0.4">
      <c r="A492" s="14">
        <v>40877</v>
      </c>
      <c r="B492" s="15">
        <v>25650</v>
      </c>
      <c r="C492" s="15">
        <v>25750</v>
      </c>
      <c r="D492" s="15">
        <v>24800</v>
      </c>
      <c r="E492" s="15">
        <v>25050</v>
      </c>
      <c r="F492" s="15">
        <v>25050</v>
      </c>
      <c r="G492" s="16">
        <v>1905893</v>
      </c>
      <c r="H492" s="16">
        <v>217000</v>
      </c>
      <c r="I492" s="16">
        <v>219000</v>
      </c>
      <c r="J492" s="16">
        <v>212000</v>
      </c>
      <c r="K492" s="16">
        <v>213000</v>
      </c>
      <c r="L492" s="16">
        <v>213000</v>
      </c>
      <c r="M492" s="16">
        <v>718450</v>
      </c>
      <c r="O492" s="2">
        <f t="shared" si="35"/>
        <v>24475</v>
      </c>
      <c r="P492" s="2">
        <f t="shared" si="36"/>
        <v>216500</v>
      </c>
      <c r="Q492">
        <f t="shared" si="37"/>
        <v>214318.18181818182</v>
      </c>
      <c r="R492" s="2">
        <f t="shared" si="38"/>
        <v>-13500</v>
      </c>
      <c r="S492">
        <f t="shared" si="39"/>
        <v>212700</v>
      </c>
    </row>
    <row r="493" spans="1:19" x14ac:dyDescent="0.4">
      <c r="A493" s="14">
        <v>40878</v>
      </c>
      <c r="B493" s="15">
        <v>25400</v>
      </c>
      <c r="C493" s="15">
        <v>25650</v>
      </c>
      <c r="D493" s="15">
        <v>24700</v>
      </c>
      <c r="E493" s="15">
        <v>24700</v>
      </c>
      <c r="F493" s="15">
        <v>24700</v>
      </c>
      <c r="G493" s="16">
        <v>2747808</v>
      </c>
      <c r="H493" s="16">
        <v>221500</v>
      </c>
      <c r="I493" s="16">
        <v>225000</v>
      </c>
      <c r="J493" s="16">
        <v>220000</v>
      </c>
      <c r="K493" s="16">
        <v>221500</v>
      </c>
      <c r="L493" s="16">
        <v>221500</v>
      </c>
      <c r="M493" s="16">
        <v>849592</v>
      </c>
      <c r="O493" s="2">
        <f t="shared" si="35"/>
        <v>24535</v>
      </c>
      <c r="P493" s="2">
        <f t="shared" si="36"/>
        <v>216000</v>
      </c>
      <c r="Q493">
        <f t="shared" si="37"/>
        <v>215227.27272727274</v>
      </c>
      <c r="R493" s="2">
        <f t="shared" si="38"/>
        <v>0</v>
      </c>
      <c r="S493">
        <f t="shared" si="39"/>
        <v>215700</v>
      </c>
    </row>
    <row r="494" spans="1:19" x14ac:dyDescent="0.4">
      <c r="A494" s="17">
        <v>40879</v>
      </c>
      <c r="B494" s="18">
        <v>24500</v>
      </c>
      <c r="C494" s="18">
        <v>25300</v>
      </c>
      <c r="D494" s="18">
        <v>24500</v>
      </c>
      <c r="E494" s="18">
        <v>25000</v>
      </c>
      <c r="F494" s="18">
        <v>25000</v>
      </c>
      <c r="G494" s="19">
        <v>1396471</v>
      </c>
      <c r="H494" s="19">
        <v>215500</v>
      </c>
      <c r="I494" s="19">
        <v>221500</v>
      </c>
      <c r="J494" s="19">
        <v>215500</v>
      </c>
      <c r="K494" s="19">
        <v>221500</v>
      </c>
      <c r="L494" s="19">
        <v>221500</v>
      </c>
      <c r="M494" s="19">
        <v>2143358</v>
      </c>
      <c r="O494" s="2">
        <f t="shared" si="35"/>
        <v>24680</v>
      </c>
      <c r="P494" s="2">
        <f t="shared" si="36"/>
        <v>216000</v>
      </c>
      <c r="Q494">
        <f t="shared" si="37"/>
        <v>216227.27272727274</v>
      </c>
      <c r="R494" s="2">
        <f t="shared" si="38"/>
        <v>3000</v>
      </c>
      <c r="S494">
        <f t="shared" si="39"/>
        <v>218300</v>
      </c>
    </row>
    <row r="495" spans="1:19" x14ac:dyDescent="0.4">
      <c r="A495" s="14">
        <v>40882</v>
      </c>
      <c r="B495" s="15">
        <v>25300</v>
      </c>
      <c r="C495" s="15">
        <v>25650</v>
      </c>
      <c r="D495" s="15">
        <v>25000</v>
      </c>
      <c r="E495" s="15">
        <v>25200</v>
      </c>
      <c r="F495" s="15">
        <v>25200</v>
      </c>
      <c r="G495" s="16">
        <v>1149696</v>
      </c>
      <c r="H495" s="16">
        <v>223500</v>
      </c>
      <c r="I495" s="16">
        <v>225000</v>
      </c>
      <c r="J495" s="16">
        <v>221000</v>
      </c>
      <c r="K495" s="16">
        <v>223000</v>
      </c>
      <c r="L495" s="16">
        <v>223000</v>
      </c>
      <c r="M495" s="16">
        <v>434258</v>
      </c>
      <c r="O495" s="2">
        <f t="shared" si="35"/>
        <v>24790</v>
      </c>
      <c r="P495" s="2">
        <f t="shared" si="36"/>
        <v>216450</v>
      </c>
      <c r="Q495">
        <f t="shared" si="37"/>
        <v>217500</v>
      </c>
      <c r="R495" s="2">
        <f t="shared" si="38"/>
        <v>2500</v>
      </c>
      <c r="S495">
        <f t="shared" si="39"/>
        <v>220533.33333333334</v>
      </c>
    </row>
    <row r="496" spans="1:19" x14ac:dyDescent="0.4">
      <c r="A496" s="14">
        <v>40883</v>
      </c>
      <c r="B496" s="15">
        <v>25200</v>
      </c>
      <c r="C496" s="15">
        <v>25400</v>
      </c>
      <c r="D496" s="15">
        <v>25050</v>
      </c>
      <c r="E496" s="15">
        <v>25350</v>
      </c>
      <c r="F496" s="15">
        <v>25350</v>
      </c>
      <c r="G496" s="16">
        <v>806919</v>
      </c>
      <c r="H496" s="16">
        <v>224500</v>
      </c>
      <c r="I496" s="16">
        <v>226000</v>
      </c>
      <c r="J496" s="16">
        <v>222000</v>
      </c>
      <c r="K496" s="16">
        <v>226000</v>
      </c>
      <c r="L496" s="16">
        <v>226000</v>
      </c>
      <c r="M496" s="16">
        <v>585216</v>
      </c>
      <c r="O496" s="2">
        <f t="shared" si="35"/>
        <v>24920</v>
      </c>
      <c r="P496" s="2">
        <f t="shared" si="36"/>
        <v>217000</v>
      </c>
      <c r="Q496">
        <f t="shared" si="37"/>
        <v>219236.36363636365</v>
      </c>
      <c r="R496" s="2">
        <f t="shared" si="38"/>
        <v>10500</v>
      </c>
      <c r="S496">
        <f t="shared" si="39"/>
        <v>222833.33333333334</v>
      </c>
    </row>
    <row r="497" spans="1:19" x14ac:dyDescent="0.4">
      <c r="A497" s="14">
        <v>40884</v>
      </c>
      <c r="B497" s="15">
        <v>25200</v>
      </c>
      <c r="C497" s="15">
        <v>26300</v>
      </c>
      <c r="D497" s="15">
        <v>25200</v>
      </c>
      <c r="E497" s="15">
        <v>26250</v>
      </c>
      <c r="F497" s="15">
        <v>26250</v>
      </c>
      <c r="G497" s="16">
        <v>2002114</v>
      </c>
      <c r="H497" s="16">
        <v>226000</v>
      </c>
      <c r="I497" s="16">
        <v>229500</v>
      </c>
      <c r="J497" s="16">
        <v>225500</v>
      </c>
      <c r="K497" s="16">
        <v>227000</v>
      </c>
      <c r="L497" s="16">
        <v>227000</v>
      </c>
      <c r="M497" s="16">
        <v>689411</v>
      </c>
      <c r="O497" s="2">
        <f t="shared" si="35"/>
        <v>25200</v>
      </c>
      <c r="P497" s="2">
        <f t="shared" si="36"/>
        <v>218150</v>
      </c>
      <c r="Q497">
        <f t="shared" si="37"/>
        <v>221054.54545454544</v>
      </c>
      <c r="R497" s="2">
        <f t="shared" si="38"/>
        <v>11500</v>
      </c>
      <c r="S497">
        <f t="shared" si="39"/>
        <v>224833.33333333334</v>
      </c>
    </row>
    <row r="498" spans="1:19" x14ac:dyDescent="0.4">
      <c r="A498" s="14">
        <v>40885</v>
      </c>
      <c r="B498" s="15">
        <v>26200</v>
      </c>
      <c r="C498" s="15">
        <v>26500</v>
      </c>
      <c r="D498" s="15">
        <v>26000</v>
      </c>
      <c r="E498" s="15">
        <v>26400</v>
      </c>
      <c r="F498" s="15">
        <v>26400</v>
      </c>
      <c r="G498" s="16">
        <v>1800973</v>
      </c>
      <c r="H498" s="16">
        <v>228000</v>
      </c>
      <c r="I498" s="16">
        <v>228000</v>
      </c>
      <c r="J498" s="16">
        <v>221000</v>
      </c>
      <c r="K498" s="16">
        <v>223000</v>
      </c>
      <c r="L498" s="16">
        <v>223000</v>
      </c>
      <c r="M498" s="16">
        <v>645699</v>
      </c>
      <c r="O498" s="2">
        <f t="shared" si="35"/>
        <v>25460</v>
      </c>
      <c r="P498" s="2">
        <f t="shared" si="36"/>
        <v>218900</v>
      </c>
      <c r="Q498">
        <f t="shared" si="37"/>
        <v>221936.36363636365</v>
      </c>
      <c r="R498" s="2">
        <f t="shared" si="38"/>
        <v>14500</v>
      </c>
      <c r="S498">
        <f t="shared" si="39"/>
        <v>224566.66666666666</v>
      </c>
    </row>
    <row r="499" spans="1:19" x14ac:dyDescent="0.4">
      <c r="A499" s="17">
        <v>40886</v>
      </c>
      <c r="B499" s="18">
        <v>26000</v>
      </c>
      <c r="C499" s="18">
        <v>26300</v>
      </c>
      <c r="D499" s="18">
        <v>25700</v>
      </c>
      <c r="E499" s="18">
        <v>25750</v>
      </c>
      <c r="F499" s="18">
        <v>25750</v>
      </c>
      <c r="G499" s="19">
        <v>1461771</v>
      </c>
      <c r="H499" s="19">
        <v>218500</v>
      </c>
      <c r="I499" s="19">
        <v>221000</v>
      </c>
      <c r="J499" s="19">
        <v>215500</v>
      </c>
      <c r="K499" s="19">
        <v>216000</v>
      </c>
      <c r="L499" s="19">
        <v>216000</v>
      </c>
      <c r="M499" s="19">
        <v>479875</v>
      </c>
      <c r="O499" s="2">
        <f t="shared" si="35"/>
        <v>25555</v>
      </c>
      <c r="P499" s="2">
        <f t="shared" si="36"/>
        <v>219650</v>
      </c>
      <c r="Q499">
        <f t="shared" si="37"/>
        <v>221409.09090909091</v>
      </c>
      <c r="R499" s="2">
        <f t="shared" si="38"/>
        <v>7000</v>
      </c>
      <c r="S499">
        <f t="shared" si="39"/>
        <v>221866.66666666666</v>
      </c>
    </row>
    <row r="500" spans="1:19" x14ac:dyDescent="0.4">
      <c r="A500" s="14">
        <v>40889</v>
      </c>
      <c r="B500" s="15">
        <v>25850</v>
      </c>
      <c r="C500" s="15">
        <v>26450</v>
      </c>
      <c r="D500" s="15">
        <v>25700</v>
      </c>
      <c r="E500" s="15">
        <v>26200</v>
      </c>
      <c r="F500" s="15">
        <v>26200</v>
      </c>
      <c r="G500" s="16">
        <v>1333227</v>
      </c>
      <c r="H500" s="16">
        <v>221000</v>
      </c>
      <c r="I500" s="16">
        <v>221500</v>
      </c>
      <c r="J500" s="16">
        <v>215500</v>
      </c>
      <c r="K500" s="16">
        <v>219000</v>
      </c>
      <c r="L500" s="16">
        <v>219000</v>
      </c>
      <c r="M500" s="16">
        <v>516979</v>
      </c>
      <c r="O500" s="2">
        <f t="shared" si="35"/>
        <v>25580</v>
      </c>
      <c r="P500" s="2">
        <f t="shared" si="36"/>
        <v>220650</v>
      </c>
      <c r="Q500">
        <f t="shared" si="37"/>
        <v>221290.90909090909</v>
      </c>
      <c r="R500" s="2">
        <f t="shared" si="38"/>
        <v>2500</v>
      </c>
      <c r="S500">
        <f t="shared" si="39"/>
        <v>220533.33333333334</v>
      </c>
    </row>
    <row r="501" spans="1:19" x14ac:dyDescent="0.4">
      <c r="A501" s="14">
        <v>40890</v>
      </c>
      <c r="B501" s="15">
        <v>26150</v>
      </c>
      <c r="C501" s="15">
        <v>26150</v>
      </c>
      <c r="D501" s="15">
        <v>25650</v>
      </c>
      <c r="E501" s="15">
        <v>25850</v>
      </c>
      <c r="F501" s="15">
        <v>25850</v>
      </c>
      <c r="G501" s="16">
        <v>884333</v>
      </c>
      <c r="H501" s="16">
        <v>216000</v>
      </c>
      <c r="I501" s="16">
        <v>216000</v>
      </c>
      <c r="J501" s="16">
        <v>209500</v>
      </c>
      <c r="K501" s="16">
        <v>210500</v>
      </c>
      <c r="L501" s="16">
        <v>210500</v>
      </c>
      <c r="M501" s="16">
        <v>646089</v>
      </c>
      <c r="O501" s="2">
        <f t="shared" si="35"/>
        <v>25575</v>
      </c>
      <c r="P501" s="2">
        <f t="shared" si="36"/>
        <v>220050</v>
      </c>
      <c r="Q501">
        <f t="shared" si="37"/>
        <v>219445.45454545456</v>
      </c>
      <c r="R501" s="2">
        <f t="shared" si="38"/>
        <v>-2500</v>
      </c>
      <c r="S501">
        <f t="shared" si="39"/>
        <v>216633.33333333334</v>
      </c>
    </row>
    <row r="502" spans="1:19" x14ac:dyDescent="0.4">
      <c r="A502" s="14">
        <v>40891</v>
      </c>
      <c r="B502" s="15">
        <v>25850</v>
      </c>
      <c r="C502" s="15">
        <v>26500</v>
      </c>
      <c r="D502" s="15">
        <v>25550</v>
      </c>
      <c r="E502" s="15">
        <v>26050</v>
      </c>
      <c r="F502" s="15">
        <v>26050</v>
      </c>
      <c r="G502" s="16">
        <v>1021581</v>
      </c>
      <c r="H502" s="16">
        <v>210000</v>
      </c>
      <c r="I502" s="16">
        <v>212500</v>
      </c>
      <c r="J502" s="16">
        <v>207500</v>
      </c>
      <c r="K502" s="16">
        <v>209000</v>
      </c>
      <c r="L502" s="16">
        <v>209000</v>
      </c>
      <c r="M502" s="16">
        <v>474145</v>
      </c>
      <c r="O502" s="2">
        <f t="shared" si="35"/>
        <v>25675</v>
      </c>
      <c r="P502" s="2">
        <f t="shared" si="36"/>
        <v>219650</v>
      </c>
      <c r="Q502">
        <f t="shared" si="37"/>
        <v>217436.36363636365</v>
      </c>
      <c r="R502" s="2">
        <f t="shared" si="38"/>
        <v>-12500</v>
      </c>
      <c r="S502">
        <f t="shared" si="39"/>
        <v>213266.66666666666</v>
      </c>
    </row>
    <row r="503" spans="1:19" x14ac:dyDescent="0.4">
      <c r="A503" s="14">
        <v>40892</v>
      </c>
      <c r="B503" s="15">
        <v>25950</v>
      </c>
      <c r="C503" s="15">
        <v>27100</v>
      </c>
      <c r="D503" s="15">
        <v>25800</v>
      </c>
      <c r="E503" s="15">
        <v>26550</v>
      </c>
      <c r="F503" s="15">
        <v>26550</v>
      </c>
      <c r="G503" s="16">
        <v>2424221</v>
      </c>
      <c r="H503" s="16">
        <v>205000</v>
      </c>
      <c r="I503" s="16">
        <v>207500</v>
      </c>
      <c r="J503" s="16">
        <v>200500</v>
      </c>
      <c r="K503" s="16">
        <v>203500</v>
      </c>
      <c r="L503" s="16">
        <v>203500</v>
      </c>
      <c r="M503" s="16">
        <v>773107</v>
      </c>
      <c r="O503" s="2">
        <f t="shared" si="35"/>
        <v>25860</v>
      </c>
      <c r="P503" s="2">
        <f t="shared" si="36"/>
        <v>217850</v>
      </c>
      <c r="Q503">
        <f t="shared" si="37"/>
        <v>214500</v>
      </c>
      <c r="R503" s="2">
        <f t="shared" si="38"/>
        <v>-18000</v>
      </c>
      <c r="S503">
        <f t="shared" si="39"/>
        <v>209266.66666666666</v>
      </c>
    </row>
    <row r="504" spans="1:19" x14ac:dyDescent="0.4">
      <c r="A504" s="17">
        <v>40893</v>
      </c>
      <c r="B504" s="18">
        <v>26900</v>
      </c>
      <c r="C504" s="18">
        <v>27500</v>
      </c>
      <c r="D504" s="18">
        <v>26600</v>
      </c>
      <c r="E504" s="18">
        <v>27150</v>
      </c>
      <c r="F504" s="18">
        <v>27150</v>
      </c>
      <c r="G504" s="19">
        <v>2019769</v>
      </c>
      <c r="H504" s="19">
        <v>203500</v>
      </c>
      <c r="I504" s="19">
        <v>210000</v>
      </c>
      <c r="J504" s="19">
        <v>203500</v>
      </c>
      <c r="K504" s="19">
        <v>208500</v>
      </c>
      <c r="L504" s="19">
        <v>208500</v>
      </c>
      <c r="M504" s="19">
        <v>523695</v>
      </c>
      <c r="O504" s="2">
        <f t="shared" si="35"/>
        <v>26075</v>
      </c>
      <c r="P504" s="2">
        <f t="shared" si="36"/>
        <v>216550</v>
      </c>
      <c r="Q504">
        <f t="shared" si="37"/>
        <v>212800</v>
      </c>
      <c r="R504" s="2">
        <f t="shared" si="38"/>
        <v>-14500</v>
      </c>
      <c r="S504">
        <f t="shared" si="39"/>
        <v>208233.33333333334</v>
      </c>
    </row>
    <row r="505" spans="1:19" x14ac:dyDescent="0.4">
      <c r="A505" s="14">
        <v>40896</v>
      </c>
      <c r="B505" s="15">
        <v>27200</v>
      </c>
      <c r="C505" s="15">
        <v>27400</v>
      </c>
      <c r="D505" s="15">
        <v>25600</v>
      </c>
      <c r="E505" s="15">
        <v>26700</v>
      </c>
      <c r="F505" s="15">
        <v>26700</v>
      </c>
      <c r="G505" s="16">
        <v>2051096</v>
      </c>
      <c r="H505" s="16">
        <v>208000</v>
      </c>
      <c r="I505" s="16">
        <v>209500</v>
      </c>
      <c r="J505" s="16">
        <v>202500</v>
      </c>
      <c r="K505" s="16">
        <v>206000</v>
      </c>
      <c r="L505" s="16">
        <v>206000</v>
      </c>
      <c r="M505" s="16">
        <v>818629</v>
      </c>
      <c r="O505" s="2">
        <f t="shared" si="35"/>
        <v>26225</v>
      </c>
      <c r="P505" s="2">
        <f t="shared" si="36"/>
        <v>214850</v>
      </c>
      <c r="Q505">
        <f t="shared" si="37"/>
        <v>210881.81818181818</v>
      </c>
      <c r="R505" s="2">
        <f t="shared" si="38"/>
        <v>-20000</v>
      </c>
      <c r="S505">
        <f t="shared" si="39"/>
        <v>206866.66666666666</v>
      </c>
    </row>
    <row r="506" spans="1:19" x14ac:dyDescent="0.4">
      <c r="A506" s="14">
        <v>40897</v>
      </c>
      <c r="B506" s="15">
        <v>26300</v>
      </c>
      <c r="C506" s="15">
        <v>26800</v>
      </c>
      <c r="D506" s="15">
        <v>25950</v>
      </c>
      <c r="E506" s="15">
        <v>26000</v>
      </c>
      <c r="F506" s="15">
        <v>26000</v>
      </c>
      <c r="G506" s="16">
        <v>1606920</v>
      </c>
      <c r="H506" s="16">
        <v>208000</v>
      </c>
      <c r="I506" s="16">
        <v>210500</v>
      </c>
      <c r="J506" s="16">
        <v>205500</v>
      </c>
      <c r="K506" s="16">
        <v>208500</v>
      </c>
      <c r="L506" s="16">
        <v>208500</v>
      </c>
      <c r="M506" s="16">
        <v>451772</v>
      </c>
      <c r="O506" s="2">
        <f t="shared" si="35"/>
        <v>26290</v>
      </c>
      <c r="P506" s="2">
        <f t="shared" si="36"/>
        <v>213100</v>
      </c>
      <c r="Q506">
        <f t="shared" si="37"/>
        <v>209727.27272727274</v>
      </c>
      <c r="R506" s="2">
        <f t="shared" si="38"/>
        <v>-18500</v>
      </c>
      <c r="S506">
        <f t="shared" si="39"/>
        <v>207200</v>
      </c>
    </row>
    <row r="507" spans="1:19" x14ac:dyDescent="0.4">
      <c r="A507" s="14">
        <v>40898</v>
      </c>
      <c r="B507" s="15">
        <v>26200</v>
      </c>
      <c r="C507" s="15">
        <v>26650</v>
      </c>
      <c r="D507" s="15">
        <v>25850</v>
      </c>
      <c r="E507" s="15">
        <v>26150</v>
      </c>
      <c r="F507" s="15">
        <v>26150</v>
      </c>
      <c r="G507" s="16">
        <v>1518783</v>
      </c>
      <c r="H507" s="16">
        <v>215000</v>
      </c>
      <c r="I507" s="16">
        <v>216000</v>
      </c>
      <c r="J507" s="16">
        <v>211500</v>
      </c>
      <c r="K507" s="16">
        <v>213000</v>
      </c>
      <c r="L507" s="16">
        <v>213000</v>
      </c>
      <c r="M507" s="16">
        <v>700632</v>
      </c>
      <c r="O507" s="2">
        <f t="shared" si="35"/>
        <v>26280</v>
      </c>
      <c r="P507" s="2">
        <f t="shared" si="36"/>
        <v>211700</v>
      </c>
      <c r="Q507">
        <f t="shared" si="37"/>
        <v>209709.09090909091</v>
      </c>
      <c r="R507" s="2">
        <f t="shared" si="38"/>
        <v>-10000</v>
      </c>
      <c r="S507">
        <f t="shared" si="39"/>
        <v>209166.66666666666</v>
      </c>
    </row>
    <row r="508" spans="1:19" x14ac:dyDescent="0.4">
      <c r="A508" s="14">
        <v>40899</v>
      </c>
      <c r="B508" s="15">
        <v>25850</v>
      </c>
      <c r="C508" s="15">
        <v>26350</v>
      </c>
      <c r="D508" s="15">
        <v>25850</v>
      </c>
      <c r="E508" s="15">
        <v>26200</v>
      </c>
      <c r="F508" s="15">
        <v>26200</v>
      </c>
      <c r="G508" s="16">
        <v>614254</v>
      </c>
      <c r="H508" s="16">
        <v>212500</v>
      </c>
      <c r="I508" s="16">
        <v>215000</v>
      </c>
      <c r="J508" s="16">
        <v>211000</v>
      </c>
      <c r="K508" s="16">
        <v>213500</v>
      </c>
      <c r="L508" s="16">
        <v>213500</v>
      </c>
      <c r="M508" s="16">
        <v>234228</v>
      </c>
      <c r="O508" s="2">
        <f t="shared" si="35"/>
        <v>26260</v>
      </c>
      <c r="P508" s="2">
        <f t="shared" si="36"/>
        <v>210750</v>
      </c>
      <c r="Q508">
        <f t="shared" si="37"/>
        <v>210036.36363636365</v>
      </c>
      <c r="R508" s="2">
        <f t="shared" si="38"/>
        <v>-2500</v>
      </c>
      <c r="S508">
        <f t="shared" si="39"/>
        <v>211033.33333333334</v>
      </c>
    </row>
    <row r="509" spans="1:19" x14ac:dyDescent="0.4">
      <c r="A509" s="17">
        <v>40900</v>
      </c>
      <c r="B509" s="18">
        <v>26400</v>
      </c>
      <c r="C509" s="18">
        <v>26450</v>
      </c>
      <c r="D509" s="18">
        <v>26200</v>
      </c>
      <c r="E509" s="18">
        <v>26400</v>
      </c>
      <c r="F509" s="18">
        <v>26400</v>
      </c>
      <c r="G509" s="19">
        <v>727986</v>
      </c>
      <c r="H509" s="19">
        <v>216500</v>
      </c>
      <c r="I509" s="19">
        <v>217500</v>
      </c>
      <c r="J509" s="19">
        <v>214000</v>
      </c>
      <c r="K509" s="19">
        <v>215000</v>
      </c>
      <c r="L509" s="19">
        <v>215000</v>
      </c>
      <c r="M509" s="19">
        <v>417580</v>
      </c>
      <c r="O509" s="2">
        <f t="shared" si="35"/>
        <v>26325</v>
      </c>
      <c r="P509" s="2">
        <f t="shared" si="36"/>
        <v>210650</v>
      </c>
      <c r="Q509">
        <f t="shared" si="37"/>
        <v>210809.09090909091</v>
      </c>
      <c r="R509" s="2">
        <f t="shared" si="38"/>
        <v>-4000</v>
      </c>
      <c r="S509">
        <f t="shared" si="39"/>
        <v>212733.33333333334</v>
      </c>
    </row>
    <row r="510" spans="1:19" x14ac:dyDescent="0.4">
      <c r="A510" s="14">
        <v>40903</v>
      </c>
      <c r="B510" s="15">
        <v>26400</v>
      </c>
      <c r="C510" s="15">
        <v>26400</v>
      </c>
      <c r="D510" s="15">
        <v>25850</v>
      </c>
      <c r="E510" s="15">
        <v>26100</v>
      </c>
      <c r="F510" s="15">
        <v>26100</v>
      </c>
      <c r="G510" s="16">
        <v>523811</v>
      </c>
      <c r="H510" s="16">
        <v>215500</v>
      </c>
      <c r="I510" s="16">
        <v>217500</v>
      </c>
      <c r="J510" s="16">
        <v>213500</v>
      </c>
      <c r="K510" s="16">
        <v>214500</v>
      </c>
      <c r="L510" s="16">
        <v>214500</v>
      </c>
      <c r="M510" s="16">
        <v>288899</v>
      </c>
      <c r="O510" s="2">
        <f t="shared" si="35"/>
        <v>26315</v>
      </c>
      <c r="P510" s="2">
        <f t="shared" si="36"/>
        <v>210200</v>
      </c>
      <c r="Q510">
        <f t="shared" si="37"/>
        <v>211509.09090909091</v>
      </c>
      <c r="R510" s="2">
        <f t="shared" si="38"/>
        <v>4000</v>
      </c>
      <c r="S510">
        <f t="shared" si="39"/>
        <v>213833.33333333334</v>
      </c>
    </row>
    <row r="511" spans="1:19" x14ac:dyDescent="0.4">
      <c r="A511" s="14">
        <v>40904</v>
      </c>
      <c r="B511" s="15">
        <v>25950</v>
      </c>
      <c r="C511" s="15">
        <v>26150</v>
      </c>
      <c r="D511" s="15">
        <v>25650</v>
      </c>
      <c r="E511" s="15">
        <v>25800</v>
      </c>
      <c r="F511" s="15">
        <v>25800</v>
      </c>
      <c r="G511" s="16">
        <v>772314</v>
      </c>
      <c r="H511" s="16">
        <v>214500</v>
      </c>
      <c r="I511" s="16">
        <v>217000</v>
      </c>
      <c r="J511" s="16">
        <v>210000</v>
      </c>
      <c r="K511" s="16">
        <v>213000</v>
      </c>
      <c r="L511" s="16">
        <v>213000</v>
      </c>
      <c r="M511" s="16">
        <v>371801</v>
      </c>
      <c r="O511" s="2">
        <f t="shared" si="35"/>
        <v>26310</v>
      </c>
      <c r="P511" s="2">
        <f t="shared" si="36"/>
        <v>210450</v>
      </c>
      <c r="Q511">
        <f t="shared" si="37"/>
        <v>212018.18181818182</v>
      </c>
      <c r="R511" s="2">
        <f t="shared" si="38"/>
        <v>4000</v>
      </c>
      <c r="S511">
        <f t="shared" si="39"/>
        <v>213866.66666666666</v>
      </c>
    </row>
    <row r="512" spans="1:19" x14ac:dyDescent="0.4">
      <c r="A512" s="14">
        <v>40905</v>
      </c>
      <c r="B512" s="15">
        <v>25650</v>
      </c>
      <c r="C512" s="15">
        <v>26250</v>
      </c>
      <c r="D512" s="15">
        <v>25550</v>
      </c>
      <c r="E512" s="15">
        <v>26000</v>
      </c>
      <c r="F512" s="15">
        <v>26000</v>
      </c>
      <c r="G512" s="16">
        <v>826680</v>
      </c>
      <c r="H512" s="16">
        <v>213000</v>
      </c>
      <c r="I512" s="16">
        <v>213000</v>
      </c>
      <c r="J512" s="16">
        <v>211000</v>
      </c>
      <c r="K512" s="16">
        <v>213000</v>
      </c>
      <c r="L512" s="16">
        <v>213000</v>
      </c>
      <c r="M512" s="16">
        <v>263991</v>
      </c>
      <c r="O512" s="2">
        <f t="shared" si="35"/>
        <v>26305</v>
      </c>
      <c r="P512" s="2">
        <f t="shared" si="36"/>
        <v>210850</v>
      </c>
      <c r="Q512">
        <f t="shared" si="37"/>
        <v>212481.81818181818</v>
      </c>
      <c r="R512" s="2">
        <f t="shared" si="38"/>
        <v>9500</v>
      </c>
      <c r="S512">
        <f t="shared" si="39"/>
        <v>213600</v>
      </c>
    </row>
    <row r="513" spans="1:19" x14ac:dyDescent="0.4">
      <c r="A513" s="14">
        <v>40906</v>
      </c>
      <c r="B513" s="15">
        <v>25900</v>
      </c>
      <c r="C513" s="15">
        <v>26000</v>
      </c>
      <c r="D513" s="15">
        <v>25350</v>
      </c>
      <c r="E513" s="15">
        <v>25550</v>
      </c>
      <c r="F513" s="15">
        <v>25550</v>
      </c>
      <c r="G513" s="16">
        <v>972054</v>
      </c>
      <c r="H513" s="16">
        <v>212000</v>
      </c>
      <c r="I513" s="16">
        <v>216500</v>
      </c>
      <c r="J513" s="16">
        <v>210500</v>
      </c>
      <c r="K513" s="16">
        <v>213000</v>
      </c>
      <c r="L513" s="16">
        <v>213000</v>
      </c>
      <c r="M513" s="16">
        <v>378270</v>
      </c>
      <c r="O513" s="2">
        <f t="shared" si="35"/>
        <v>26205</v>
      </c>
      <c r="P513" s="2">
        <f t="shared" si="36"/>
        <v>211800</v>
      </c>
      <c r="Q513">
        <f t="shared" si="37"/>
        <v>212872.72727272726</v>
      </c>
      <c r="R513" s="2">
        <f t="shared" si="38"/>
        <v>4500</v>
      </c>
      <c r="S513">
        <f t="shared" si="39"/>
        <v>213333.33333333334</v>
      </c>
    </row>
    <row r="514" spans="1:19" x14ac:dyDescent="0.4">
      <c r="A514" s="17">
        <v>40910</v>
      </c>
      <c r="B514" s="18">
        <v>25300</v>
      </c>
      <c r="C514" s="18">
        <v>25600</v>
      </c>
      <c r="D514" s="18">
        <v>25000</v>
      </c>
      <c r="E514" s="18">
        <v>25100</v>
      </c>
      <c r="F514" s="18">
        <v>25100</v>
      </c>
      <c r="G514" s="19">
        <v>763150</v>
      </c>
      <c r="H514" s="19">
        <v>214000</v>
      </c>
      <c r="I514" s="19">
        <v>215500</v>
      </c>
      <c r="J514" s="19">
        <v>209500</v>
      </c>
      <c r="K514" s="19">
        <v>212500</v>
      </c>
      <c r="L514" s="19">
        <v>212500</v>
      </c>
      <c r="M514" s="19">
        <v>255312</v>
      </c>
      <c r="O514" s="2">
        <f t="shared" si="35"/>
        <v>26000</v>
      </c>
      <c r="P514" s="2">
        <f t="shared" si="36"/>
        <v>212200</v>
      </c>
      <c r="Q514">
        <f t="shared" si="37"/>
        <v>213000</v>
      </c>
      <c r="R514" s="2">
        <f t="shared" si="38"/>
        <v>6500</v>
      </c>
      <c r="S514">
        <f t="shared" si="39"/>
        <v>212933.33333333334</v>
      </c>
    </row>
    <row r="515" spans="1:19" x14ac:dyDescent="0.4">
      <c r="A515" s="14">
        <v>40911</v>
      </c>
      <c r="B515" s="15">
        <v>25100</v>
      </c>
      <c r="C515" s="15">
        <v>25900</v>
      </c>
      <c r="D515" s="15">
        <v>25100</v>
      </c>
      <c r="E515" s="15">
        <v>25650</v>
      </c>
      <c r="F515" s="15">
        <v>25650</v>
      </c>
      <c r="G515" s="16">
        <v>994385</v>
      </c>
      <c r="H515" s="16">
        <v>215000</v>
      </c>
      <c r="I515" s="16">
        <v>222500</v>
      </c>
      <c r="J515" s="16">
        <v>214500</v>
      </c>
      <c r="K515" s="16">
        <v>221500</v>
      </c>
      <c r="L515" s="16">
        <v>221500</v>
      </c>
      <c r="M515" s="16">
        <v>666913</v>
      </c>
      <c r="O515" s="2">
        <f t="shared" si="35"/>
        <v>25895</v>
      </c>
      <c r="P515" s="2">
        <f t="shared" si="36"/>
        <v>213750</v>
      </c>
      <c r="Q515">
        <f t="shared" si="37"/>
        <v>214690.90909090909</v>
      </c>
      <c r="R515" s="2">
        <f t="shared" si="38"/>
        <v>13000</v>
      </c>
      <c r="S515">
        <f t="shared" si="39"/>
        <v>215700</v>
      </c>
    </row>
    <row r="516" spans="1:19" x14ac:dyDescent="0.4">
      <c r="A516" s="14">
        <v>40912</v>
      </c>
      <c r="B516" s="15">
        <v>25950</v>
      </c>
      <c r="C516" s="15">
        <v>26500</v>
      </c>
      <c r="D516" s="15">
        <v>25700</v>
      </c>
      <c r="E516" s="15">
        <v>26050</v>
      </c>
      <c r="F516" s="15">
        <v>26050</v>
      </c>
      <c r="G516" s="16">
        <v>1409633</v>
      </c>
      <c r="H516" s="16">
        <v>224000</v>
      </c>
      <c r="I516" s="16">
        <v>228000</v>
      </c>
      <c r="J516" s="16">
        <v>222500</v>
      </c>
      <c r="K516" s="16">
        <v>223500</v>
      </c>
      <c r="L516" s="16">
        <v>223500</v>
      </c>
      <c r="M516" s="16">
        <v>584416</v>
      </c>
      <c r="O516" s="2">
        <f t="shared" si="35"/>
        <v>25900</v>
      </c>
      <c r="P516" s="2">
        <f t="shared" si="36"/>
        <v>215250</v>
      </c>
      <c r="Q516">
        <f t="shared" si="37"/>
        <v>216463.63636363635</v>
      </c>
      <c r="R516" s="2">
        <f t="shared" si="38"/>
        <v>10500</v>
      </c>
      <c r="S516">
        <f t="shared" si="39"/>
        <v>218666.66666666666</v>
      </c>
    </row>
    <row r="517" spans="1:19" x14ac:dyDescent="0.4">
      <c r="A517" s="14">
        <v>40913</v>
      </c>
      <c r="B517" s="15">
        <v>26300</v>
      </c>
      <c r="C517" s="15">
        <v>27400</v>
      </c>
      <c r="D517" s="15">
        <v>26200</v>
      </c>
      <c r="E517" s="15">
        <v>27050</v>
      </c>
      <c r="F517" s="15">
        <v>27050</v>
      </c>
      <c r="G517" s="16">
        <v>2161506</v>
      </c>
      <c r="H517" s="16">
        <v>224500</v>
      </c>
      <c r="I517" s="16">
        <v>228000</v>
      </c>
      <c r="J517" s="16">
        <v>223000</v>
      </c>
      <c r="K517" s="16">
        <v>223500</v>
      </c>
      <c r="L517" s="16">
        <v>223500</v>
      </c>
      <c r="M517" s="16">
        <v>527310</v>
      </c>
      <c r="O517" s="2">
        <f t="shared" si="35"/>
        <v>25990</v>
      </c>
      <c r="P517" s="2">
        <f t="shared" si="36"/>
        <v>216300</v>
      </c>
      <c r="Q517">
        <f t="shared" si="37"/>
        <v>217963.63636363635</v>
      </c>
      <c r="R517" s="2">
        <f t="shared" si="38"/>
        <v>10000</v>
      </c>
      <c r="S517">
        <f t="shared" si="39"/>
        <v>220933.33333333334</v>
      </c>
    </row>
    <row r="518" spans="1:19" x14ac:dyDescent="0.4">
      <c r="A518" s="14">
        <v>40914</v>
      </c>
      <c r="B518" s="15">
        <v>27100</v>
      </c>
      <c r="C518" s="15">
        <v>27150</v>
      </c>
      <c r="D518" s="15">
        <v>26550</v>
      </c>
      <c r="E518" s="15">
        <v>27050</v>
      </c>
      <c r="F518" s="15">
        <v>27050</v>
      </c>
      <c r="G518" s="16">
        <v>1208888</v>
      </c>
      <c r="H518" s="16">
        <v>224000</v>
      </c>
      <c r="I518" s="16">
        <v>224500</v>
      </c>
      <c r="J518" s="16">
        <v>215000</v>
      </c>
      <c r="K518" s="16">
        <v>219500</v>
      </c>
      <c r="L518" s="16">
        <v>219500</v>
      </c>
      <c r="M518" s="16">
        <v>542671</v>
      </c>
      <c r="O518" s="2">
        <f t="shared" si="35"/>
        <v>26075</v>
      </c>
      <c r="P518" s="2">
        <f t="shared" si="36"/>
        <v>216900</v>
      </c>
      <c r="Q518">
        <f t="shared" si="37"/>
        <v>218545.45454545456</v>
      </c>
      <c r="R518" s="2">
        <f t="shared" si="38"/>
        <v>4500</v>
      </c>
      <c r="S518">
        <f t="shared" si="39"/>
        <v>221166.66666666666</v>
      </c>
    </row>
    <row r="519" spans="1:19" x14ac:dyDescent="0.4">
      <c r="A519" s="17">
        <v>40917</v>
      </c>
      <c r="B519" s="18">
        <v>27150</v>
      </c>
      <c r="C519" s="18">
        <v>27750</v>
      </c>
      <c r="D519" s="18">
        <v>26700</v>
      </c>
      <c r="E519" s="18">
        <v>27400</v>
      </c>
      <c r="F519" s="18">
        <v>27400</v>
      </c>
      <c r="G519" s="19">
        <v>1893366</v>
      </c>
      <c r="H519" s="19">
        <v>220000</v>
      </c>
      <c r="I519" s="19">
        <v>225000</v>
      </c>
      <c r="J519" s="19">
        <v>215500</v>
      </c>
      <c r="K519" s="19">
        <v>221500</v>
      </c>
      <c r="L519" s="19">
        <v>221500</v>
      </c>
      <c r="M519" s="19">
        <v>468107</v>
      </c>
      <c r="O519" s="2">
        <f t="shared" si="35"/>
        <v>26175</v>
      </c>
      <c r="P519" s="2">
        <f t="shared" si="36"/>
        <v>217550</v>
      </c>
      <c r="Q519">
        <f t="shared" si="37"/>
        <v>219381.81818181818</v>
      </c>
      <c r="R519" s="2">
        <f t="shared" si="38"/>
        <v>7000</v>
      </c>
      <c r="S519">
        <f t="shared" si="39"/>
        <v>221633.33333333334</v>
      </c>
    </row>
    <row r="520" spans="1:19" x14ac:dyDescent="0.4">
      <c r="A520" s="14">
        <v>40918</v>
      </c>
      <c r="B520" s="15">
        <v>27600</v>
      </c>
      <c r="C520" s="15">
        <v>27800</v>
      </c>
      <c r="D520" s="15">
        <v>27100</v>
      </c>
      <c r="E520" s="15">
        <v>27400</v>
      </c>
      <c r="F520" s="15">
        <v>27400</v>
      </c>
      <c r="G520" s="16">
        <v>942208</v>
      </c>
      <c r="H520" s="16">
        <v>221000</v>
      </c>
      <c r="I520" s="16">
        <v>228000</v>
      </c>
      <c r="J520" s="16">
        <v>221000</v>
      </c>
      <c r="K520" s="16">
        <v>226500</v>
      </c>
      <c r="L520" s="16">
        <v>226500</v>
      </c>
      <c r="M520" s="16">
        <v>720406</v>
      </c>
      <c r="O520" s="2">
        <f t="shared" si="35"/>
        <v>26305</v>
      </c>
      <c r="P520" s="2">
        <f t="shared" si="36"/>
        <v>218750</v>
      </c>
      <c r="Q520">
        <f t="shared" si="37"/>
        <v>221009.09090909091</v>
      </c>
      <c r="R520" s="2">
        <f t="shared" si="38"/>
        <v>13500</v>
      </c>
      <c r="S520">
        <f t="shared" si="39"/>
        <v>223166.66666666666</v>
      </c>
    </row>
    <row r="521" spans="1:19" x14ac:dyDescent="0.4">
      <c r="A521" s="14">
        <v>40919</v>
      </c>
      <c r="B521" s="15">
        <v>27400</v>
      </c>
      <c r="C521" s="15">
        <v>27450</v>
      </c>
      <c r="D521" s="15">
        <v>26600</v>
      </c>
      <c r="E521" s="15">
        <v>26900</v>
      </c>
      <c r="F521" s="15">
        <v>26900</v>
      </c>
      <c r="G521" s="16">
        <v>1267915</v>
      </c>
      <c r="H521" s="16">
        <v>227000</v>
      </c>
      <c r="I521" s="16">
        <v>229500</v>
      </c>
      <c r="J521" s="16">
        <v>224500</v>
      </c>
      <c r="K521" s="16">
        <v>227000</v>
      </c>
      <c r="L521" s="16">
        <v>227000</v>
      </c>
      <c r="M521" s="16">
        <v>666787</v>
      </c>
      <c r="O521" s="2">
        <f t="shared" si="35"/>
        <v>26415</v>
      </c>
      <c r="P521" s="2">
        <f t="shared" si="36"/>
        <v>220150</v>
      </c>
      <c r="Q521">
        <f t="shared" si="37"/>
        <v>222509.09090909091</v>
      </c>
      <c r="R521" s="2">
        <f t="shared" si="38"/>
        <v>14000</v>
      </c>
      <c r="S521">
        <f t="shared" si="39"/>
        <v>224533.33333333334</v>
      </c>
    </row>
    <row r="522" spans="1:19" x14ac:dyDescent="0.4">
      <c r="A522" s="14">
        <v>40920</v>
      </c>
      <c r="B522" s="15">
        <v>27050</v>
      </c>
      <c r="C522" s="15">
        <v>27200</v>
      </c>
      <c r="D522" s="15">
        <v>26750</v>
      </c>
      <c r="E522" s="15">
        <v>27150</v>
      </c>
      <c r="F522" s="15">
        <v>27150</v>
      </c>
      <c r="G522" s="16">
        <v>784038</v>
      </c>
      <c r="H522" s="16">
        <v>228500</v>
      </c>
      <c r="I522" s="16">
        <v>230000</v>
      </c>
      <c r="J522" s="16">
        <v>226500</v>
      </c>
      <c r="K522" s="16">
        <v>229500</v>
      </c>
      <c r="L522" s="16">
        <v>229500</v>
      </c>
      <c r="M522" s="16">
        <v>363763</v>
      </c>
      <c r="O522" s="2">
        <f t="shared" si="35"/>
        <v>26530</v>
      </c>
      <c r="P522" s="2">
        <f t="shared" si="36"/>
        <v>221800</v>
      </c>
      <c r="Q522">
        <f t="shared" si="37"/>
        <v>224209.09090909091</v>
      </c>
      <c r="R522" s="2">
        <f t="shared" si="38"/>
        <v>16500</v>
      </c>
      <c r="S522">
        <f t="shared" si="39"/>
        <v>226500</v>
      </c>
    </row>
    <row r="523" spans="1:19" x14ac:dyDescent="0.4">
      <c r="A523" s="14">
        <v>40921</v>
      </c>
      <c r="B523" s="15">
        <v>27150</v>
      </c>
      <c r="C523" s="15">
        <v>27350</v>
      </c>
      <c r="D523" s="15">
        <v>26400</v>
      </c>
      <c r="E523" s="15">
        <v>26750</v>
      </c>
      <c r="F523" s="15">
        <v>26750</v>
      </c>
      <c r="G523" s="16">
        <v>1337932</v>
      </c>
      <c r="H523" s="16">
        <v>229500</v>
      </c>
      <c r="I523" s="16">
        <v>231000</v>
      </c>
      <c r="J523" s="16">
        <v>227500</v>
      </c>
      <c r="K523" s="16">
        <v>227500</v>
      </c>
      <c r="L523" s="16">
        <v>227500</v>
      </c>
      <c r="M523" s="16">
        <v>359602</v>
      </c>
      <c r="O523" s="2">
        <f t="shared" si="35"/>
        <v>26650</v>
      </c>
      <c r="P523" s="2">
        <f t="shared" si="36"/>
        <v>223250</v>
      </c>
      <c r="Q523">
        <f t="shared" si="37"/>
        <v>225245.45454545456</v>
      </c>
      <c r="R523" s="2">
        <f t="shared" si="38"/>
        <v>15000</v>
      </c>
      <c r="S523">
        <f t="shared" si="39"/>
        <v>227400</v>
      </c>
    </row>
    <row r="524" spans="1:19" x14ac:dyDescent="0.4">
      <c r="A524" s="17">
        <v>40924</v>
      </c>
      <c r="B524" s="18">
        <v>26500</v>
      </c>
      <c r="C524" s="18">
        <v>26550</v>
      </c>
      <c r="D524" s="18">
        <v>26000</v>
      </c>
      <c r="E524" s="18">
        <v>26100</v>
      </c>
      <c r="F524" s="18">
        <v>26100</v>
      </c>
      <c r="G524" s="19">
        <v>874265</v>
      </c>
      <c r="H524" s="19">
        <v>229500</v>
      </c>
      <c r="I524" s="19">
        <v>230000</v>
      </c>
      <c r="J524" s="19">
        <v>224000</v>
      </c>
      <c r="K524" s="19">
        <v>226000</v>
      </c>
      <c r="L524" s="19">
        <v>226000</v>
      </c>
      <c r="M524" s="19">
        <v>295250</v>
      </c>
      <c r="O524" s="2">
        <f t="shared" si="35"/>
        <v>26750</v>
      </c>
      <c r="P524" s="2">
        <f t="shared" si="36"/>
        <v>224600</v>
      </c>
      <c r="Q524">
        <f t="shared" si="37"/>
        <v>225745.45454545456</v>
      </c>
      <c r="R524" s="2">
        <f t="shared" si="38"/>
        <v>4500</v>
      </c>
      <c r="S524">
        <f t="shared" si="39"/>
        <v>227266.66666666666</v>
      </c>
    </row>
    <row r="525" spans="1:19" x14ac:dyDescent="0.4">
      <c r="A525" s="14">
        <v>40925</v>
      </c>
      <c r="B525" s="15">
        <v>26200</v>
      </c>
      <c r="C525" s="15">
        <v>26700</v>
      </c>
      <c r="D525" s="15">
        <v>26150</v>
      </c>
      <c r="E525" s="15">
        <v>26350</v>
      </c>
      <c r="F525" s="15">
        <v>26350</v>
      </c>
      <c r="G525" s="16">
        <v>759111</v>
      </c>
      <c r="H525" s="16">
        <v>230000</v>
      </c>
      <c r="I525" s="16">
        <v>231000</v>
      </c>
      <c r="J525" s="16">
        <v>229000</v>
      </c>
      <c r="K525" s="16">
        <v>231000</v>
      </c>
      <c r="L525" s="16">
        <v>231000</v>
      </c>
      <c r="M525" s="16">
        <v>481727</v>
      </c>
      <c r="O525" s="2">
        <f t="shared" si="35"/>
        <v>26820</v>
      </c>
      <c r="P525" s="2">
        <f t="shared" si="36"/>
        <v>225550</v>
      </c>
      <c r="Q525">
        <f t="shared" si="37"/>
        <v>226909.09090909091</v>
      </c>
      <c r="R525" s="2">
        <f t="shared" si="38"/>
        <v>7500</v>
      </c>
      <c r="S525">
        <f t="shared" si="39"/>
        <v>228500</v>
      </c>
    </row>
    <row r="526" spans="1:19" x14ac:dyDescent="0.4">
      <c r="A526" s="14">
        <v>40926</v>
      </c>
      <c r="B526" s="15">
        <v>26350</v>
      </c>
      <c r="C526" s="15">
        <v>26600</v>
      </c>
      <c r="D526" s="15">
        <v>26000</v>
      </c>
      <c r="E526" s="15">
        <v>26550</v>
      </c>
      <c r="F526" s="15">
        <v>26550</v>
      </c>
      <c r="G526" s="16">
        <v>857121</v>
      </c>
      <c r="H526" s="16">
        <v>231500</v>
      </c>
      <c r="I526" s="16">
        <v>231500</v>
      </c>
      <c r="J526" s="16">
        <v>223000</v>
      </c>
      <c r="K526" s="16">
        <v>226000</v>
      </c>
      <c r="L526" s="16">
        <v>226000</v>
      </c>
      <c r="M526" s="16">
        <v>627141</v>
      </c>
      <c r="O526" s="2">
        <f t="shared" si="35"/>
        <v>26870</v>
      </c>
      <c r="P526" s="2">
        <f t="shared" si="36"/>
        <v>225800</v>
      </c>
      <c r="Q526">
        <f t="shared" si="37"/>
        <v>226990.90909090909</v>
      </c>
      <c r="R526" s="2">
        <f t="shared" si="38"/>
        <v>2500</v>
      </c>
      <c r="S526">
        <f t="shared" si="39"/>
        <v>227766.66666666666</v>
      </c>
    </row>
    <row r="527" spans="1:19" x14ac:dyDescent="0.4">
      <c r="A527" s="14">
        <v>40927</v>
      </c>
      <c r="B527" s="15">
        <v>26550</v>
      </c>
      <c r="C527" s="15">
        <v>27050</v>
      </c>
      <c r="D527" s="15">
        <v>26550</v>
      </c>
      <c r="E527" s="15">
        <v>26700</v>
      </c>
      <c r="F527" s="15">
        <v>26700</v>
      </c>
      <c r="G527" s="16">
        <v>893471</v>
      </c>
      <c r="H527" s="16">
        <v>227500</v>
      </c>
      <c r="I527" s="16">
        <v>229500</v>
      </c>
      <c r="J527" s="16">
        <v>224000</v>
      </c>
      <c r="K527" s="16">
        <v>227500</v>
      </c>
      <c r="L527" s="16">
        <v>227500</v>
      </c>
      <c r="M527" s="16">
        <v>782018</v>
      </c>
      <c r="O527" s="2">
        <f t="shared" si="35"/>
        <v>26835</v>
      </c>
      <c r="P527" s="2">
        <f t="shared" si="36"/>
        <v>226200</v>
      </c>
      <c r="Q527">
        <f t="shared" si="37"/>
        <v>227300</v>
      </c>
      <c r="R527" s="2">
        <f t="shared" si="38"/>
        <v>8000</v>
      </c>
      <c r="S527">
        <f t="shared" si="39"/>
        <v>227600</v>
      </c>
    </row>
    <row r="528" spans="1:19" x14ac:dyDescent="0.4">
      <c r="A528" s="14">
        <v>40928</v>
      </c>
      <c r="B528" s="15">
        <v>26700</v>
      </c>
      <c r="C528" s="15">
        <v>27000</v>
      </c>
      <c r="D528" s="15">
        <v>26500</v>
      </c>
      <c r="E528" s="15">
        <v>26750</v>
      </c>
      <c r="F528" s="15">
        <v>26750</v>
      </c>
      <c r="G528" s="16">
        <v>1012559</v>
      </c>
      <c r="H528" s="16">
        <v>227500</v>
      </c>
      <c r="I528" s="16">
        <v>233000</v>
      </c>
      <c r="J528" s="16">
        <v>227500</v>
      </c>
      <c r="K528" s="16">
        <v>232000</v>
      </c>
      <c r="L528" s="16">
        <v>232000</v>
      </c>
      <c r="M528" s="16">
        <v>726716</v>
      </c>
      <c r="O528" s="2">
        <f t="shared" si="35"/>
        <v>26805</v>
      </c>
      <c r="P528" s="2">
        <f t="shared" si="36"/>
        <v>227450</v>
      </c>
      <c r="Q528">
        <f t="shared" si="37"/>
        <v>228354.54545454544</v>
      </c>
      <c r="R528" s="2">
        <f t="shared" si="38"/>
        <v>10500</v>
      </c>
      <c r="S528">
        <f t="shared" si="39"/>
        <v>229066.66666666666</v>
      </c>
    </row>
    <row r="529" spans="1:19" x14ac:dyDescent="0.4">
      <c r="A529" s="17">
        <v>40933</v>
      </c>
      <c r="B529" s="18">
        <v>26850</v>
      </c>
      <c r="C529" s="18">
        <v>27150</v>
      </c>
      <c r="D529" s="18">
        <v>26500</v>
      </c>
      <c r="E529" s="18">
        <v>27050</v>
      </c>
      <c r="F529" s="18">
        <v>27050</v>
      </c>
      <c r="G529" s="19">
        <v>1039870</v>
      </c>
      <c r="H529" s="19">
        <v>232500</v>
      </c>
      <c r="I529" s="19">
        <v>239000</v>
      </c>
      <c r="J529" s="19">
        <v>231500</v>
      </c>
      <c r="K529" s="19">
        <v>234000</v>
      </c>
      <c r="L529" s="19">
        <v>234000</v>
      </c>
      <c r="M529" s="19">
        <v>813721</v>
      </c>
      <c r="O529" s="2">
        <f t="shared" si="35"/>
        <v>26770</v>
      </c>
      <c r="P529" s="2">
        <f t="shared" si="36"/>
        <v>228700</v>
      </c>
      <c r="Q529">
        <f t="shared" si="37"/>
        <v>229545.45454545456</v>
      </c>
      <c r="R529" s="2">
        <f t="shared" si="38"/>
        <v>7500</v>
      </c>
      <c r="S529">
        <f t="shared" si="39"/>
        <v>230900</v>
      </c>
    </row>
    <row r="530" spans="1:19" x14ac:dyDescent="0.4">
      <c r="A530" s="14">
        <v>40934</v>
      </c>
      <c r="B530" s="15">
        <v>27000</v>
      </c>
      <c r="C530" s="15">
        <v>27400</v>
      </c>
      <c r="D530" s="15">
        <v>26900</v>
      </c>
      <c r="E530" s="15">
        <v>27200</v>
      </c>
      <c r="F530" s="15">
        <v>27200</v>
      </c>
      <c r="G530" s="16">
        <v>1040670</v>
      </c>
      <c r="H530" s="16">
        <v>235000</v>
      </c>
      <c r="I530" s="16">
        <v>237000</v>
      </c>
      <c r="J530" s="16">
        <v>228000</v>
      </c>
      <c r="K530" s="16">
        <v>229000</v>
      </c>
      <c r="L530" s="16">
        <v>229000</v>
      </c>
      <c r="M530" s="16">
        <v>849285</v>
      </c>
      <c r="O530" s="2">
        <f t="shared" si="35"/>
        <v>26750</v>
      </c>
      <c r="P530" s="2">
        <f t="shared" si="36"/>
        <v>228950</v>
      </c>
      <c r="Q530">
        <f t="shared" si="37"/>
        <v>229600</v>
      </c>
      <c r="R530" s="2">
        <f t="shared" si="38"/>
        <v>2000</v>
      </c>
      <c r="S530">
        <f t="shared" si="39"/>
        <v>230533.33333333334</v>
      </c>
    </row>
    <row r="531" spans="1:19" x14ac:dyDescent="0.4">
      <c r="A531" s="14">
        <v>40935</v>
      </c>
      <c r="B531" s="15">
        <v>27150</v>
      </c>
      <c r="C531" s="15">
        <v>27300</v>
      </c>
      <c r="D531" s="15">
        <v>26750</v>
      </c>
      <c r="E531" s="15">
        <v>27000</v>
      </c>
      <c r="F531" s="15">
        <v>27000</v>
      </c>
      <c r="G531" s="16">
        <v>767252</v>
      </c>
      <c r="H531" s="16">
        <v>228000</v>
      </c>
      <c r="I531" s="16">
        <v>228000</v>
      </c>
      <c r="J531" s="16">
        <v>220000</v>
      </c>
      <c r="K531" s="16">
        <v>221000</v>
      </c>
      <c r="L531" s="16">
        <v>221000</v>
      </c>
      <c r="M531" s="16">
        <v>1484483</v>
      </c>
      <c r="O531" s="2">
        <f t="shared" si="35"/>
        <v>26760</v>
      </c>
      <c r="P531" s="2">
        <f t="shared" si="36"/>
        <v>228350</v>
      </c>
      <c r="Q531">
        <f t="shared" si="37"/>
        <v>228154.54545454544</v>
      </c>
      <c r="R531" s="2">
        <f t="shared" si="38"/>
        <v>-8500</v>
      </c>
      <c r="S531">
        <f t="shared" si="39"/>
        <v>227633.33333333334</v>
      </c>
    </row>
    <row r="532" spans="1:19" x14ac:dyDescent="0.4">
      <c r="A532" s="14">
        <v>40938</v>
      </c>
      <c r="B532" s="15">
        <v>26800</v>
      </c>
      <c r="C532" s="15">
        <v>27400</v>
      </c>
      <c r="D532" s="15">
        <v>26600</v>
      </c>
      <c r="E532" s="15">
        <v>27250</v>
      </c>
      <c r="F532" s="15">
        <v>27250</v>
      </c>
      <c r="G532" s="16">
        <v>810301</v>
      </c>
      <c r="H532" s="16">
        <v>217500</v>
      </c>
      <c r="I532" s="16">
        <v>219500</v>
      </c>
      <c r="J532" s="16">
        <v>215000</v>
      </c>
      <c r="K532" s="16">
        <v>216000</v>
      </c>
      <c r="L532" s="16">
        <v>216000</v>
      </c>
      <c r="M532" s="16">
        <v>987671</v>
      </c>
      <c r="O532" s="2">
        <f t="shared" si="35"/>
        <v>26770</v>
      </c>
      <c r="P532" s="2">
        <f t="shared" si="36"/>
        <v>227000</v>
      </c>
      <c r="Q532">
        <f t="shared" si="37"/>
        <v>225909.09090909091</v>
      </c>
      <c r="R532" s="2">
        <f t="shared" si="38"/>
        <v>-11500</v>
      </c>
      <c r="S532">
        <f t="shared" si="39"/>
        <v>223400</v>
      </c>
    </row>
    <row r="533" spans="1:19" x14ac:dyDescent="0.4">
      <c r="A533" s="14">
        <v>40939</v>
      </c>
      <c r="B533" s="15">
        <v>27400</v>
      </c>
      <c r="C533" s="15">
        <v>27900</v>
      </c>
      <c r="D533" s="15">
        <v>27350</v>
      </c>
      <c r="E533" s="15">
        <v>27900</v>
      </c>
      <c r="F533" s="15">
        <v>27900</v>
      </c>
      <c r="G533" s="16">
        <v>1734720</v>
      </c>
      <c r="H533" s="16">
        <v>218000</v>
      </c>
      <c r="I533" s="16">
        <v>221000</v>
      </c>
      <c r="J533" s="16">
        <v>217000</v>
      </c>
      <c r="K533" s="16">
        <v>221000</v>
      </c>
      <c r="L533" s="16">
        <v>221000</v>
      </c>
      <c r="M533" s="16">
        <v>1074236</v>
      </c>
      <c r="O533" s="2">
        <f t="shared" si="35"/>
        <v>26885</v>
      </c>
      <c r="P533" s="2">
        <f t="shared" si="36"/>
        <v>226350</v>
      </c>
      <c r="Q533">
        <f t="shared" si="37"/>
        <v>224818.18181818182</v>
      </c>
      <c r="R533" s="2">
        <f t="shared" si="38"/>
        <v>-5000</v>
      </c>
      <c r="S533">
        <f t="shared" si="39"/>
        <v>221600</v>
      </c>
    </row>
    <row r="534" spans="1:19" x14ac:dyDescent="0.4">
      <c r="A534" s="17">
        <v>40940</v>
      </c>
      <c r="B534" s="18">
        <v>27950</v>
      </c>
      <c r="C534" s="18">
        <v>27950</v>
      </c>
      <c r="D534" s="18">
        <v>27600</v>
      </c>
      <c r="E534" s="18">
        <v>27900</v>
      </c>
      <c r="F534" s="18">
        <v>27900</v>
      </c>
      <c r="G534" s="19">
        <v>888712</v>
      </c>
      <c r="H534" s="19">
        <v>221000</v>
      </c>
      <c r="I534" s="19">
        <v>223000</v>
      </c>
      <c r="J534" s="19">
        <v>216000</v>
      </c>
      <c r="K534" s="19">
        <v>218500</v>
      </c>
      <c r="L534" s="19">
        <v>218500</v>
      </c>
      <c r="M534" s="19">
        <v>881099</v>
      </c>
      <c r="O534" s="2">
        <f t="shared" si="35"/>
        <v>27065</v>
      </c>
      <c r="P534" s="2">
        <f t="shared" si="36"/>
        <v>225600</v>
      </c>
      <c r="Q534">
        <f t="shared" si="37"/>
        <v>223390.90909090909</v>
      </c>
      <c r="R534" s="2">
        <f t="shared" si="38"/>
        <v>-12500</v>
      </c>
      <c r="S534">
        <f t="shared" si="39"/>
        <v>219700</v>
      </c>
    </row>
    <row r="535" spans="1:19" x14ac:dyDescent="0.4">
      <c r="A535" s="14">
        <v>40941</v>
      </c>
      <c r="B535" s="15">
        <v>27800</v>
      </c>
      <c r="C535" s="15">
        <v>28100</v>
      </c>
      <c r="D535" s="15">
        <v>27450</v>
      </c>
      <c r="E535" s="15">
        <v>27650</v>
      </c>
      <c r="F535" s="15">
        <v>27650</v>
      </c>
      <c r="G535" s="16">
        <v>1259944</v>
      </c>
      <c r="H535" s="16">
        <v>222000</v>
      </c>
      <c r="I535" s="16">
        <v>222500</v>
      </c>
      <c r="J535" s="16">
        <v>216500</v>
      </c>
      <c r="K535" s="16">
        <v>218000</v>
      </c>
      <c r="L535" s="16">
        <v>218000</v>
      </c>
      <c r="M535" s="16">
        <v>809479</v>
      </c>
      <c r="O535" s="2">
        <f t="shared" si="35"/>
        <v>27195</v>
      </c>
      <c r="P535" s="2">
        <f t="shared" si="36"/>
        <v>224300</v>
      </c>
      <c r="Q535">
        <f t="shared" si="37"/>
        <v>222009.09090909091</v>
      </c>
      <c r="R535" s="2">
        <f t="shared" si="38"/>
        <v>-8000</v>
      </c>
      <c r="S535">
        <f t="shared" si="39"/>
        <v>218666.66666666666</v>
      </c>
    </row>
    <row r="536" spans="1:19" x14ac:dyDescent="0.4">
      <c r="A536" s="14">
        <v>40942</v>
      </c>
      <c r="B536" s="15">
        <v>27450</v>
      </c>
      <c r="C536" s="15">
        <v>27650</v>
      </c>
      <c r="D536" s="15">
        <v>27350</v>
      </c>
      <c r="E536" s="15">
        <v>27400</v>
      </c>
      <c r="F536" s="15">
        <v>27400</v>
      </c>
      <c r="G536" s="16">
        <v>514185</v>
      </c>
      <c r="H536" s="16">
        <v>218000</v>
      </c>
      <c r="I536" s="16">
        <v>221000</v>
      </c>
      <c r="J536" s="16">
        <v>215500</v>
      </c>
      <c r="K536" s="16">
        <v>216500</v>
      </c>
      <c r="L536" s="16">
        <v>216500</v>
      </c>
      <c r="M536" s="16">
        <v>775388</v>
      </c>
      <c r="O536" s="2">
        <f t="shared" si="35"/>
        <v>27280</v>
      </c>
      <c r="P536" s="2">
        <f t="shared" si="36"/>
        <v>223350</v>
      </c>
      <c r="Q536">
        <f t="shared" si="37"/>
        <v>220590.90909090909</v>
      </c>
      <c r="R536" s="2">
        <f t="shared" si="38"/>
        <v>-11000</v>
      </c>
      <c r="S536">
        <f t="shared" si="39"/>
        <v>217866.66666666666</v>
      </c>
    </row>
    <row r="537" spans="1:19" x14ac:dyDescent="0.4">
      <c r="A537" s="14">
        <v>40945</v>
      </c>
      <c r="B537" s="15">
        <v>27650</v>
      </c>
      <c r="C537" s="15">
        <v>27700</v>
      </c>
      <c r="D537" s="15">
        <v>26950</v>
      </c>
      <c r="E537" s="15">
        <v>27550</v>
      </c>
      <c r="F537" s="15">
        <v>27550</v>
      </c>
      <c r="G537" s="16">
        <v>931196</v>
      </c>
      <c r="H537" s="16">
        <v>219000</v>
      </c>
      <c r="I537" s="16">
        <v>219500</v>
      </c>
      <c r="J537" s="16">
        <v>210500</v>
      </c>
      <c r="K537" s="16">
        <v>212500</v>
      </c>
      <c r="L537" s="16">
        <v>212500</v>
      </c>
      <c r="M537" s="16">
        <v>1002654</v>
      </c>
      <c r="O537" s="2">
        <f t="shared" ref="O537:O600" si="40">AVERAGE(E528:E537)</f>
        <v>27365</v>
      </c>
      <c r="P537" s="2">
        <f t="shared" ref="P537:P600" si="41">AVERAGE(K528:K537)</f>
        <v>221850</v>
      </c>
      <c r="Q537">
        <f t="shared" ref="Q537:Q600" si="42">( 10*K537 + 9*K536  +  8 *K535 + 7*K534 +6*K533 +5*K532 +4*K531 +3*K530 +2* K529+1*K528 )/55</f>
        <v>218618.18181818182</v>
      </c>
      <c r="R537" s="2">
        <f t="shared" ref="R537:R600" si="43">K537-K528</f>
        <v>-19500</v>
      </c>
      <c r="S537">
        <f t="shared" ref="S537:S600" si="44">( 5*K537 + 4*K536  +  3*K535 + 2*K534 +K533)/15</f>
        <v>216033.33333333334</v>
      </c>
    </row>
    <row r="538" spans="1:19" x14ac:dyDescent="0.4">
      <c r="A538" s="14">
        <v>40946</v>
      </c>
      <c r="B538" s="15">
        <v>27550</v>
      </c>
      <c r="C538" s="15">
        <v>27750</v>
      </c>
      <c r="D538" s="15">
        <v>27200</v>
      </c>
      <c r="E538" s="15">
        <v>27500</v>
      </c>
      <c r="F538" s="15">
        <v>27500</v>
      </c>
      <c r="G538" s="16">
        <v>669302</v>
      </c>
      <c r="H538" s="16">
        <v>212500</v>
      </c>
      <c r="I538" s="16">
        <v>220000</v>
      </c>
      <c r="J538" s="16">
        <v>212000</v>
      </c>
      <c r="K538" s="16">
        <v>219000</v>
      </c>
      <c r="L538" s="16">
        <v>219000</v>
      </c>
      <c r="M538" s="16">
        <v>846119</v>
      </c>
      <c r="O538" s="2">
        <f t="shared" si="40"/>
        <v>27440</v>
      </c>
      <c r="P538" s="2">
        <f t="shared" si="41"/>
        <v>220550</v>
      </c>
      <c r="Q538">
        <f t="shared" si="42"/>
        <v>218100</v>
      </c>
      <c r="R538" s="2">
        <f t="shared" si="43"/>
        <v>-15000</v>
      </c>
      <c r="S538">
        <f t="shared" si="44"/>
        <v>216600</v>
      </c>
    </row>
    <row r="539" spans="1:19" x14ac:dyDescent="0.4">
      <c r="A539" s="17">
        <v>40947</v>
      </c>
      <c r="B539" s="18">
        <v>27250</v>
      </c>
      <c r="C539" s="18">
        <v>27350</v>
      </c>
      <c r="D539" s="18">
        <v>26500</v>
      </c>
      <c r="E539" s="18">
        <v>26800</v>
      </c>
      <c r="F539" s="18">
        <v>26800</v>
      </c>
      <c r="G539" s="19">
        <v>1769895</v>
      </c>
      <c r="H539" s="19">
        <v>219000</v>
      </c>
      <c r="I539" s="19">
        <v>221500</v>
      </c>
      <c r="J539" s="19">
        <v>216500</v>
      </c>
      <c r="K539" s="19">
        <v>221500</v>
      </c>
      <c r="L539" s="19">
        <v>221500</v>
      </c>
      <c r="M539" s="19">
        <v>584379</v>
      </c>
      <c r="O539" s="2">
        <f t="shared" si="40"/>
        <v>27415</v>
      </c>
      <c r="P539" s="2">
        <f t="shared" si="41"/>
        <v>219300</v>
      </c>
      <c r="Q539">
        <f t="shared" si="42"/>
        <v>218272.72727272726</v>
      </c>
      <c r="R539" s="2">
        <f t="shared" si="43"/>
        <v>-7500</v>
      </c>
      <c r="S539">
        <f t="shared" si="44"/>
        <v>218133.33333333334</v>
      </c>
    </row>
    <row r="540" spans="1:19" x14ac:dyDescent="0.4">
      <c r="A540" s="14">
        <v>40948</v>
      </c>
      <c r="B540" s="15">
        <v>26900</v>
      </c>
      <c r="C540" s="15">
        <v>26900</v>
      </c>
      <c r="D540" s="15">
        <v>25850</v>
      </c>
      <c r="E540" s="15">
        <v>26150</v>
      </c>
      <c r="F540" s="15">
        <v>26150</v>
      </c>
      <c r="G540" s="16">
        <v>2540234</v>
      </c>
      <c r="H540" s="16">
        <v>217000</v>
      </c>
      <c r="I540" s="16">
        <v>221500</v>
      </c>
      <c r="J540" s="16">
        <v>215500</v>
      </c>
      <c r="K540" s="16">
        <v>220000</v>
      </c>
      <c r="L540" s="16">
        <v>220000</v>
      </c>
      <c r="M540" s="16">
        <v>798376</v>
      </c>
      <c r="O540" s="2">
        <f t="shared" si="40"/>
        <v>27310</v>
      </c>
      <c r="P540" s="2">
        <f t="shared" si="41"/>
        <v>218400</v>
      </c>
      <c r="Q540">
        <f t="shared" si="42"/>
        <v>218400</v>
      </c>
      <c r="R540" s="2">
        <f t="shared" si="43"/>
        <v>-1000</v>
      </c>
      <c r="S540">
        <f t="shared" si="44"/>
        <v>218966.66666666666</v>
      </c>
    </row>
    <row r="541" spans="1:19" x14ac:dyDescent="0.4">
      <c r="A541" s="14">
        <v>40949</v>
      </c>
      <c r="B541" s="15">
        <v>26150</v>
      </c>
      <c r="C541" s="15">
        <v>26150</v>
      </c>
      <c r="D541" s="15">
        <v>25850</v>
      </c>
      <c r="E541" s="15">
        <v>26000</v>
      </c>
      <c r="F541" s="15">
        <v>26000</v>
      </c>
      <c r="G541" s="16">
        <v>1275052</v>
      </c>
      <c r="H541" s="16">
        <v>218500</v>
      </c>
      <c r="I541" s="16">
        <v>219000</v>
      </c>
      <c r="J541" s="16">
        <v>215000</v>
      </c>
      <c r="K541" s="16">
        <v>217500</v>
      </c>
      <c r="L541" s="16">
        <v>217500</v>
      </c>
      <c r="M541" s="16">
        <v>713038</v>
      </c>
      <c r="O541" s="2">
        <f t="shared" si="40"/>
        <v>27210</v>
      </c>
      <c r="P541" s="2">
        <f t="shared" si="41"/>
        <v>218050</v>
      </c>
      <c r="Q541">
        <f t="shared" si="42"/>
        <v>218236.36363636365</v>
      </c>
      <c r="R541" s="2">
        <f t="shared" si="43"/>
        <v>1500</v>
      </c>
      <c r="S541">
        <f t="shared" si="44"/>
        <v>218833.33333333334</v>
      </c>
    </row>
    <row r="542" spans="1:19" x14ac:dyDescent="0.4">
      <c r="A542" s="14">
        <v>40952</v>
      </c>
      <c r="B542" s="15">
        <v>26000</v>
      </c>
      <c r="C542" s="15">
        <v>26200</v>
      </c>
      <c r="D542" s="15">
        <v>25850</v>
      </c>
      <c r="E542" s="15">
        <v>26000</v>
      </c>
      <c r="F542" s="15">
        <v>26000</v>
      </c>
      <c r="G542" s="16">
        <v>874529</v>
      </c>
      <c r="H542" s="16">
        <v>217000</v>
      </c>
      <c r="I542" s="16">
        <v>223000</v>
      </c>
      <c r="J542" s="16">
        <v>217000</v>
      </c>
      <c r="K542" s="16">
        <v>221500</v>
      </c>
      <c r="L542" s="16">
        <v>221500</v>
      </c>
      <c r="M542" s="16">
        <v>873412</v>
      </c>
      <c r="O542" s="2">
        <f t="shared" si="40"/>
        <v>27085</v>
      </c>
      <c r="P542" s="2">
        <f t="shared" si="41"/>
        <v>218600</v>
      </c>
      <c r="Q542">
        <f t="shared" si="42"/>
        <v>218863.63636363635</v>
      </c>
      <c r="R542" s="2">
        <f t="shared" si="43"/>
        <v>500</v>
      </c>
      <c r="S542">
        <f t="shared" si="44"/>
        <v>219966.66666666666</v>
      </c>
    </row>
    <row r="543" spans="1:19" x14ac:dyDescent="0.4">
      <c r="A543" s="14">
        <v>40953</v>
      </c>
      <c r="B543" s="15">
        <v>26050</v>
      </c>
      <c r="C543" s="15">
        <v>26050</v>
      </c>
      <c r="D543" s="15">
        <v>25400</v>
      </c>
      <c r="E543" s="15">
        <v>25600</v>
      </c>
      <c r="F543" s="15">
        <v>25600</v>
      </c>
      <c r="G543" s="16">
        <v>1852097</v>
      </c>
      <c r="H543" s="16">
        <v>223000</v>
      </c>
      <c r="I543" s="16">
        <v>225000</v>
      </c>
      <c r="J543" s="16">
        <v>217500</v>
      </c>
      <c r="K543" s="16">
        <v>219000</v>
      </c>
      <c r="L543" s="16">
        <v>219000</v>
      </c>
      <c r="M543" s="16">
        <v>830169</v>
      </c>
      <c r="O543" s="2">
        <f t="shared" si="40"/>
        <v>26855</v>
      </c>
      <c r="P543" s="2">
        <f t="shared" si="41"/>
        <v>218400</v>
      </c>
      <c r="Q543">
        <f t="shared" si="42"/>
        <v>218936.36363636365</v>
      </c>
      <c r="R543" s="2">
        <f t="shared" si="43"/>
        <v>500</v>
      </c>
      <c r="S543">
        <f t="shared" si="44"/>
        <v>219666.66666666666</v>
      </c>
    </row>
    <row r="544" spans="1:19" x14ac:dyDescent="0.4">
      <c r="A544" s="17">
        <v>40954</v>
      </c>
      <c r="B544" s="18">
        <v>25450</v>
      </c>
      <c r="C544" s="18">
        <v>25700</v>
      </c>
      <c r="D544" s="18">
        <v>25050</v>
      </c>
      <c r="E544" s="18">
        <v>25200</v>
      </c>
      <c r="F544" s="18">
        <v>25200</v>
      </c>
      <c r="G544" s="19">
        <v>1805059</v>
      </c>
      <c r="H544" s="19">
        <v>220000</v>
      </c>
      <c r="I544" s="19">
        <v>221000</v>
      </c>
      <c r="J544" s="19">
        <v>216500</v>
      </c>
      <c r="K544" s="19">
        <v>218500</v>
      </c>
      <c r="L544" s="19">
        <v>218500</v>
      </c>
      <c r="M544" s="19">
        <v>734083</v>
      </c>
      <c r="O544" s="2">
        <f t="shared" si="40"/>
        <v>26585</v>
      </c>
      <c r="P544" s="2">
        <f t="shared" si="41"/>
        <v>218400</v>
      </c>
      <c r="Q544">
        <f t="shared" si="42"/>
        <v>218954.54545454544</v>
      </c>
      <c r="R544" s="2">
        <f t="shared" si="43"/>
        <v>500</v>
      </c>
      <c r="S544">
        <f t="shared" si="44"/>
        <v>219200</v>
      </c>
    </row>
    <row r="545" spans="1:19" x14ac:dyDescent="0.4">
      <c r="A545" s="14">
        <v>40955</v>
      </c>
      <c r="B545" s="15">
        <v>25100</v>
      </c>
      <c r="C545" s="15">
        <v>25150</v>
      </c>
      <c r="D545" s="15">
        <v>24800</v>
      </c>
      <c r="E545" s="15">
        <v>24900</v>
      </c>
      <c r="F545" s="15">
        <v>24900</v>
      </c>
      <c r="G545" s="16">
        <v>1318862</v>
      </c>
      <c r="H545" s="16">
        <v>218000</v>
      </c>
      <c r="I545" s="16">
        <v>221500</v>
      </c>
      <c r="J545" s="16">
        <v>216500</v>
      </c>
      <c r="K545" s="16">
        <v>219000</v>
      </c>
      <c r="L545" s="16">
        <v>219000</v>
      </c>
      <c r="M545" s="16">
        <v>717061</v>
      </c>
      <c r="O545" s="2">
        <f t="shared" si="40"/>
        <v>26310</v>
      </c>
      <c r="P545" s="2">
        <f t="shared" si="41"/>
        <v>218500</v>
      </c>
      <c r="Q545">
        <f t="shared" si="42"/>
        <v>219063.63636363635</v>
      </c>
      <c r="R545" s="2">
        <f t="shared" si="43"/>
        <v>2500</v>
      </c>
      <c r="S545">
        <f t="shared" si="44"/>
        <v>219100</v>
      </c>
    </row>
    <row r="546" spans="1:19" x14ac:dyDescent="0.4">
      <c r="A546" s="14">
        <v>40956</v>
      </c>
      <c r="B546" s="15">
        <v>24900</v>
      </c>
      <c r="C546" s="15">
        <v>25300</v>
      </c>
      <c r="D546" s="15">
        <v>24650</v>
      </c>
      <c r="E546" s="15">
        <v>24900</v>
      </c>
      <c r="F546" s="15">
        <v>24900</v>
      </c>
      <c r="G546" s="16">
        <v>1495250</v>
      </c>
      <c r="H546" s="16">
        <v>221500</v>
      </c>
      <c r="I546" s="16">
        <v>226500</v>
      </c>
      <c r="J546" s="16">
        <v>220500</v>
      </c>
      <c r="K546" s="16">
        <v>223000</v>
      </c>
      <c r="L546" s="16">
        <v>223000</v>
      </c>
      <c r="M546" s="16">
        <v>1121772</v>
      </c>
      <c r="O546" s="2">
        <f t="shared" si="40"/>
        <v>26060</v>
      </c>
      <c r="P546" s="2">
        <f t="shared" si="41"/>
        <v>219150</v>
      </c>
      <c r="Q546">
        <f t="shared" si="42"/>
        <v>219881.81818181818</v>
      </c>
      <c r="R546" s="2">
        <f t="shared" si="43"/>
        <v>10500</v>
      </c>
      <c r="S546">
        <f t="shared" si="44"/>
        <v>220400</v>
      </c>
    </row>
    <row r="547" spans="1:19" x14ac:dyDescent="0.4">
      <c r="A547" s="14">
        <v>40959</v>
      </c>
      <c r="B547" s="15">
        <v>24900</v>
      </c>
      <c r="C547" s="15">
        <v>25200</v>
      </c>
      <c r="D547" s="15">
        <v>24600</v>
      </c>
      <c r="E547" s="15">
        <v>24950</v>
      </c>
      <c r="F547" s="15">
        <v>24950</v>
      </c>
      <c r="G547" s="16">
        <v>1127065</v>
      </c>
      <c r="H547" s="16">
        <v>226500</v>
      </c>
      <c r="I547" s="16">
        <v>228000</v>
      </c>
      <c r="J547" s="16">
        <v>223500</v>
      </c>
      <c r="K547" s="16">
        <v>224000</v>
      </c>
      <c r="L547" s="16">
        <v>224000</v>
      </c>
      <c r="M547" s="16">
        <v>560653</v>
      </c>
      <c r="O547" s="2">
        <f t="shared" si="40"/>
        <v>25800</v>
      </c>
      <c r="P547" s="2">
        <f t="shared" si="41"/>
        <v>220300</v>
      </c>
      <c r="Q547">
        <f t="shared" si="42"/>
        <v>220763.63636363635</v>
      </c>
      <c r="R547" s="2">
        <f t="shared" si="43"/>
        <v>5000</v>
      </c>
      <c r="S547">
        <f t="shared" si="44"/>
        <v>221666.66666666666</v>
      </c>
    </row>
    <row r="548" spans="1:19" x14ac:dyDescent="0.4">
      <c r="A548" s="14">
        <v>40960</v>
      </c>
      <c r="B548" s="15">
        <v>24800</v>
      </c>
      <c r="C548" s="15">
        <v>25450</v>
      </c>
      <c r="D548" s="15">
        <v>24750</v>
      </c>
      <c r="E548" s="15">
        <v>25250</v>
      </c>
      <c r="F548" s="15">
        <v>25250</v>
      </c>
      <c r="G548" s="16">
        <v>1214756</v>
      </c>
      <c r="H548" s="16">
        <v>225000</v>
      </c>
      <c r="I548" s="16">
        <v>227000</v>
      </c>
      <c r="J548" s="16">
        <v>223500</v>
      </c>
      <c r="K548" s="16">
        <v>226500</v>
      </c>
      <c r="L548" s="16">
        <v>226500</v>
      </c>
      <c r="M548" s="16">
        <v>431118</v>
      </c>
      <c r="O548" s="2">
        <f t="shared" si="40"/>
        <v>25575</v>
      </c>
      <c r="P548" s="2">
        <f t="shared" si="41"/>
        <v>221050</v>
      </c>
      <c r="Q548">
        <f t="shared" si="42"/>
        <v>221890.90909090909</v>
      </c>
      <c r="R548" s="2">
        <f t="shared" si="43"/>
        <v>5000</v>
      </c>
      <c r="S548">
        <f t="shared" si="44"/>
        <v>223600</v>
      </c>
    </row>
    <row r="549" spans="1:19" x14ac:dyDescent="0.4">
      <c r="A549" s="17">
        <v>40961</v>
      </c>
      <c r="B549" s="18">
        <v>25500</v>
      </c>
      <c r="C549" s="18">
        <v>25500</v>
      </c>
      <c r="D549" s="18">
        <v>25050</v>
      </c>
      <c r="E549" s="18">
        <v>25100</v>
      </c>
      <c r="F549" s="18">
        <v>25100</v>
      </c>
      <c r="G549" s="19">
        <v>831267</v>
      </c>
      <c r="H549" s="19">
        <v>227500</v>
      </c>
      <c r="I549" s="19">
        <v>228500</v>
      </c>
      <c r="J549" s="19">
        <v>221500</v>
      </c>
      <c r="K549" s="19">
        <v>224000</v>
      </c>
      <c r="L549" s="19">
        <v>224000</v>
      </c>
      <c r="M549" s="19">
        <v>449186</v>
      </c>
      <c r="O549" s="2">
        <f t="shared" si="40"/>
        <v>25405</v>
      </c>
      <c r="P549" s="2">
        <f t="shared" si="41"/>
        <v>221300</v>
      </c>
      <c r="Q549">
        <f t="shared" si="42"/>
        <v>222427.27272727274</v>
      </c>
      <c r="R549" s="2">
        <f t="shared" si="43"/>
        <v>4000</v>
      </c>
      <c r="S549">
        <f t="shared" si="44"/>
        <v>224200</v>
      </c>
    </row>
    <row r="550" spans="1:19" x14ac:dyDescent="0.4">
      <c r="A550" s="14">
        <v>40962</v>
      </c>
      <c r="B550" s="15">
        <v>25250</v>
      </c>
      <c r="C550" s="15">
        <v>25400</v>
      </c>
      <c r="D550" s="15">
        <v>24850</v>
      </c>
      <c r="E550" s="15">
        <v>25350</v>
      </c>
      <c r="F550" s="15">
        <v>25350</v>
      </c>
      <c r="G550" s="16">
        <v>1043760</v>
      </c>
      <c r="H550" s="16">
        <v>224500</v>
      </c>
      <c r="I550" s="16">
        <v>224500</v>
      </c>
      <c r="J550" s="16">
        <v>217500</v>
      </c>
      <c r="K550" s="16">
        <v>219000</v>
      </c>
      <c r="L550" s="16">
        <v>219000</v>
      </c>
      <c r="M550" s="16">
        <v>553306</v>
      </c>
      <c r="O550" s="2">
        <f t="shared" si="40"/>
        <v>25325</v>
      </c>
      <c r="P550" s="2">
        <f t="shared" si="41"/>
        <v>221200</v>
      </c>
      <c r="Q550">
        <f t="shared" si="42"/>
        <v>222009.09090909091</v>
      </c>
      <c r="R550" s="2">
        <f t="shared" si="43"/>
        <v>1500</v>
      </c>
      <c r="S550">
        <f t="shared" si="44"/>
        <v>222766.66666666666</v>
      </c>
    </row>
    <row r="551" spans="1:19" x14ac:dyDescent="0.4">
      <c r="A551" s="14">
        <v>40963</v>
      </c>
      <c r="B551" s="15">
        <v>25350</v>
      </c>
      <c r="C551" s="15">
        <v>25650</v>
      </c>
      <c r="D551" s="15">
        <v>25250</v>
      </c>
      <c r="E551" s="15">
        <v>25500</v>
      </c>
      <c r="F551" s="15">
        <v>25500</v>
      </c>
      <c r="G551" s="16">
        <v>1072284</v>
      </c>
      <c r="H551" s="16">
        <v>216000</v>
      </c>
      <c r="I551" s="16">
        <v>218000</v>
      </c>
      <c r="J551" s="16">
        <v>212500</v>
      </c>
      <c r="K551" s="16">
        <v>216500</v>
      </c>
      <c r="L551" s="16">
        <v>216500</v>
      </c>
      <c r="M551" s="16">
        <v>861826</v>
      </c>
      <c r="O551" s="2">
        <f t="shared" si="40"/>
        <v>25275</v>
      </c>
      <c r="P551" s="2">
        <f t="shared" si="41"/>
        <v>221100</v>
      </c>
      <c r="Q551">
        <f t="shared" si="42"/>
        <v>221154.54545454544</v>
      </c>
      <c r="R551" s="2">
        <f t="shared" si="43"/>
        <v>-5000</v>
      </c>
      <c r="S551">
        <f t="shared" si="44"/>
        <v>220500</v>
      </c>
    </row>
    <row r="552" spans="1:19" x14ac:dyDescent="0.4">
      <c r="A552" s="14">
        <v>40966</v>
      </c>
      <c r="B552" s="15">
        <v>25500</v>
      </c>
      <c r="C552" s="15">
        <v>25550</v>
      </c>
      <c r="D552" s="15">
        <v>25200</v>
      </c>
      <c r="E552" s="15">
        <v>25350</v>
      </c>
      <c r="F552" s="15">
        <v>25350</v>
      </c>
      <c r="G552" s="16">
        <v>651398</v>
      </c>
      <c r="H552" s="16">
        <v>214500</v>
      </c>
      <c r="I552" s="16">
        <v>215000</v>
      </c>
      <c r="J552" s="16">
        <v>207000</v>
      </c>
      <c r="K552" s="16">
        <v>210000</v>
      </c>
      <c r="L552" s="16">
        <v>210000</v>
      </c>
      <c r="M552" s="16">
        <v>1023577</v>
      </c>
      <c r="O552" s="2">
        <f t="shared" si="40"/>
        <v>25210</v>
      </c>
      <c r="P552" s="2">
        <f t="shared" si="41"/>
        <v>219950</v>
      </c>
      <c r="Q552">
        <f t="shared" si="42"/>
        <v>219136.36363636365</v>
      </c>
      <c r="R552" s="2">
        <f t="shared" si="43"/>
        <v>-9000</v>
      </c>
      <c r="S552">
        <f t="shared" si="44"/>
        <v>216500</v>
      </c>
    </row>
    <row r="553" spans="1:19" x14ac:dyDescent="0.4">
      <c r="A553" s="14">
        <v>40967</v>
      </c>
      <c r="B553" s="15">
        <v>25150</v>
      </c>
      <c r="C553" s="15">
        <v>25300</v>
      </c>
      <c r="D553" s="15">
        <v>24850</v>
      </c>
      <c r="E553" s="15">
        <v>25000</v>
      </c>
      <c r="F553" s="15">
        <v>25000</v>
      </c>
      <c r="G553" s="16">
        <v>1250244</v>
      </c>
      <c r="H553" s="16">
        <v>207000</v>
      </c>
      <c r="I553" s="16">
        <v>210000</v>
      </c>
      <c r="J553" s="16">
        <v>205000</v>
      </c>
      <c r="K553" s="16">
        <v>208500</v>
      </c>
      <c r="L553" s="16">
        <v>208500</v>
      </c>
      <c r="M553" s="16">
        <v>818030</v>
      </c>
      <c r="O553" s="2">
        <f t="shared" si="40"/>
        <v>25150</v>
      </c>
      <c r="P553" s="2">
        <f t="shared" si="41"/>
        <v>218900</v>
      </c>
      <c r="Q553">
        <f t="shared" si="42"/>
        <v>217054.54545454544</v>
      </c>
      <c r="R553" s="2">
        <f t="shared" si="43"/>
        <v>-10000</v>
      </c>
      <c r="S553">
        <f t="shared" si="44"/>
        <v>212933.33333333334</v>
      </c>
    </row>
    <row r="554" spans="1:19" x14ac:dyDescent="0.4">
      <c r="A554" s="17">
        <v>40968</v>
      </c>
      <c r="B554" s="18">
        <v>24950</v>
      </c>
      <c r="C554" s="18">
        <v>25200</v>
      </c>
      <c r="D554" s="18">
        <v>24800</v>
      </c>
      <c r="E554" s="18">
        <v>25100</v>
      </c>
      <c r="F554" s="18">
        <v>25100</v>
      </c>
      <c r="G554" s="19">
        <v>1438962</v>
      </c>
      <c r="H554" s="19">
        <v>209000</v>
      </c>
      <c r="I554" s="19">
        <v>216000</v>
      </c>
      <c r="J554" s="19">
        <v>209000</v>
      </c>
      <c r="K554" s="19">
        <v>216000</v>
      </c>
      <c r="L554" s="19">
        <v>216000</v>
      </c>
      <c r="M554" s="19">
        <v>761238</v>
      </c>
      <c r="O554" s="2">
        <f t="shared" si="40"/>
        <v>25140</v>
      </c>
      <c r="P554" s="2">
        <f t="shared" si="41"/>
        <v>218650</v>
      </c>
      <c r="Q554">
        <f t="shared" si="42"/>
        <v>216527.27272727274</v>
      </c>
      <c r="R554" s="2">
        <f t="shared" si="43"/>
        <v>-3000</v>
      </c>
      <c r="S554">
        <f t="shared" si="44"/>
        <v>213066.66666666666</v>
      </c>
    </row>
    <row r="555" spans="1:19" x14ac:dyDescent="0.4">
      <c r="A555" s="14">
        <v>40970</v>
      </c>
      <c r="B555" s="15">
        <v>25400</v>
      </c>
      <c r="C555" s="15">
        <v>25400</v>
      </c>
      <c r="D555" s="15">
        <v>24950</v>
      </c>
      <c r="E555" s="15">
        <v>25050</v>
      </c>
      <c r="F555" s="15">
        <v>25050</v>
      </c>
      <c r="G555" s="16">
        <v>775248</v>
      </c>
      <c r="H555" s="16">
        <v>222000</v>
      </c>
      <c r="I555" s="16">
        <v>223500</v>
      </c>
      <c r="J555" s="16">
        <v>220000</v>
      </c>
      <c r="K555" s="16">
        <v>220000</v>
      </c>
      <c r="L555" s="16">
        <v>220000</v>
      </c>
      <c r="M555" s="16">
        <v>1030467</v>
      </c>
      <c r="O555" s="2">
        <f t="shared" si="40"/>
        <v>25155</v>
      </c>
      <c r="P555" s="2">
        <f t="shared" si="41"/>
        <v>218750</v>
      </c>
      <c r="Q555">
        <f t="shared" si="42"/>
        <v>216772.72727272726</v>
      </c>
      <c r="R555" s="2">
        <f t="shared" si="43"/>
        <v>-3000</v>
      </c>
      <c r="S555">
        <f t="shared" si="44"/>
        <v>215066.66666666666</v>
      </c>
    </row>
    <row r="556" spans="1:19" x14ac:dyDescent="0.4">
      <c r="A556" s="14">
        <v>40973</v>
      </c>
      <c r="B556" s="15">
        <v>24950</v>
      </c>
      <c r="C556" s="15">
        <v>25050</v>
      </c>
      <c r="D556" s="15">
        <v>24700</v>
      </c>
      <c r="E556" s="15">
        <v>24850</v>
      </c>
      <c r="F556" s="15">
        <v>24850</v>
      </c>
      <c r="G556" s="16">
        <v>832758</v>
      </c>
      <c r="H556" s="16">
        <v>220500</v>
      </c>
      <c r="I556" s="16">
        <v>223000</v>
      </c>
      <c r="J556" s="16">
        <v>218000</v>
      </c>
      <c r="K556" s="16">
        <v>220000</v>
      </c>
      <c r="L556" s="16">
        <v>220000</v>
      </c>
      <c r="M556" s="16">
        <v>478789</v>
      </c>
      <c r="O556" s="2">
        <f t="shared" si="40"/>
        <v>25150</v>
      </c>
      <c r="P556" s="2">
        <f t="shared" si="41"/>
        <v>218450</v>
      </c>
      <c r="Q556">
        <f t="shared" si="42"/>
        <v>217000</v>
      </c>
      <c r="R556" s="2">
        <f t="shared" si="43"/>
        <v>-4000</v>
      </c>
      <c r="S556">
        <f t="shared" si="44"/>
        <v>217000</v>
      </c>
    </row>
    <row r="557" spans="1:19" x14ac:dyDescent="0.4">
      <c r="A557" s="14">
        <v>40974</v>
      </c>
      <c r="B557" s="15">
        <v>24900</v>
      </c>
      <c r="C557" s="15">
        <v>25050</v>
      </c>
      <c r="D557" s="15">
        <v>24200</v>
      </c>
      <c r="E557" s="15">
        <v>24450</v>
      </c>
      <c r="F557" s="15">
        <v>24450</v>
      </c>
      <c r="G557" s="16">
        <v>1504192</v>
      </c>
      <c r="H557" s="16">
        <v>220500</v>
      </c>
      <c r="I557" s="16">
        <v>222500</v>
      </c>
      <c r="J557" s="16">
        <v>215000</v>
      </c>
      <c r="K557" s="16">
        <v>216500</v>
      </c>
      <c r="L557" s="16">
        <v>216500</v>
      </c>
      <c r="M557" s="16">
        <v>410318</v>
      </c>
      <c r="O557" s="2">
        <f t="shared" si="40"/>
        <v>25100</v>
      </c>
      <c r="P557" s="2">
        <f t="shared" si="41"/>
        <v>217700</v>
      </c>
      <c r="Q557">
        <f t="shared" si="42"/>
        <v>216645.45454545456</v>
      </c>
      <c r="R557" s="2">
        <f t="shared" si="43"/>
        <v>-10000</v>
      </c>
      <c r="S557">
        <f t="shared" si="44"/>
        <v>217533.33333333334</v>
      </c>
    </row>
    <row r="558" spans="1:19" x14ac:dyDescent="0.4">
      <c r="A558" s="14">
        <v>40975</v>
      </c>
      <c r="B558" s="15">
        <v>24050</v>
      </c>
      <c r="C558" s="15">
        <v>24100</v>
      </c>
      <c r="D558" s="15">
        <v>23900</v>
      </c>
      <c r="E558" s="15">
        <v>24050</v>
      </c>
      <c r="F558" s="15">
        <v>24050</v>
      </c>
      <c r="G558" s="16">
        <v>1290371</v>
      </c>
      <c r="H558" s="16">
        <v>214500</v>
      </c>
      <c r="I558" s="16">
        <v>216000</v>
      </c>
      <c r="J558" s="16">
        <v>212000</v>
      </c>
      <c r="K558" s="16">
        <v>213000</v>
      </c>
      <c r="L558" s="16">
        <v>213000</v>
      </c>
      <c r="M558" s="16">
        <v>349537</v>
      </c>
      <c r="O558" s="2">
        <f t="shared" si="40"/>
        <v>24980</v>
      </c>
      <c r="P558" s="2">
        <f t="shared" si="41"/>
        <v>216350</v>
      </c>
      <c r="Q558">
        <f t="shared" si="42"/>
        <v>215790.90909090909</v>
      </c>
      <c r="R558" s="2">
        <f t="shared" si="43"/>
        <v>-11000</v>
      </c>
      <c r="S558">
        <f t="shared" si="44"/>
        <v>216466.66666666666</v>
      </c>
    </row>
    <row r="559" spans="1:19" x14ac:dyDescent="0.4">
      <c r="A559" s="17">
        <v>40976</v>
      </c>
      <c r="B559" s="18">
        <v>24050</v>
      </c>
      <c r="C559" s="18">
        <v>24100</v>
      </c>
      <c r="D559" s="18">
        <v>23400</v>
      </c>
      <c r="E559" s="18">
        <v>23650</v>
      </c>
      <c r="F559" s="18">
        <v>23650</v>
      </c>
      <c r="G559" s="19">
        <v>2440257</v>
      </c>
      <c r="H559" s="19">
        <v>213000</v>
      </c>
      <c r="I559" s="19">
        <v>214000</v>
      </c>
      <c r="J559" s="19">
        <v>209500</v>
      </c>
      <c r="K559" s="19">
        <v>212000</v>
      </c>
      <c r="L559" s="19">
        <v>212000</v>
      </c>
      <c r="M559" s="19">
        <v>962904</v>
      </c>
      <c r="O559" s="2">
        <f t="shared" si="40"/>
        <v>24835</v>
      </c>
      <c r="P559" s="2">
        <f t="shared" si="41"/>
        <v>215150</v>
      </c>
      <c r="Q559">
        <f t="shared" si="42"/>
        <v>215000</v>
      </c>
      <c r="R559" s="2">
        <f t="shared" si="43"/>
        <v>-7000</v>
      </c>
      <c r="S559">
        <f t="shared" si="44"/>
        <v>214766.66666666666</v>
      </c>
    </row>
    <row r="560" spans="1:19" x14ac:dyDescent="0.4">
      <c r="A560" s="14">
        <v>40977</v>
      </c>
      <c r="B560" s="15">
        <v>23650</v>
      </c>
      <c r="C560" s="15">
        <v>24100</v>
      </c>
      <c r="D560" s="15">
        <v>23650</v>
      </c>
      <c r="E560" s="15">
        <v>23850</v>
      </c>
      <c r="F560" s="15">
        <v>23850</v>
      </c>
      <c r="G560" s="16">
        <v>898085</v>
      </c>
      <c r="H560" s="16">
        <v>215500</v>
      </c>
      <c r="I560" s="16">
        <v>215500</v>
      </c>
      <c r="J560" s="16">
        <v>212000</v>
      </c>
      <c r="K560" s="16">
        <v>212500</v>
      </c>
      <c r="L560" s="16">
        <v>212500</v>
      </c>
      <c r="M560" s="16">
        <v>478035</v>
      </c>
      <c r="O560" s="2">
        <f t="shared" si="40"/>
        <v>24685</v>
      </c>
      <c r="P560" s="2">
        <f t="shared" si="41"/>
        <v>214500</v>
      </c>
      <c r="Q560">
        <f t="shared" si="42"/>
        <v>214518.18181818182</v>
      </c>
      <c r="R560" s="2">
        <f t="shared" si="43"/>
        <v>-4000</v>
      </c>
      <c r="S560">
        <f t="shared" si="44"/>
        <v>213500</v>
      </c>
    </row>
    <row r="561" spans="1:19" x14ac:dyDescent="0.4">
      <c r="A561" s="14">
        <v>40980</v>
      </c>
      <c r="B561" s="15">
        <v>23850</v>
      </c>
      <c r="C561" s="15">
        <v>23850</v>
      </c>
      <c r="D561" s="15">
        <v>23350</v>
      </c>
      <c r="E561" s="15">
        <v>23550</v>
      </c>
      <c r="F561" s="15">
        <v>23550</v>
      </c>
      <c r="G561" s="16">
        <v>966901</v>
      </c>
      <c r="H561" s="16">
        <v>214000</v>
      </c>
      <c r="I561" s="16">
        <v>217500</v>
      </c>
      <c r="J561" s="16">
        <v>212500</v>
      </c>
      <c r="K561" s="16">
        <v>215500</v>
      </c>
      <c r="L561" s="16">
        <v>215500</v>
      </c>
      <c r="M561" s="16">
        <v>492161</v>
      </c>
      <c r="O561" s="2">
        <f t="shared" si="40"/>
        <v>24490</v>
      </c>
      <c r="P561" s="2">
        <f t="shared" si="41"/>
        <v>214400</v>
      </c>
      <c r="Q561">
        <f t="shared" si="42"/>
        <v>214700</v>
      </c>
      <c r="R561" s="2">
        <f t="shared" si="43"/>
        <v>5500</v>
      </c>
      <c r="S561">
        <f t="shared" si="44"/>
        <v>213733.33333333334</v>
      </c>
    </row>
    <row r="562" spans="1:19" x14ac:dyDescent="0.4">
      <c r="A562" s="14">
        <v>40981</v>
      </c>
      <c r="B562" s="15">
        <v>23550</v>
      </c>
      <c r="C562" s="15">
        <v>23800</v>
      </c>
      <c r="D562" s="15">
        <v>23450</v>
      </c>
      <c r="E562" s="15">
        <v>23550</v>
      </c>
      <c r="F562" s="15">
        <v>23550</v>
      </c>
      <c r="G562" s="16">
        <v>767725</v>
      </c>
      <c r="H562" s="16">
        <v>218000</v>
      </c>
      <c r="I562" s="16">
        <v>224500</v>
      </c>
      <c r="J562" s="16">
        <v>217500</v>
      </c>
      <c r="K562" s="16">
        <v>223500</v>
      </c>
      <c r="L562" s="16">
        <v>223500</v>
      </c>
      <c r="M562" s="16">
        <v>977516</v>
      </c>
      <c r="O562" s="2">
        <f t="shared" si="40"/>
        <v>24310</v>
      </c>
      <c r="P562" s="2">
        <f t="shared" si="41"/>
        <v>215750</v>
      </c>
      <c r="Q562">
        <f t="shared" si="42"/>
        <v>216354.54545454544</v>
      </c>
      <c r="R562" s="2">
        <f t="shared" si="43"/>
        <v>15000</v>
      </c>
      <c r="S562">
        <f t="shared" si="44"/>
        <v>216933.33333333334</v>
      </c>
    </row>
    <row r="563" spans="1:19" x14ac:dyDescent="0.4">
      <c r="A563" s="14">
        <v>40982</v>
      </c>
      <c r="B563" s="15">
        <v>23700</v>
      </c>
      <c r="C563" s="15">
        <v>23750</v>
      </c>
      <c r="D563" s="15">
        <v>23400</v>
      </c>
      <c r="E563" s="15">
        <v>23550</v>
      </c>
      <c r="F563" s="15">
        <v>23550</v>
      </c>
      <c r="G563" s="16">
        <v>1371296</v>
      </c>
      <c r="H563" s="16">
        <v>226500</v>
      </c>
      <c r="I563" s="16">
        <v>229500</v>
      </c>
      <c r="J563" s="16">
        <v>224500</v>
      </c>
      <c r="K563" s="16">
        <v>225000</v>
      </c>
      <c r="L563" s="16">
        <v>225000</v>
      </c>
      <c r="M563" s="16">
        <v>895326</v>
      </c>
      <c r="O563" s="2">
        <f t="shared" si="40"/>
        <v>24165</v>
      </c>
      <c r="P563" s="2">
        <f t="shared" si="41"/>
        <v>217400</v>
      </c>
      <c r="Q563">
        <f t="shared" si="42"/>
        <v>218036.36363636365</v>
      </c>
      <c r="R563" s="2">
        <f t="shared" si="43"/>
        <v>9000</v>
      </c>
      <c r="S563">
        <f t="shared" si="44"/>
        <v>220166.66666666666</v>
      </c>
    </row>
    <row r="564" spans="1:19" x14ac:dyDescent="0.4">
      <c r="A564" s="17">
        <v>40983</v>
      </c>
      <c r="B564" s="18">
        <v>23350</v>
      </c>
      <c r="C564" s="18">
        <v>23500</v>
      </c>
      <c r="D564" s="18">
        <v>23100</v>
      </c>
      <c r="E564" s="18">
        <v>23300</v>
      </c>
      <c r="F564" s="18">
        <v>23300</v>
      </c>
      <c r="G564" s="19">
        <v>1277721</v>
      </c>
      <c r="H564" s="19">
        <v>227000</v>
      </c>
      <c r="I564" s="19">
        <v>229500</v>
      </c>
      <c r="J564" s="19">
        <v>225500</v>
      </c>
      <c r="K564" s="19">
        <v>228000</v>
      </c>
      <c r="L564" s="19">
        <v>228000</v>
      </c>
      <c r="M564" s="19">
        <v>793875</v>
      </c>
      <c r="O564" s="2">
        <f t="shared" si="40"/>
        <v>23985</v>
      </c>
      <c r="P564" s="2">
        <f t="shared" si="41"/>
        <v>218600</v>
      </c>
      <c r="Q564">
        <f t="shared" si="42"/>
        <v>219963.63636363635</v>
      </c>
      <c r="R564" s="2">
        <f t="shared" si="43"/>
        <v>8000</v>
      </c>
      <c r="S564">
        <f t="shared" si="44"/>
        <v>223600</v>
      </c>
    </row>
    <row r="565" spans="1:19" x14ac:dyDescent="0.4">
      <c r="A565" s="14">
        <v>40984</v>
      </c>
      <c r="B565" s="15">
        <v>23500</v>
      </c>
      <c r="C565" s="15">
        <v>23700</v>
      </c>
      <c r="D565" s="15">
        <v>23250</v>
      </c>
      <c r="E565" s="15">
        <v>23500</v>
      </c>
      <c r="F565" s="15">
        <v>23500</v>
      </c>
      <c r="G565" s="16">
        <v>1384317</v>
      </c>
      <c r="H565" s="16">
        <v>228000</v>
      </c>
      <c r="I565" s="16">
        <v>228500</v>
      </c>
      <c r="J565" s="16">
        <v>221500</v>
      </c>
      <c r="K565" s="16">
        <v>223000</v>
      </c>
      <c r="L565" s="16">
        <v>223000</v>
      </c>
      <c r="M565" s="16">
        <v>529906</v>
      </c>
      <c r="O565" s="2">
        <f t="shared" si="40"/>
        <v>23830</v>
      </c>
      <c r="P565" s="2">
        <f t="shared" si="41"/>
        <v>218900</v>
      </c>
      <c r="Q565">
        <f t="shared" si="42"/>
        <v>220763.63636363635</v>
      </c>
      <c r="R565" s="2">
        <f t="shared" si="43"/>
        <v>3000</v>
      </c>
      <c r="S565">
        <f t="shared" si="44"/>
        <v>224300</v>
      </c>
    </row>
    <row r="566" spans="1:19" x14ac:dyDescent="0.4">
      <c r="A566" s="14">
        <v>40987</v>
      </c>
      <c r="B566" s="15">
        <v>23500</v>
      </c>
      <c r="C566" s="15">
        <v>23600</v>
      </c>
      <c r="D566" s="15">
        <v>23300</v>
      </c>
      <c r="E566" s="15">
        <v>23450</v>
      </c>
      <c r="F566" s="15">
        <v>23450</v>
      </c>
      <c r="G566" s="16">
        <v>1113248</v>
      </c>
      <c r="H566" s="16">
        <v>224500</v>
      </c>
      <c r="I566" s="16">
        <v>224500</v>
      </c>
      <c r="J566" s="16">
        <v>219000</v>
      </c>
      <c r="K566" s="16">
        <v>224000</v>
      </c>
      <c r="L566" s="16">
        <v>224000</v>
      </c>
      <c r="M566" s="16">
        <v>575500</v>
      </c>
      <c r="O566" s="2">
        <f t="shared" si="40"/>
        <v>23690</v>
      </c>
      <c r="P566" s="2">
        <f t="shared" si="41"/>
        <v>219300</v>
      </c>
      <c r="Q566">
        <f t="shared" si="42"/>
        <v>221690.90909090909</v>
      </c>
      <c r="R566" s="2">
        <f t="shared" si="43"/>
        <v>7500</v>
      </c>
      <c r="S566">
        <f t="shared" si="44"/>
        <v>224633.33333333334</v>
      </c>
    </row>
    <row r="567" spans="1:19" x14ac:dyDescent="0.4">
      <c r="A567" s="14">
        <v>40988</v>
      </c>
      <c r="B567" s="15">
        <v>23350</v>
      </c>
      <c r="C567" s="15">
        <v>23400</v>
      </c>
      <c r="D567" s="15">
        <v>23100</v>
      </c>
      <c r="E567" s="15">
        <v>23150</v>
      </c>
      <c r="F567" s="15">
        <v>23150</v>
      </c>
      <c r="G567" s="16">
        <v>1251885</v>
      </c>
      <c r="H567" s="16">
        <v>224000</v>
      </c>
      <c r="I567" s="16">
        <v>227500</v>
      </c>
      <c r="J567" s="16">
        <v>223500</v>
      </c>
      <c r="K567" s="16">
        <v>224000</v>
      </c>
      <c r="L567" s="16">
        <v>224000</v>
      </c>
      <c r="M567" s="16">
        <v>560139</v>
      </c>
      <c r="O567" s="2">
        <f t="shared" si="40"/>
        <v>23560</v>
      </c>
      <c r="P567" s="2">
        <f t="shared" si="41"/>
        <v>220050</v>
      </c>
      <c r="Q567">
        <f t="shared" si="42"/>
        <v>222545.45454545456</v>
      </c>
      <c r="R567" s="2">
        <f t="shared" si="43"/>
        <v>11000</v>
      </c>
      <c r="S567">
        <f t="shared" si="44"/>
        <v>224400</v>
      </c>
    </row>
    <row r="568" spans="1:19" x14ac:dyDescent="0.4">
      <c r="A568" s="14">
        <v>40989</v>
      </c>
      <c r="B568" s="15">
        <v>23150</v>
      </c>
      <c r="C568" s="15">
        <v>23450</v>
      </c>
      <c r="D568" s="15">
        <v>23100</v>
      </c>
      <c r="E568" s="15">
        <v>23300</v>
      </c>
      <c r="F568" s="15">
        <v>23300</v>
      </c>
      <c r="G568" s="16">
        <v>998942</v>
      </c>
      <c r="H568" s="16">
        <v>222000</v>
      </c>
      <c r="I568" s="16">
        <v>227000</v>
      </c>
      <c r="J568" s="16">
        <v>220500</v>
      </c>
      <c r="K568" s="16">
        <v>225500</v>
      </c>
      <c r="L568" s="16">
        <v>225500</v>
      </c>
      <c r="M568" s="16">
        <v>404426</v>
      </c>
      <c r="O568" s="2">
        <f t="shared" si="40"/>
        <v>23485</v>
      </c>
      <c r="P568" s="2">
        <f t="shared" si="41"/>
        <v>221300</v>
      </c>
      <c r="Q568">
        <f t="shared" si="42"/>
        <v>223536.36363636365</v>
      </c>
      <c r="R568" s="2">
        <f t="shared" si="43"/>
        <v>13500</v>
      </c>
      <c r="S568">
        <f t="shared" si="44"/>
        <v>224633.33333333334</v>
      </c>
    </row>
    <row r="569" spans="1:19" x14ac:dyDescent="0.4">
      <c r="A569" s="17">
        <v>40990</v>
      </c>
      <c r="B569" s="18">
        <v>23300</v>
      </c>
      <c r="C569" s="18">
        <v>23400</v>
      </c>
      <c r="D569" s="18">
        <v>22900</v>
      </c>
      <c r="E569" s="18">
        <v>23100</v>
      </c>
      <c r="F569" s="18">
        <v>23100</v>
      </c>
      <c r="G569" s="19">
        <v>1649874</v>
      </c>
      <c r="H569" s="19">
        <v>224500</v>
      </c>
      <c r="I569" s="19">
        <v>227000</v>
      </c>
      <c r="J569" s="19">
        <v>223500</v>
      </c>
      <c r="K569" s="19">
        <v>227000</v>
      </c>
      <c r="L569" s="19">
        <v>227000</v>
      </c>
      <c r="M569" s="19">
        <v>401502</v>
      </c>
      <c r="O569" s="2">
        <f t="shared" si="40"/>
        <v>23430</v>
      </c>
      <c r="P569" s="2">
        <f t="shared" si="41"/>
        <v>222800</v>
      </c>
      <c r="Q569">
        <f t="shared" si="42"/>
        <v>224572.72727272726</v>
      </c>
      <c r="R569" s="2">
        <f t="shared" si="43"/>
        <v>14500</v>
      </c>
      <c r="S569">
        <f t="shared" si="44"/>
        <v>225333.33333333334</v>
      </c>
    </row>
    <row r="570" spans="1:19" x14ac:dyDescent="0.4">
      <c r="A570" s="14">
        <v>40991</v>
      </c>
      <c r="B570" s="15">
        <v>22900</v>
      </c>
      <c r="C570" s="15">
        <v>23000</v>
      </c>
      <c r="D570" s="15">
        <v>22850</v>
      </c>
      <c r="E570" s="15">
        <v>22950</v>
      </c>
      <c r="F570" s="15">
        <v>22950</v>
      </c>
      <c r="G570" s="16">
        <v>829145</v>
      </c>
      <c r="H570" s="16">
        <v>224500</v>
      </c>
      <c r="I570" s="16">
        <v>225500</v>
      </c>
      <c r="J570" s="16">
        <v>222000</v>
      </c>
      <c r="K570" s="16">
        <v>225000</v>
      </c>
      <c r="L570" s="16">
        <v>225000</v>
      </c>
      <c r="M570" s="16">
        <v>395838</v>
      </c>
      <c r="O570" s="2">
        <f t="shared" si="40"/>
        <v>23340</v>
      </c>
      <c r="P570" s="2">
        <f t="shared" si="41"/>
        <v>224050</v>
      </c>
      <c r="Q570">
        <f t="shared" si="42"/>
        <v>224972.72727272726</v>
      </c>
      <c r="R570" s="2">
        <f t="shared" si="43"/>
        <v>9500</v>
      </c>
      <c r="S570">
        <f t="shared" si="44"/>
        <v>225433.33333333334</v>
      </c>
    </row>
    <row r="571" spans="1:19" x14ac:dyDescent="0.4">
      <c r="A571" s="14">
        <v>40994</v>
      </c>
      <c r="B571" s="15">
        <v>22950</v>
      </c>
      <c r="C571" s="15">
        <v>23150</v>
      </c>
      <c r="D571" s="15">
        <v>22650</v>
      </c>
      <c r="E571" s="15">
        <v>22850</v>
      </c>
      <c r="F571" s="15">
        <v>22850</v>
      </c>
      <c r="G571" s="16">
        <v>861767</v>
      </c>
      <c r="H571" s="16">
        <v>226000</v>
      </c>
      <c r="I571" s="16">
        <v>226500</v>
      </c>
      <c r="J571" s="16">
        <v>221500</v>
      </c>
      <c r="K571" s="16">
        <v>224000</v>
      </c>
      <c r="L571" s="16">
        <v>224000</v>
      </c>
      <c r="M571" s="16">
        <v>370790</v>
      </c>
      <c r="O571" s="2">
        <f t="shared" si="40"/>
        <v>23270</v>
      </c>
      <c r="P571" s="2">
        <f t="shared" si="41"/>
        <v>224900</v>
      </c>
      <c r="Q571">
        <f t="shared" si="42"/>
        <v>224963.63636363635</v>
      </c>
      <c r="R571" s="2">
        <f t="shared" si="43"/>
        <v>500</v>
      </c>
      <c r="S571">
        <f t="shared" si="44"/>
        <v>225066.66666666666</v>
      </c>
    </row>
    <row r="572" spans="1:19" x14ac:dyDescent="0.4">
      <c r="A572" s="14">
        <v>40995</v>
      </c>
      <c r="B572" s="15">
        <v>22800</v>
      </c>
      <c r="C572" s="15">
        <v>23150</v>
      </c>
      <c r="D572" s="15">
        <v>22800</v>
      </c>
      <c r="E572" s="15">
        <v>22900</v>
      </c>
      <c r="F572" s="15">
        <v>22900</v>
      </c>
      <c r="G572" s="16">
        <v>720030</v>
      </c>
      <c r="H572" s="16">
        <v>226000</v>
      </c>
      <c r="I572" s="16">
        <v>228000</v>
      </c>
      <c r="J572" s="16">
        <v>225000</v>
      </c>
      <c r="K572" s="16">
        <v>226000</v>
      </c>
      <c r="L572" s="16">
        <v>226000</v>
      </c>
      <c r="M572" s="16">
        <v>407057</v>
      </c>
      <c r="O572" s="2">
        <f t="shared" si="40"/>
        <v>23205</v>
      </c>
      <c r="P572" s="2">
        <f t="shared" si="41"/>
        <v>225150</v>
      </c>
      <c r="Q572">
        <f t="shared" si="42"/>
        <v>225163.63636363635</v>
      </c>
      <c r="R572" s="2">
        <f t="shared" si="43"/>
        <v>1000</v>
      </c>
      <c r="S572">
        <f t="shared" si="44"/>
        <v>225366.66666666666</v>
      </c>
    </row>
    <row r="573" spans="1:19" x14ac:dyDescent="0.4">
      <c r="A573" s="14">
        <v>40996</v>
      </c>
      <c r="B573" s="15">
        <v>22850</v>
      </c>
      <c r="C573" s="15">
        <v>22850</v>
      </c>
      <c r="D573" s="15">
        <v>22400</v>
      </c>
      <c r="E573" s="15">
        <v>22550</v>
      </c>
      <c r="F573" s="15">
        <v>22550</v>
      </c>
      <c r="G573" s="16">
        <v>1227846</v>
      </c>
      <c r="H573" s="16">
        <v>225500</v>
      </c>
      <c r="I573" s="16">
        <v>233000</v>
      </c>
      <c r="J573" s="16">
        <v>225000</v>
      </c>
      <c r="K573" s="16">
        <v>232500</v>
      </c>
      <c r="L573" s="16">
        <v>232500</v>
      </c>
      <c r="M573" s="16">
        <v>915822</v>
      </c>
      <c r="O573" s="2">
        <f t="shared" si="40"/>
        <v>23105</v>
      </c>
      <c r="P573" s="2">
        <f t="shared" si="41"/>
        <v>225900</v>
      </c>
      <c r="Q573">
        <f t="shared" si="42"/>
        <v>226500</v>
      </c>
      <c r="R573" s="2">
        <f t="shared" si="43"/>
        <v>4500</v>
      </c>
      <c r="S573">
        <f t="shared" si="44"/>
        <v>227700</v>
      </c>
    </row>
    <row r="574" spans="1:19" x14ac:dyDescent="0.4">
      <c r="A574" s="17">
        <v>40997</v>
      </c>
      <c r="B574" s="18">
        <v>22400</v>
      </c>
      <c r="C574" s="18">
        <v>22450</v>
      </c>
      <c r="D574" s="18">
        <v>22100</v>
      </c>
      <c r="E574" s="18">
        <v>22250</v>
      </c>
      <c r="F574" s="18">
        <v>22250</v>
      </c>
      <c r="G574" s="19">
        <v>903825</v>
      </c>
      <c r="H574" s="19">
        <v>233500</v>
      </c>
      <c r="I574" s="19">
        <v>237000</v>
      </c>
      <c r="J574" s="19">
        <v>232000</v>
      </c>
      <c r="K574" s="19">
        <v>236500</v>
      </c>
      <c r="L574" s="19">
        <v>236500</v>
      </c>
      <c r="M574" s="19">
        <v>964079</v>
      </c>
      <c r="O574" s="2">
        <f t="shared" si="40"/>
        <v>23000</v>
      </c>
      <c r="P574" s="2">
        <f t="shared" si="41"/>
        <v>226750</v>
      </c>
      <c r="Q574">
        <f t="shared" si="42"/>
        <v>228427.27272727274</v>
      </c>
      <c r="R574" s="2">
        <f t="shared" si="43"/>
        <v>13500</v>
      </c>
      <c r="S574">
        <f t="shared" si="44"/>
        <v>230900</v>
      </c>
    </row>
    <row r="575" spans="1:19" x14ac:dyDescent="0.4">
      <c r="A575" s="14">
        <v>40998</v>
      </c>
      <c r="B575" s="15">
        <v>22350</v>
      </c>
      <c r="C575" s="15">
        <v>22650</v>
      </c>
      <c r="D575" s="15">
        <v>22350</v>
      </c>
      <c r="E575" s="15">
        <v>22400</v>
      </c>
      <c r="F575" s="15">
        <v>22400</v>
      </c>
      <c r="G575" s="16">
        <v>1061467</v>
      </c>
      <c r="H575" s="16">
        <v>236000</v>
      </c>
      <c r="I575" s="16">
        <v>238000</v>
      </c>
      <c r="J575" s="16">
        <v>233000</v>
      </c>
      <c r="K575" s="16">
        <v>233000</v>
      </c>
      <c r="L575" s="16">
        <v>233000</v>
      </c>
      <c r="M575" s="16">
        <v>774000</v>
      </c>
      <c r="O575" s="2">
        <f t="shared" si="40"/>
        <v>22890</v>
      </c>
      <c r="P575" s="2">
        <f t="shared" si="41"/>
        <v>227750</v>
      </c>
      <c r="Q575">
        <f t="shared" si="42"/>
        <v>229563.63636363635</v>
      </c>
      <c r="R575" s="2">
        <f t="shared" si="43"/>
        <v>9000</v>
      </c>
      <c r="S575">
        <f t="shared" si="44"/>
        <v>232300</v>
      </c>
    </row>
    <row r="576" spans="1:19" x14ac:dyDescent="0.4">
      <c r="A576" s="14">
        <v>41001</v>
      </c>
      <c r="B576" s="15">
        <v>22300</v>
      </c>
      <c r="C576" s="15">
        <v>22650</v>
      </c>
      <c r="D576" s="15">
        <v>22300</v>
      </c>
      <c r="E576" s="15">
        <v>22450</v>
      </c>
      <c r="F576" s="15">
        <v>22450</v>
      </c>
      <c r="G576" s="16">
        <v>838307</v>
      </c>
      <c r="H576" s="16">
        <v>233000</v>
      </c>
      <c r="I576" s="16">
        <v>240500</v>
      </c>
      <c r="J576" s="16">
        <v>233000</v>
      </c>
      <c r="K576" s="16">
        <v>240000</v>
      </c>
      <c r="L576" s="16">
        <v>240000</v>
      </c>
      <c r="M576" s="16">
        <v>730663</v>
      </c>
      <c r="O576" s="2">
        <f t="shared" si="40"/>
        <v>22790</v>
      </c>
      <c r="P576" s="2">
        <f t="shared" si="41"/>
        <v>229350</v>
      </c>
      <c r="Q576">
        <f t="shared" si="42"/>
        <v>231790.90909090909</v>
      </c>
      <c r="R576" s="2">
        <f t="shared" si="43"/>
        <v>16000</v>
      </c>
      <c r="S576">
        <f t="shared" si="44"/>
        <v>235500</v>
      </c>
    </row>
    <row r="577" spans="1:19" x14ac:dyDescent="0.4">
      <c r="A577" s="14">
        <v>41002</v>
      </c>
      <c r="B577" s="15">
        <v>22500</v>
      </c>
      <c r="C577" s="15">
        <v>22600</v>
      </c>
      <c r="D577" s="15">
        <v>22100</v>
      </c>
      <c r="E577" s="15">
        <v>22200</v>
      </c>
      <c r="F577" s="15">
        <v>22200</v>
      </c>
      <c r="G577" s="16">
        <v>1280665</v>
      </c>
      <c r="H577" s="16">
        <v>248000</v>
      </c>
      <c r="I577" s="16">
        <v>255000</v>
      </c>
      <c r="J577" s="16">
        <v>245500</v>
      </c>
      <c r="K577" s="16">
        <v>255000</v>
      </c>
      <c r="L577" s="16">
        <v>255000</v>
      </c>
      <c r="M577" s="16">
        <v>1505257</v>
      </c>
      <c r="O577" s="2">
        <f t="shared" si="40"/>
        <v>22695</v>
      </c>
      <c r="P577" s="2">
        <f t="shared" si="41"/>
        <v>232450</v>
      </c>
      <c r="Q577">
        <f t="shared" si="42"/>
        <v>236454.54545454544</v>
      </c>
      <c r="R577" s="2">
        <f t="shared" si="43"/>
        <v>29500</v>
      </c>
      <c r="S577">
        <f t="shared" si="44"/>
        <v>242633.33333333334</v>
      </c>
    </row>
    <row r="578" spans="1:19" x14ac:dyDescent="0.4">
      <c r="A578" s="14">
        <v>41003</v>
      </c>
      <c r="B578" s="15">
        <v>22100</v>
      </c>
      <c r="C578" s="15">
        <v>22450</v>
      </c>
      <c r="D578" s="15">
        <v>21850</v>
      </c>
      <c r="E578" s="15">
        <v>22250</v>
      </c>
      <c r="F578" s="15">
        <v>22250</v>
      </c>
      <c r="G578" s="16">
        <v>1646748</v>
      </c>
      <c r="H578" s="16">
        <v>256000</v>
      </c>
      <c r="I578" s="16">
        <v>263000</v>
      </c>
      <c r="J578" s="16">
        <v>253000</v>
      </c>
      <c r="K578" s="16">
        <v>253500</v>
      </c>
      <c r="L578" s="16">
        <v>253500</v>
      </c>
      <c r="M578" s="16">
        <v>1180109</v>
      </c>
      <c r="O578" s="2">
        <f t="shared" si="40"/>
        <v>22590</v>
      </c>
      <c r="P578" s="2">
        <f t="shared" si="41"/>
        <v>235250</v>
      </c>
      <c r="Q578">
        <f t="shared" si="42"/>
        <v>240281.81818181818</v>
      </c>
      <c r="R578" s="2">
        <f t="shared" si="43"/>
        <v>26500</v>
      </c>
      <c r="S578">
        <f t="shared" si="44"/>
        <v>247333.33333333334</v>
      </c>
    </row>
    <row r="579" spans="1:19" x14ac:dyDescent="0.4">
      <c r="A579" s="17">
        <v>41004</v>
      </c>
      <c r="B579" s="18">
        <v>22250</v>
      </c>
      <c r="C579" s="18">
        <v>22450</v>
      </c>
      <c r="D579" s="18">
        <v>22050</v>
      </c>
      <c r="E579" s="18">
        <v>22150</v>
      </c>
      <c r="F579" s="18">
        <v>22150</v>
      </c>
      <c r="G579" s="19">
        <v>1086076</v>
      </c>
      <c r="H579" s="19">
        <v>251500</v>
      </c>
      <c r="I579" s="19">
        <v>265500</v>
      </c>
      <c r="J579" s="19">
        <v>251500</v>
      </c>
      <c r="K579" s="19">
        <v>264000</v>
      </c>
      <c r="L579" s="19">
        <v>264000</v>
      </c>
      <c r="M579" s="19">
        <v>1108602</v>
      </c>
      <c r="O579" s="2">
        <f t="shared" si="40"/>
        <v>22495</v>
      </c>
      <c r="P579" s="2">
        <f t="shared" si="41"/>
        <v>238950</v>
      </c>
      <c r="Q579">
        <f t="shared" si="42"/>
        <v>245509.09090909091</v>
      </c>
      <c r="R579" s="2">
        <f t="shared" si="43"/>
        <v>39000</v>
      </c>
      <c r="S579">
        <f t="shared" si="44"/>
        <v>254133.33333333334</v>
      </c>
    </row>
    <row r="580" spans="1:19" x14ac:dyDescent="0.4">
      <c r="A580" s="14">
        <v>41005</v>
      </c>
      <c r="B580" s="15">
        <v>22100</v>
      </c>
      <c r="C580" s="15">
        <v>22850</v>
      </c>
      <c r="D580" s="15">
        <v>22000</v>
      </c>
      <c r="E580" s="15">
        <v>22650</v>
      </c>
      <c r="F580" s="15">
        <v>22650</v>
      </c>
      <c r="G580" s="16">
        <v>1351618</v>
      </c>
      <c r="H580" s="16">
        <v>267500</v>
      </c>
      <c r="I580" s="16">
        <v>268500</v>
      </c>
      <c r="J580" s="16">
        <v>260000</v>
      </c>
      <c r="K580" s="16">
        <v>264500</v>
      </c>
      <c r="L580" s="16">
        <v>264500</v>
      </c>
      <c r="M580" s="16">
        <v>530517</v>
      </c>
      <c r="O580" s="2">
        <f t="shared" si="40"/>
        <v>22465</v>
      </c>
      <c r="P580" s="2">
        <f t="shared" si="41"/>
        <v>242900</v>
      </c>
      <c r="Q580">
        <f t="shared" si="42"/>
        <v>250154.54545454544</v>
      </c>
      <c r="R580" s="2">
        <f t="shared" si="43"/>
        <v>40500</v>
      </c>
      <c r="S580">
        <f t="shared" si="44"/>
        <v>259266.66666666666</v>
      </c>
    </row>
    <row r="581" spans="1:19" x14ac:dyDescent="0.4">
      <c r="A581" s="14">
        <v>41008</v>
      </c>
      <c r="B581" s="15">
        <v>22750</v>
      </c>
      <c r="C581" s="15">
        <v>22800</v>
      </c>
      <c r="D581" s="15">
        <v>22450</v>
      </c>
      <c r="E581" s="15">
        <v>22600</v>
      </c>
      <c r="F581" s="15">
        <v>22600</v>
      </c>
      <c r="G581" s="16">
        <v>920424</v>
      </c>
      <c r="H581" s="16">
        <v>263000</v>
      </c>
      <c r="I581" s="16">
        <v>269500</v>
      </c>
      <c r="J581" s="16">
        <v>259000</v>
      </c>
      <c r="K581" s="16">
        <v>268500</v>
      </c>
      <c r="L581" s="16">
        <v>268500</v>
      </c>
      <c r="M581" s="16">
        <v>543633</v>
      </c>
      <c r="O581" s="2">
        <f t="shared" si="40"/>
        <v>22440</v>
      </c>
      <c r="P581" s="2">
        <f t="shared" si="41"/>
        <v>247350</v>
      </c>
      <c r="Q581">
        <f t="shared" si="42"/>
        <v>254809.09090909091</v>
      </c>
      <c r="R581" s="2">
        <f t="shared" si="43"/>
        <v>42500</v>
      </c>
      <c r="S581">
        <f t="shared" si="44"/>
        <v>263633.33333333331</v>
      </c>
    </row>
    <row r="582" spans="1:19" x14ac:dyDescent="0.4">
      <c r="A582" s="14">
        <v>41009</v>
      </c>
      <c r="B582" s="15">
        <v>22550</v>
      </c>
      <c r="C582" s="15">
        <v>22850</v>
      </c>
      <c r="D582" s="15">
        <v>22450</v>
      </c>
      <c r="E582" s="15">
        <v>22600</v>
      </c>
      <c r="F582" s="15">
        <v>22600</v>
      </c>
      <c r="G582" s="16">
        <v>1057528</v>
      </c>
      <c r="H582" s="16">
        <v>267000</v>
      </c>
      <c r="I582" s="16">
        <v>268000</v>
      </c>
      <c r="J582" s="16">
        <v>260500</v>
      </c>
      <c r="K582" s="16">
        <v>261000</v>
      </c>
      <c r="L582" s="16">
        <v>261000</v>
      </c>
      <c r="M582" s="16">
        <v>934348</v>
      </c>
      <c r="O582" s="2">
        <f t="shared" si="40"/>
        <v>22410</v>
      </c>
      <c r="P582" s="2">
        <f t="shared" si="41"/>
        <v>250850</v>
      </c>
      <c r="Q582">
        <f t="shared" si="42"/>
        <v>257290.90909090909</v>
      </c>
      <c r="R582" s="2">
        <f t="shared" si="43"/>
        <v>28500</v>
      </c>
      <c r="S582">
        <f t="shared" si="44"/>
        <v>263600</v>
      </c>
    </row>
    <row r="583" spans="1:19" x14ac:dyDescent="0.4">
      <c r="A583" s="14">
        <v>41011</v>
      </c>
      <c r="B583" s="15">
        <v>22400</v>
      </c>
      <c r="C583" s="15">
        <v>22500</v>
      </c>
      <c r="D583" s="15">
        <v>22200</v>
      </c>
      <c r="E583" s="15">
        <v>22400</v>
      </c>
      <c r="F583" s="15">
        <v>22400</v>
      </c>
      <c r="G583" s="16">
        <v>1343719</v>
      </c>
      <c r="H583" s="16">
        <v>258500</v>
      </c>
      <c r="I583" s="16">
        <v>259500</v>
      </c>
      <c r="J583" s="16">
        <v>252000</v>
      </c>
      <c r="K583" s="16">
        <v>258500</v>
      </c>
      <c r="L583" s="16">
        <v>258500</v>
      </c>
      <c r="M583" s="16">
        <v>991360</v>
      </c>
      <c r="O583" s="2">
        <f t="shared" si="40"/>
        <v>22395</v>
      </c>
      <c r="P583" s="2">
        <f t="shared" si="41"/>
        <v>253450</v>
      </c>
      <c r="Q583">
        <f t="shared" si="42"/>
        <v>258681.81818181818</v>
      </c>
      <c r="R583" s="2">
        <f t="shared" si="43"/>
        <v>22000</v>
      </c>
      <c r="S583">
        <f t="shared" si="44"/>
        <v>262333.33333333331</v>
      </c>
    </row>
    <row r="584" spans="1:19" x14ac:dyDescent="0.4">
      <c r="A584" s="17">
        <v>41012</v>
      </c>
      <c r="B584" s="18">
        <v>22400</v>
      </c>
      <c r="C584" s="18">
        <v>22500</v>
      </c>
      <c r="D584" s="18">
        <v>22100</v>
      </c>
      <c r="E584" s="18">
        <v>22350</v>
      </c>
      <c r="F584" s="18">
        <v>22350</v>
      </c>
      <c r="G584" s="19">
        <v>1149303</v>
      </c>
      <c r="H584" s="19">
        <v>262000</v>
      </c>
      <c r="I584" s="19">
        <v>262500</v>
      </c>
      <c r="J584" s="19">
        <v>255000</v>
      </c>
      <c r="K584" s="19">
        <v>258000</v>
      </c>
      <c r="L584" s="19">
        <v>258000</v>
      </c>
      <c r="M584" s="19">
        <v>489653</v>
      </c>
      <c r="O584" s="2">
        <f t="shared" si="40"/>
        <v>22405</v>
      </c>
      <c r="P584" s="2">
        <f t="shared" si="41"/>
        <v>255600</v>
      </c>
      <c r="Q584">
        <f t="shared" si="42"/>
        <v>259509.09090909091</v>
      </c>
      <c r="R584" s="2">
        <f t="shared" si="43"/>
        <v>25000</v>
      </c>
      <c r="S584">
        <f t="shared" si="44"/>
        <v>260566.66666666666</v>
      </c>
    </row>
    <row r="585" spans="1:19" x14ac:dyDescent="0.4">
      <c r="A585" s="14">
        <v>41015</v>
      </c>
      <c r="B585" s="15">
        <v>22200</v>
      </c>
      <c r="C585" s="15">
        <v>22350</v>
      </c>
      <c r="D585" s="15">
        <v>22050</v>
      </c>
      <c r="E585" s="15">
        <v>22250</v>
      </c>
      <c r="F585" s="15">
        <v>22250</v>
      </c>
      <c r="G585" s="16">
        <v>685122</v>
      </c>
      <c r="H585" s="16">
        <v>255000</v>
      </c>
      <c r="I585" s="16">
        <v>266000</v>
      </c>
      <c r="J585" s="16">
        <v>254000</v>
      </c>
      <c r="K585" s="16">
        <v>263000</v>
      </c>
      <c r="L585" s="16">
        <v>263000</v>
      </c>
      <c r="M585" s="16">
        <v>704138</v>
      </c>
      <c r="O585" s="2">
        <f t="shared" si="40"/>
        <v>22390</v>
      </c>
      <c r="P585" s="2">
        <f t="shared" si="41"/>
        <v>258600</v>
      </c>
      <c r="Q585">
        <f t="shared" si="42"/>
        <v>260854.54545454544</v>
      </c>
      <c r="R585" s="2">
        <f t="shared" si="43"/>
        <v>23000</v>
      </c>
      <c r="S585">
        <f t="shared" si="44"/>
        <v>260866.66666666666</v>
      </c>
    </row>
    <row r="586" spans="1:19" x14ac:dyDescent="0.4">
      <c r="A586" s="14">
        <v>41016</v>
      </c>
      <c r="B586" s="15">
        <v>22250</v>
      </c>
      <c r="C586" s="15">
        <v>22550</v>
      </c>
      <c r="D586" s="15">
        <v>22100</v>
      </c>
      <c r="E586" s="15">
        <v>22400</v>
      </c>
      <c r="F586" s="15">
        <v>22400</v>
      </c>
      <c r="G586" s="16">
        <v>977021</v>
      </c>
      <c r="H586" s="16">
        <v>264000</v>
      </c>
      <c r="I586" s="16">
        <v>265000</v>
      </c>
      <c r="J586" s="16">
        <v>259000</v>
      </c>
      <c r="K586" s="16">
        <v>259000</v>
      </c>
      <c r="L586" s="16">
        <v>259000</v>
      </c>
      <c r="M586" s="16">
        <v>421666</v>
      </c>
      <c r="O586" s="2">
        <f t="shared" si="40"/>
        <v>22385</v>
      </c>
      <c r="P586" s="2">
        <f t="shared" si="41"/>
        <v>260500</v>
      </c>
      <c r="Q586">
        <f t="shared" si="42"/>
        <v>260927.27272727274</v>
      </c>
      <c r="R586" s="2">
        <f t="shared" si="43"/>
        <v>4000</v>
      </c>
      <c r="S586">
        <f t="shared" si="44"/>
        <v>259933.33333333334</v>
      </c>
    </row>
    <row r="587" spans="1:19" x14ac:dyDescent="0.4">
      <c r="A587" s="14">
        <v>41017</v>
      </c>
      <c r="B587" s="15">
        <v>22400</v>
      </c>
      <c r="C587" s="15">
        <v>22600</v>
      </c>
      <c r="D587" s="15">
        <v>22250</v>
      </c>
      <c r="E587" s="15">
        <v>22450</v>
      </c>
      <c r="F587" s="15">
        <v>22450</v>
      </c>
      <c r="G587" s="16">
        <v>823842</v>
      </c>
      <c r="H587" s="16">
        <v>265500</v>
      </c>
      <c r="I587" s="16">
        <v>265500</v>
      </c>
      <c r="J587" s="16">
        <v>259000</v>
      </c>
      <c r="K587" s="16">
        <v>263500</v>
      </c>
      <c r="L587" s="16">
        <v>263500</v>
      </c>
      <c r="M587" s="16">
        <v>554568</v>
      </c>
      <c r="O587" s="2">
        <f t="shared" si="40"/>
        <v>22410</v>
      </c>
      <c r="P587" s="2">
        <f t="shared" si="41"/>
        <v>261350</v>
      </c>
      <c r="Q587">
        <f t="shared" si="42"/>
        <v>261472.72727272726</v>
      </c>
      <c r="R587" s="2">
        <f t="shared" si="43"/>
        <v>10000</v>
      </c>
      <c r="S587">
        <f t="shared" si="44"/>
        <v>261133.33333333334</v>
      </c>
    </row>
    <row r="588" spans="1:19" x14ac:dyDescent="0.4">
      <c r="A588" s="14">
        <v>41018</v>
      </c>
      <c r="B588" s="15">
        <v>22250</v>
      </c>
      <c r="C588" s="15">
        <v>22300</v>
      </c>
      <c r="D588" s="15">
        <v>22150</v>
      </c>
      <c r="E588" s="15">
        <v>22300</v>
      </c>
      <c r="F588" s="15">
        <v>22300</v>
      </c>
      <c r="G588" s="16">
        <v>932042</v>
      </c>
      <c r="H588" s="16">
        <v>263000</v>
      </c>
      <c r="I588" s="16">
        <v>264500</v>
      </c>
      <c r="J588" s="16">
        <v>258500</v>
      </c>
      <c r="K588" s="16">
        <v>259500</v>
      </c>
      <c r="L588" s="16">
        <v>259500</v>
      </c>
      <c r="M588" s="16">
        <v>414217</v>
      </c>
      <c r="O588" s="2">
        <f t="shared" si="40"/>
        <v>22415</v>
      </c>
      <c r="P588" s="2">
        <f t="shared" si="41"/>
        <v>261950</v>
      </c>
      <c r="Q588">
        <f t="shared" si="42"/>
        <v>261136.36363636365</v>
      </c>
      <c r="R588" s="2">
        <f t="shared" si="43"/>
        <v>-4500</v>
      </c>
      <c r="S588">
        <f t="shared" si="44"/>
        <v>260833.33333333334</v>
      </c>
    </row>
    <row r="589" spans="1:19" x14ac:dyDescent="0.4">
      <c r="A589" s="17">
        <v>41019</v>
      </c>
      <c r="B589" s="18">
        <v>22250</v>
      </c>
      <c r="C589" s="18">
        <v>22300</v>
      </c>
      <c r="D589" s="18">
        <v>21900</v>
      </c>
      <c r="E589" s="18">
        <v>22100</v>
      </c>
      <c r="F589" s="18">
        <v>22100</v>
      </c>
      <c r="G589" s="19">
        <v>766311</v>
      </c>
      <c r="H589" s="19">
        <v>256000</v>
      </c>
      <c r="I589" s="19">
        <v>258000</v>
      </c>
      <c r="J589" s="19">
        <v>253500</v>
      </c>
      <c r="K589" s="19">
        <v>254000</v>
      </c>
      <c r="L589" s="19">
        <v>254000</v>
      </c>
      <c r="M589" s="19">
        <v>526786</v>
      </c>
      <c r="O589" s="2">
        <f t="shared" si="40"/>
        <v>22410</v>
      </c>
      <c r="P589" s="2">
        <f t="shared" si="41"/>
        <v>260950</v>
      </c>
      <c r="Q589">
        <f t="shared" si="42"/>
        <v>259690.90909090909</v>
      </c>
      <c r="R589" s="2">
        <f t="shared" si="43"/>
        <v>-10500</v>
      </c>
      <c r="S589">
        <f t="shared" si="44"/>
        <v>258633.33333333334</v>
      </c>
    </row>
    <row r="590" spans="1:19" x14ac:dyDescent="0.4">
      <c r="A590" s="14">
        <v>41022</v>
      </c>
      <c r="B590" s="15">
        <v>22050</v>
      </c>
      <c r="C590" s="15">
        <v>22200</v>
      </c>
      <c r="D590" s="15">
        <v>21900</v>
      </c>
      <c r="E590" s="15">
        <v>22100</v>
      </c>
      <c r="F590" s="15">
        <v>22100</v>
      </c>
      <c r="G590" s="16">
        <v>445198</v>
      </c>
      <c r="H590" s="16">
        <v>253000</v>
      </c>
      <c r="I590" s="16">
        <v>255000</v>
      </c>
      <c r="J590" s="16">
        <v>249500</v>
      </c>
      <c r="K590" s="16">
        <v>250000</v>
      </c>
      <c r="L590" s="16">
        <v>250000</v>
      </c>
      <c r="M590" s="16">
        <v>470213</v>
      </c>
      <c r="O590" s="2">
        <f t="shared" si="40"/>
        <v>22355</v>
      </c>
      <c r="P590" s="2">
        <f t="shared" si="41"/>
        <v>259500</v>
      </c>
      <c r="Q590">
        <f t="shared" si="42"/>
        <v>257700</v>
      </c>
      <c r="R590" s="2">
        <f t="shared" si="43"/>
        <v>-18500</v>
      </c>
      <c r="S590">
        <f t="shared" si="44"/>
        <v>255366.66666666666</v>
      </c>
    </row>
    <row r="591" spans="1:19" x14ac:dyDescent="0.4">
      <c r="A591" s="14">
        <v>41023</v>
      </c>
      <c r="B591" s="15">
        <v>21850</v>
      </c>
      <c r="C591" s="15">
        <v>21950</v>
      </c>
      <c r="D591" s="15">
        <v>21700</v>
      </c>
      <c r="E591" s="15">
        <v>21900</v>
      </c>
      <c r="F591" s="15">
        <v>21900</v>
      </c>
      <c r="G591" s="16">
        <v>866327</v>
      </c>
      <c r="H591" s="16">
        <v>250500</v>
      </c>
      <c r="I591" s="16">
        <v>260500</v>
      </c>
      <c r="J591" s="16">
        <v>250000</v>
      </c>
      <c r="K591" s="16">
        <v>257000</v>
      </c>
      <c r="L591" s="16">
        <v>257000</v>
      </c>
      <c r="M591" s="16">
        <v>699108</v>
      </c>
      <c r="O591" s="2">
        <f t="shared" si="40"/>
        <v>22285</v>
      </c>
      <c r="P591" s="2">
        <f t="shared" si="41"/>
        <v>258350</v>
      </c>
      <c r="Q591">
        <f t="shared" si="42"/>
        <v>257245.45454545456</v>
      </c>
      <c r="R591" s="2">
        <f t="shared" si="43"/>
        <v>-4000</v>
      </c>
      <c r="S591">
        <f t="shared" si="44"/>
        <v>255300</v>
      </c>
    </row>
    <row r="592" spans="1:19" x14ac:dyDescent="0.4">
      <c r="A592" s="14">
        <v>41024</v>
      </c>
      <c r="B592" s="15">
        <v>21750</v>
      </c>
      <c r="C592" s="15">
        <v>22050</v>
      </c>
      <c r="D592" s="15">
        <v>21600</v>
      </c>
      <c r="E592" s="15">
        <v>21850</v>
      </c>
      <c r="F592" s="15">
        <v>21850</v>
      </c>
      <c r="G592" s="16">
        <v>784983</v>
      </c>
      <c r="H592" s="16">
        <v>259500</v>
      </c>
      <c r="I592" s="16">
        <v>261500</v>
      </c>
      <c r="J592" s="16">
        <v>256000</v>
      </c>
      <c r="K592" s="16">
        <v>257500</v>
      </c>
      <c r="L592" s="16">
        <v>257500</v>
      </c>
      <c r="M592" s="16">
        <v>538840</v>
      </c>
      <c r="O592" s="2">
        <f t="shared" si="40"/>
        <v>22210</v>
      </c>
      <c r="P592" s="2">
        <f t="shared" si="41"/>
        <v>258000</v>
      </c>
      <c r="Q592">
        <f t="shared" si="42"/>
        <v>257090.90909090909</v>
      </c>
      <c r="R592" s="2">
        <f t="shared" si="43"/>
        <v>-1000</v>
      </c>
      <c r="S592">
        <f t="shared" si="44"/>
        <v>255533.33333333334</v>
      </c>
    </row>
    <row r="593" spans="1:19" x14ac:dyDescent="0.4">
      <c r="A593" s="14">
        <v>41025</v>
      </c>
      <c r="B593" s="15">
        <v>21750</v>
      </c>
      <c r="C593" s="15">
        <v>21850</v>
      </c>
      <c r="D593" s="15">
        <v>21650</v>
      </c>
      <c r="E593" s="15">
        <v>21750</v>
      </c>
      <c r="F593" s="15">
        <v>21750</v>
      </c>
      <c r="G593" s="16">
        <v>423977</v>
      </c>
      <c r="H593" s="16">
        <v>260000</v>
      </c>
      <c r="I593" s="16">
        <v>267000</v>
      </c>
      <c r="J593" s="16">
        <v>258000</v>
      </c>
      <c r="K593" s="16">
        <v>262000</v>
      </c>
      <c r="L593" s="16">
        <v>262000</v>
      </c>
      <c r="M593" s="16">
        <v>1148867</v>
      </c>
      <c r="O593" s="2">
        <f t="shared" si="40"/>
        <v>22145</v>
      </c>
      <c r="P593" s="2">
        <f t="shared" si="41"/>
        <v>258350</v>
      </c>
      <c r="Q593">
        <f t="shared" si="42"/>
        <v>257818.18181818182</v>
      </c>
      <c r="R593" s="2">
        <f t="shared" si="43"/>
        <v>4000</v>
      </c>
      <c r="S593">
        <f t="shared" si="44"/>
        <v>257666.66666666666</v>
      </c>
    </row>
    <row r="594" spans="1:19" x14ac:dyDescent="0.4">
      <c r="A594" s="17">
        <v>41026</v>
      </c>
      <c r="B594" s="18">
        <v>21600</v>
      </c>
      <c r="C594" s="18">
        <v>21700</v>
      </c>
      <c r="D594" s="18">
        <v>21200</v>
      </c>
      <c r="E594" s="18">
        <v>21450</v>
      </c>
      <c r="F594" s="18">
        <v>21450</v>
      </c>
      <c r="G594" s="19">
        <v>1360158</v>
      </c>
      <c r="H594" s="19">
        <v>264500</v>
      </c>
      <c r="I594" s="19">
        <v>267000</v>
      </c>
      <c r="J594" s="19">
        <v>259000</v>
      </c>
      <c r="K594" s="19">
        <v>260500</v>
      </c>
      <c r="L594" s="19">
        <v>260500</v>
      </c>
      <c r="M594" s="19">
        <v>750715</v>
      </c>
      <c r="O594" s="2">
        <f t="shared" si="40"/>
        <v>22055</v>
      </c>
      <c r="P594" s="2">
        <f t="shared" si="41"/>
        <v>258600</v>
      </c>
      <c r="Q594">
        <f t="shared" si="42"/>
        <v>258209.09090909091</v>
      </c>
      <c r="R594" s="2">
        <f t="shared" si="43"/>
        <v>-2500</v>
      </c>
      <c r="S594">
        <f t="shared" si="44"/>
        <v>259133.33333333334</v>
      </c>
    </row>
    <row r="595" spans="1:19" x14ac:dyDescent="0.4">
      <c r="A595" s="14">
        <v>41029</v>
      </c>
      <c r="B595" s="15">
        <v>21450</v>
      </c>
      <c r="C595" s="15">
        <v>21900</v>
      </c>
      <c r="D595" s="15">
        <v>21300</v>
      </c>
      <c r="E595" s="15">
        <v>21700</v>
      </c>
      <c r="F595" s="15">
        <v>21700</v>
      </c>
      <c r="G595" s="16">
        <v>1111026</v>
      </c>
      <c r="H595" s="16">
        <v>261500</v>
      </c>
      <c r="I595" s="16">
        <v>269000</v>
      </c>
      <c r="J595" s="16">
        <v>259500</v>
      </c>
      <c r="K595" s="16">
        <v>268500</v>
      </c>
      <c r="L595" s="16">
        <v>268500</v>
      </c>
      <c r="M595" s="16">
        <v>631997</v>
      </c>
      <c r="O595" s="2">
        <f t="shared" si="40"/>
        <v>22000</v>
      </c>
      <c r="P595" s="2">
        <f t="shared" si="41"/>
        <v>259150</v>
      </c>
      <c r="Q595">
        <f t="shared" si="42"/>
        <v>260009.09090909091</v>
      </c>
      <c r="R595" s="2">
        <f t="shared" si="43"/>
        <v>9500</v>
      </c>
      <c r="S595">
        <f t="shared" si="44"/>
        <v>262833.33333333331</v>
      </c>
    </row>
    <row r="596" spans="1:19" x14ac:dyDescent="0.4">
      <c r="A596" s="14">
        <v>41031</v>
      </c>
      <c r="B596" s="15">
        <v>21900</v>
      </c>
      <c r="C596" s="15">
        <v>22800</v>
      </c>
      <c r="D596" s="15">
        <v>21750</v>
      </c>
      <c r="E596" s="15">
        <v>22500</v>
      </c>
      <c r="F596" s="15">
        <v>22500</v>
      </c>
      <c r="G596" s="16">
        <v>2667395</v>
      </c>
      <c r="H596" s="16">
        <v>269500</v>
      </c>
      <c r="I596" s="16">
        <v>272500</v>
      </c>
      <c r="J596" s="16">
        <v>266000</v>
      </c>
      <c r="K596" s="16">
        <v>268000</v>
      </c>
      <c r="L596" s="16">
        <v>268000</v>
      </c>
      <c r="M596" s="16">
        <v>565984</v>
      </c>
      <c r="O596" s="2">
        <f t="shared" si="40"/>
        <v>22010</v>
      </c>
      <c r="P596" s="2">
        <f t="shared" si="41"/>
        <v>260050</v>
      </c>
      <c r="Q596">
        <f t="shared" si="42"/>
        <v>261618.18181818182</v>
      </c>
      <c r="R596" s="2">
        <f t="shared" si="43"/>
        <v>4500</v>
      </c>
      <c r="S596">
        <f t="shared" si="44"/>
        <v>265133.33333333331</v>
      </c>
    </row>
    <row r="597" spans="1:19" x14ac:dyDescent="0.4">
      <c r="A597" s="14">
        <v>41032</v>
      </c>
      <c r="B597" s="15">
        <v>22700</v>
      </c>
      <c r="C597" s="15">
        <v>23400</v>
      </c>
      <c r="D597" s="15">
        <v>22600</v>
      </c>
      <c r="E597" s="15">
        <v>22850</v>
      </c>
      <c r="F597" s="15">
        <v>22850</v>
      </c>
      <c r="G597" s="16">
        <v>2358185</v>
      </c>
      <c r="H597" s="16">
        <v>266000</v>
      </c>
      <c r="I597" s="16">
        <v>267000</v>
      </c>
      <c r="J597" s="16">
        <v>260500</v>
      </c>
      <c r="K597" s="16">
        <v>265500</v>
      </c>
      <c r="L597" s="16">
        <v>265500</v>
      </c>
      <c r="M597" s="16">
        <v>600770</v>
      </c>
      <c r="O597" s="2">
        <f t="shared" si="40"/>
        <v>22050</v>
      </c>
      <c r="P597" s="2">
        <f t="shared" si="41"/>
        <v>260250</v>
      </c>
      <c r="Q597">
        <f t="shared" si="42"/>
        <v>262609.09090909088</v>
      </c>
      <c r="R597" s="2">
        <f t="shared" si="43"/>
        <v>6000</v>
      </c>
      <c r="S597">
        <f t="shared" si="44"/>
        <v>265866.66666666669</v>
      </c>
    </row>
    <row r="598" spans="1:19" x14ac:dyDescent="0.4">
      <c r="A598" s="14">
        <v>41033</v>
      </c>
      <c r="B598" s="15">
        <v>23150</v>
      </c>
      <c r="C598" s="15">
        <v>23700</v>
      </c>
      <c r="D598" s="15">
        <v>23000</v>
      </c>
      <c r="E598" s="15">
        <v>23300</v>
      </c>
      <c r="F598" s="15">
        <v>23300</v>
      </c>
      <c r="G598" s="16">
        <v>2772456</v>
      </c>
      <c r="H598" s="16">
        <v>264000</v>
      </c>
      <c r="I598" s="16">
        <v>264000</v>
      </c>
      <c r="J598" s="16">
        <v>257000</v>
      </c>
      <c r="K598" s="16">
        <v>257000</v>
      </c>
      <c r="L598" s="16">
        <v>257000</v>
      </c>
      <c r="M598" s="16">
        <v>531566</v>
      </c>
      <c r="O598" s="2">
        <f t="shared" si="40"/>
        <v>22150</v>
      </c>
      <c r="P598" s="2">
        <f t="shared" si="41"/>
        <v>260000</v>
      </c>
      <c r="Q598">
        <f t="shared" si="42"/>
        <v>262018.18181818182</v>
      </c>
      <c r="R598" s="2">
        <f t="shared" si="43"/>
        <v>3000</v>
      </c>
      <c r="S598">
        <f t="shared" si="44"/>
        <v>263233.33333333331</v>
      </c>
    </row>
    <row r="599" spans="1:19" x14ac:dyDescent="0.4">
      <c r="A599" s="17">
        <v>41036</v>
      </c>
      <c r="B599" s="18">
        <v>23250</v>
      </c>
      <c r="C599" s="18">
        <v>23950</v>
      </c>
      <c r="D599" s="18">
        <v>23200</v>
      </c>
      <c r="E599" s="18">
        <v>23350</v>
      </c>
      <c r="F599" s="18">
        <v>23350</v>
      </c>
      <c r="G599" s="19">
        <v>2150373</v>
      </c>
      <c r="H599" s="19">
        <v>252000</v>
      </c>
      <c r="I599" s="19">
        <v>259500</v>
      </c>
      <c r="J599" s="19">
        <v>251000</v>
      </c>
      <c r="K599" s="19">
        <v>257500</v>
      </c>
      <c r="L599" s="19">
        <v>257500</v>
      </c>
      <c r="M599" s="19">
        <v>518688</v>
      </c>
      <c r="O599" s="2">
        <f t="shared" si="40"/>
        <v>22275</v>
      </c>
      <c r="P599" s="2">
        <f t="shared" si="41"/>
        <v>260350</v>
      </c>
      <c r="Q599">
        <f t="shared" si="42"/>
        <v>261563.63636363635</v>
      </c>
      <c r="R599" s="2">
        <f t="shared" si="43"/>
        <v>7500</v>
      </c>
      <c r="S599">
        <f t="shared" si="44"/>
        <v>261100</v>
      </c>
    </row>
    <row r="600" spans="1:19" x14ac:dyDescent="0.4">
      <c r="A600" s="14">
        <v>41037</v>
      </c>
      <c r="B600" s="15">
        <v>23350</v>
      </c>
      <c r="C600" s="15">
        <v>23400</v>
      </c>
      <c r="D600" s="15">
        <v>23050</v>
      </c>
      <c r="E600" s="15">
        <v>23400</v>
      </c>
      <c r="F600" s="15">
        <v>23400</v>
      </c>
      <c r="G600" s="16">
        <v>1267889</v>
      </c>
      <c r="H600" s="16">
        <v>260000</v>
      </c>
      <c r="I600" s="16">
        <v>260000</v>
      </c>
      <c r="J600" s="16">
        <v>255500</v>
      </c>
      <c r="K600" s="16">
        <v>255500</v>
      </c>
      <c r="L600" s="16">
        <v>255500</v>
      </c>
      <c r="M600" s="16">
        <v>392893</v>
      </c>
      <c r="O600" s="2">
        <f t="shared" si="40"/>
        <v>22405</v>
      </c>
      <c r="P600" s="2">
        <f t="shared" si="41"/>
        <v>260900</v>
      </c>
      <c r="Q600">
        <f t="shared" si="42"/>
        <v>260681.81818181818</v>
      </c>
      <c r="R600" s="2">
        <f t="shared" si="43"/>
        <v>-1500</v>
      </c>
      <c r="S600">
        <f t="shared" si="44"/>
        <v>258500</v>
      </c>
    </row>
    <row r="601" spans="1:19" x14ac:dyDescent="0.4">
      <c r="A601" s="14">
        <v>41038</v>
      </c>
      <c r="B601" s="15">
        <v>23150</v>
      </c>
      <c r="C601" s="15">
        <v>23800</v>
      </c>
      <c r="D601" s="15">
        <v>23150</v>
      </c>
      <c r="E601" s="15">
        <v>23500</v>
      </c>
      <c r="F601" s="15">
        <v>23500</v>
      </c>
      <c r="G601" s="16">
        <v>1674264</v>
      </c>
      <c r="H601" s="16">
        <v>253500</v>
      </c>
      <c r="I601" s="16">
        <v>255000</v>
      </c>
      <c r="J601" s="16">
        <v>249500</v>
      </c>
      <c r="K601" s="16">
        <v>250000</v>
      </c>
      <c r="L601" s="16">
        <v>250000</v>
      </c>
      <c r="M601" s="16">
        <v>500046</v>
      </c>
      <c r="O601" s="2">
        <f t="shared" ref="O601:O664" si="45">AVERAGE(E592:E601)</f>
        <v>22565</v>
      </c>
      <c r="P601" s="2">
        <f t="shared" ref="P601:P664" si="46">AVERAGE(K592:K601)</f>
        <v>260200</v>
      </c>
      <c r="Q601">
        <f t="shared" ref="Q601:Q664" si="47">( 10*K601 + 9*K600  +  8 *K599 + 7*K598 +6*K597 +5*K596 +4*K595 +3*K594 +2* K593+1*K592 )/55</f>
        <v>258700</v>
      </c>
      <c r="R601" s="2">
        <f t="shared" ref="R601:R664" si="48">K601-K592</f>
        <v>-7500</v>
      </c>
      <c r="S601">
        <f t="shared" ref="S601:S664" si="49">( 5*K601 + 4*K600  +  3*K599 + 2*K598 +K597)/15</f>
        <v>254933.33333333334</v>
      </c>
    </row>
    <row r="602" spans="1:19" x14ac:dyDescent="0.4">
      <c r="A602" s="14">
        <v>41039</v>
      </c>
      <c r="B602" s="15">
        <v>23300</v>
      </c>
      <c r="C602" s="15">
        <v>23450</v>
      </c>
      <c r="D602" s="15">
        <v>23100</v>
      </c>
      <c r="E602" s="15">
        <v>23200</v>
      </c>
      <c r="F602" s="15">
        <v>23200</v>
      </c>
      <c r="G602" s="16">
        <v>1200894</v>
      </c>
      <c r="H602" s="16">
        <v>250000</v>
      </c>
      <c r="I602" s="16">
        <v>252000</v>
      </c>
      <c r="J602" s="16">
        <v>244000</v>
      </c>
      <c r="K602" s="16">
        <v>250000</v>
      </c>
      <c r="L602" s="16">
        <v>250000</v>
      </c>
      <c r="M602" s="16">
        <v>602789</v>
      </c>
      <c r="O602" s="2">
        <f t="shared" si="45"/>
        <v>22700</v>
      </c>
      <c r="P602" s="2">
        <f t="shared" si="46"/>
        <v>259450</v>
      </c>
      <c r="Q602">
        <f t="shared" si="47"/>
        <v>256845.45454545456</v>
      </c>
      <c r="R602" s="2">
        <f t="shared" si="48"/>
        <v>-12000</v>
      </c>
      <c r="S602">
        <f t="shared" si="49"/>
        <v>252566.66666666666</v>
      </c>
    </row>
    <row r="603" spans="1:19" x14ac:dyDescent="0.4">
      <c r="A603" s="14">
        <v>41040</v>
      </c>
      <c r="B603" s="15">
        <v>23200</v>
      </c>
      <c r="C603" s="15">
        <v>23350</v>
      </c>
      <c r="D603" s="15">
        <v>23000</v>
      </c>
      <c r="E603" s="15">
        <v>23100</v>
      </c>
      <c r="F603" s="15">
        <v>23100</v>
      </c>
      <c r="G603" s="16">
        <v>1001166</v>
      </c>
      <c r="H603" s="16">
        <v>249000</v>
      </c>
      <c r="I603" s="16">
        <v>250500</v>
      </c>
      <c r="J603" s="16">
        <v>245000</v>
      </c>
      <c r="K603" s="16">
        <v>248000</v>
      </c>
      <c r="L603" s="16">
        <v>248000</v>
      </c>
      <c r="M603" s="16">
        <v>490391</v>
      </c>
      <c r="O603" s="2">
        <f t="shared" si="45"/>
        <v>22835</v>
      </c>
      <c r="P603" s="2">
        <f t="shared" si="46"/>
        <v>258050</v>
      </c>
      <c r="Q603">
        <f t="shared" si="47"/>
        <v>254763.63636363635</v>
      </c>
      <c r="R603" s="2">
        <f t="shared" si="48"/>
        <v>-12500</v>
      </c>
      <c r="S603">
        <f t="shared" si="49"/>
        <v>250566.66666666666</v>
      </c>
    </row>
    <row r="604" spans="1:19" x14ac:dyDescent="0.4">
      <c r="A604" s="17">
        <v>41043</v>
      </c>
      <c r="B604" s="18">
        <v>23100</v>
      </c>
      <c r="C604" s="18">
        <v>23150</v>
      </c>
      <c r="D604" s="18">
        <v>22800</v>
      </c>
      <c r="E604" s="18">
        <v>23000</v>
      </c>
      <c r="F604" s="18">
        <v>23000</v>
      </c>
      <c r="G604" s="19">
        <v>933915</v>
      </c>
      <c r="H604" s="19">
        <v>248000</v>
      </c>
      <c r="I604" s="19">
        <v>253500</v>
      </c>
      <c r="J604" s="19">
        <v>245000</v>
      </c>
      <c r="K604" s="19">
        <v>250500</v>
      </c>
      <c r="L604" s="19">
        <v>250500</v>
      </c>
      <c r="M604" s="19">
        <v>490555</v>
      </c>
      <c r="O604" s="2">
        <f t="shared" si="45"/>
        <v>22990</v>
      </c>
      <c r="P604" s="2">
        <f t="shared" si="46"/>
        <v>257050</v>
      </c>
      <c r="Q604">
        <f t="shared" si="47"/>
        <v>253390.90909090909</v>
      </c>
      <c r="R604" s="2">
        <f t="shared" si="48"/>
        <v>-18000</v>
      </c>
      <c r="S604">
        <f t="shared" si="49"/>
        <v>250000</v>
      </c>
    </row>
    <row r="605" spans="1:19" x14ac:dyDescent="0.4">
      <c r="A605" s="14">
        <v>41044</v>
      </c>
      <c r="B605" s="15">
        <v>22700</v>
      </c>
      <c r="C605" s="15">
        <v>22750</v>
      </c>
      <c r="D605" s="15">
        <v>22100</v>
      </c>
      <c r="E605" s="15">
        <v>22350</v>
      </c>
      <c r="F605" s="15">
        <v>22350</v>
      </c>
      <c r="G605" s="16">
        <v>2678741</v>
      </c>
      <c r="H605" s="16">
        <v>250000</v>
      </c>
      <c r="I605" s="16">
        <v>253000</v>
      </c>
      <c r="J605" s="16">
        <v>245000</v>
      </c>
      <c r="K605" s="16">
        <v>250500</v>
      </c>
      <c r="L605" s="16">
        <v>250500</v>
      </c>
      <c r="M605" s="16">
        <v>712282</v>
      </c>
      <c r="O605" s="2">
        <f t="shared" si="45"/>
        <v>23055</v>
      </c>
      <c r="P605" s="2">
        <f t="shared" si="46"/>
        <v>255250</v>
      </c>
      <c r="Q605">
        <f t="shared" si="47"/>
        <v>252200</v>
      </c>
      <c r="R605" s="2">
        <f t="shared" si="48"/>
        <v>-17500</v>
      </c>
      <c r="S605">
        <f t="shared" si="49"/>
        <v>249900</v>
      </c>
    </row>
    <row r="606" spans="1:19" x14ac:dyDescent="0.4">
      <c r="A606" s="14">
        <v>41045</v>
      </c>
      <c r="B606" s="15">
        <v>22100</v>
      </c>
      <c r="C606" s="15">
        <v>22600</v>
      </c>
      <c r="D606" s="15">
        <v>22050</v>
      </c>
      <c r="E606" s="15">
        <v>22300</v>
      </c>
      <c r="F606" s="15">
        <v>22300</v>
      </c>
      <c r="G606" s="16">
        <v>1587331</v>
      </c>
      <c r="H606" s="16">
        <v>251500</v>
      </c>
      <c r="I606" s="16">
        <v>251500</v>
      </c>
      <c r="J606" s="16">
        <v>238000</v>
      </c>
      <c r="K606" s="16">
        <v>240500</v>
      </c>
      <c r="L606" s="16">
        <v>240500</v>
      </c>
      <c r="M606" s="16">
        <v>832942</v>
      </c>
      <c r="O606" s="2">
        <f t="shared" si="45"/>
        <v>23035</v>
      </c>
      <c r="P606" s="2">
        <f t="shared" si="46"/>
        <v>252500</v>
      </c>
      <c r="Q606">
        <f t="shared" si="47"/>
        <v>249518.18181818182</v>
      </c>
      <c r="R606" s="2">
        <f t="shared" si="48"/>
        <v>-25000</v>
      </c>
      <c r="S606">
        <f t="shared" si="49"/>
        <v>246800</v>
      </c>
    </row>
    <row r="607" spans="1:19" x14ac:dyDescent="0.4">
      <c r="A607" s="14">
        <v>41046</v>
      </c>
      <c r="B607" s="15">
        <v>22500</v>
      </c>
      <c r="C607" s="15">
        <v>23750</v>
      </c>
      <c r="D607" s="15">
        <v>22350</v>
      </c>
      <c r="E607" s="15">
        <v>23000</v>
      </c>
      <c r="F607" s="15">
        <v>23000</v>
      </c>
      <c r="G607" s="16">
        <v>3609037</v>
      </c>
      <c r="H607" s="16">
        <v>240000</v>
      </c>
      <c r="I607" s="16">
        <v>243000</v>
      </c>
      <c r="J607" s="16">
        <v>233000</v>
      </c>
      <c r="K607" s="16">
        <v>240500</v>
      </c>
      <c r="L607" s="16">
        <v>240500</v>
      </c>
      <c r="M607" s="16">
        <v>834807</v>
      </c>
      <c r="O607" s="2">
        <f t="shared" si="45"/>
        <v>23050</v>
      </c>
      <c r="P607" s="2">
        <f t="shared" si="46"/>
        <v>250000</v>
      </c>
      <c r="Q607">
        <f t="shared" si="47"/>
        <v>247336.36363636365</v>
      </c>
      <c r="R607" s="2">
        <f t="shared" si="48"/>
        <v>-16500</v>
      </c>
      <c r="S607">
        <f t="shared" si="49"/>
        <v>244333.33333333334</v>
      </c>
    </row>
    <row r="608" spans="1:19" x14ac:dyDescent="0.4">
      <c r="A608" s="14">
        <v>41047</v>
      </c>
      <c r="B608" s="15">
        <v>23550</v>
      </c>
      <c r="C608" s="15">
        <v>23600</v>
      </c>
      <c r="D608" s="15">
        <v>22500</v>
      </c>
      <c r="E608" s="15">
        <v>22750</v>
      </c>
      <c r="F608" s="15">
        <v>22750</v>
      </c>
      <c r="G608" s="16">
        <v>2189889</v>
      </c>
      <c r="H608" s="16">
        <v>235000</v>
      </c>
      <c r="I608" s="16">
        <v>235500</v>
      </c>
      <c r="J608" s="16">
        <v>229000</v>
      </c>
      <c r="K608" s="16">
        <v>229000</v>
      </c>
      <c r="L608" s="16">
        <v>229000</v>
      </c>
      <c r="M608" s="16">
        <v>820210</v>
      </c>
      <c r="O608" s="2">
        <f t="shared" si="45"/>
        <v>22995</v>
      </c>
      <c r="P608" s="2">
        <f t="shared" si="46"/>
        <v>247200</v>
      </c>
      <c r="Q608">
        <f t="shared" si="47"/>
        <v>243518.18181818182</v>
      </c>
      <c r="R608" s="2">
        <f t="shared" si="48"/>
        <v>-28500</v>
      </c>
      <c r="S608">
        <f t="shared" si="49"/>
        <v>238666.66666666666</v>
      </c>
    </row>
    <row r="609" spans="1:19" x14ac:dyDescent="0.4">
      <c r="A609" s="17">
        <v>41050</v>
      </c>
      <c r="B609" s="18">
        <v>23150</v>
      </c>
      <c r="C609" s="18">
        <v>23250</v>
      </c>
      <c r="D609" s="18">
        <v>22750</v>
      </c>
      <c r="E609" s="18">
        <v>22750</v>
      </c>
      <c r="F609" s="18">
        <v>22750</v>
      </c>
      <c r="G609" s="19">
        <v>1155897</v>
      </c>
      <c r="H609" s="19">
        <v>231000</v>
      </c>
      <c r="I609" s="19">
        <v>239500</v>
      </c>
      <c r="J609" s="19">
        <v>231000</v>
      </c>
      <c r="K609" s="19">
        <v>237000</v>
      </c>
      <c r="L609" s="19">
        <v>237000</v>
      </c>
      <c r="M609" s="19">
        <v>631824</v>
      </c>
      <c r="O609" s="2">
        <f t="shared" si="45"/>
        <v>22935</v>
      </c>
      <c r="P609" s="2">
        <f t="shared" si="46"/>
        <v>245150</v>
      </c>
      <c r="Q609">
        <f t="shared" si="47"/>
        <v>241663.63636363635</v>
      </c>
      <c r="R609" s="2">
        <f t="shared" si="48"/>
        <v>-18500</v>
      </c>
      <c r="S609">
        <f t="shared" si="49"/>
        <v>236933.33333333334</v>
      </c>
    </row>
    <row r="610" spans="1:19" x14ac:dyDescent="0.4">
      <c r="A610" s="14">
        <v>41051</v>
      </c>
      <c r="B610" s="15">
        <v>22700</v>
      </c>
      <c r="C610" s="15">
        <v>22750</v>
      </c>
      <c r="D610" s="15">
        <v>22250</v>
      </c>
      <c r="E610" s="15">
        <v>22750</v>
      </c>
      <c r="F610" s="15">
        <v>22750</v>
      </c>
      <c r="G610" s="16">
        <v>1559933</v>
      </c>
      <c r="H610" s="16">
        <v>243000</v>
      </c>
      <c r="I610" s="16">
        <v>243000</v>
      </c>
      <c r="J610" s="16">
        <v>236000</v>
      </c>
      <c r="K610" s="16">
        <v>237000</v>
      </c>
      <c r="L610" s="16">
        <v>237000</v>
      </c>
      <c r="M610" s="16">
        <v>595397</v>
      </c>
      <c r="O610" s="2">
        <f t="shared" si="45"/>
        <v>22870</v>
      </c>
      <c r="P610" s="2">
        <f t="shared" si="46"/>
        <v>243300</v>
      </c>
      <c r="Q610">
        <f t="shared" si="47"/>
        <v>240181.81818181818</v>
      </c>
      <c r="R610" s="2">
        <f t="shared" si="48"/>
        <v>-13000</v>
      </c>
      <c r="S610">
        <f t="shared" si="49"/>
        <v>236100</v>
      </c>
    </row>
    <row r="611" spans="1:19" x14ac:dyDescent="0.4">
      <c r="A611" s="14">
        <v>41052</v>
      </c>
      <c r="B611" s="15">
        <v>22550</v>
      </c>
      <c r="C611" s="15">
        <v>22800</v>
      </c>
      <c r="D611" s="15">
        <v>22200</v>
      </c>
      <c r="E611" s="15">
        <v>22600</v>
      </c>
      <c r="F611" s="15">
        <v>22600</v>
      </c>
      <c r="G611" s="16">
        <v>1256172</v>
      </c>
      <c r="H611" s="16">
        <v>235000</v>
      </c>
      <c r="I611" s="16">
        <v>235500</v>
      </c>
      <c r="J611" s="16">
        <v>231000</v>
      </c>
      <c r="K611" s="16">
        <v>233500</v>
      </c>
      <c r="L611" s="16">
        <v>233500</v>
      </c>
      <c r="M611" s="16">
        <v>418417</v>
      </c>
      <c r="O611" s="2">
        <f t="shared" si="45"/>
        <v>22780</v>
      </c>
      <c r="P611" s="2">
        <f t="shared" si="46"/>
        <v>241650</v>
      </c>
      <c r="Q611">
        <f t="shared" si="47"/>
        <v>238400</v>
      </c>
      <c r="R611" s="2">
        <f t="shared" si="48"/>
        <v>-16500</v>
      </c>
      <c r="S611">
        <f t="shared" si="49"/>
        <v>235000</v>
      </c>
    </row>
    <row r="612" spans="1:19" x14ac:dyDescent="0.4">
      <c r="A612" s="14">
        <v>41053</v>
      </c>
      <c r="B612" s="15">
        <v>22700</v>
      </c>
      <c r="C612" s="15">
        <v>22750</v>
      </c>
      <c r="D612" s="15">
        <v>22300</v>
      </c>
      <c r="E612" s="15">
        <v>22450</v>
      </c>
      <c r="F612" s="15">
        <v>22450</v>
      </c>
      <c r="G612" s="16">
        <v>823542</v>
      </c>
      <c r="H612" s="16">
        <v>233500</v>
      </c>
      <c r="I612" s="16">
        <v>236000</v>
      </c>
      <c r="J612" s="16">
        <v>230000</v>
      </c>
      <c r="K612" s="16">
        <v>233500</v>
      </c>
      <c r="L612" s="16">
        <v>233500</v>
      </c>
      <c r="M612" s="16">
        <v>368734</v>
      </c>
      <c r="O612" s="2">
        <f t="shared" si="45"/>
        <v>22705</v>
      </c>
      <c r="P612" s="2">
        <f t="shared" si="46"/>
        <v>240000</v>
      </c>
      <c r="Q612">
        <f t="shared" si="47"/>
        <v>236918.18181818182</v>
      </c>
      <c r="R612" s="2">
        <f t="shared" si="48"/>
        <v>-14500</v>
      </c>
      <c r="S612">
        <f t="shared" si="49"/>
        <v>234366.66666666666</v>
      </c>
    </row>
    <row r="613" spans="1:19" x14ac:dyDescent="0.4">
      <c r="A613" s="14">
        <v>41054</v>
      </c>
      <c r="B613" s="15">
        <v>22250</v>
      </c>
      <c r="C613" s="15">
        <v>22500</v>
      </c>
      <c r="D613" s="15">
        <v>22250</v>
      </c>
      <c r="E613" s="15">
        <v>22400</v>
      </c>
      <c r="F613" s="15">
        <v>22400</v>
      </c>
      <c r="G613" s="16">
        <v>549619</v>
      </c>
      <c r="H613" s="16">
        <v>233500</v>
      </c>
      <c r="I613" s="16">
        <v>235500</v>
      </c>
      <c r="J613" s="16">
        <v>230500</v>
      </c>
      <c r="K613" s="16">
        <v>233000</v>
      </c>
      <c r="L613" s="16">
        <v>233000</v>
      </c>
      <c r="M613" s="16">
        <v>362484</v>
      </c>
      <c r="O613" s="2">
        <f t="shared" si="45"/>
        <v>22635</v>
      </c>
      <c r="P613" s="2">
        <f t="shared" si="46"/>
        <v>238500</v>
      </c>
      <c r="Q613">
        <f t="shared" si="47"/>
        <v>235645.45454545456</v>
      </c>
      <c r="R613" s="2">
        <f t="shared" si="48"/>
        <v>-17500</v>
      </c>
      <c r="S613">
        <f t="shared" si="49"/>
        <v>234033.33333333334</v>
      </c>
    </row>
    <row r="614" spans="1:19" x14ac:dyDescent="0.4">
      <c r="A614" s="17">
        <v>41058</v>
      </c>
      <c r="B614" s="18">
        <v>22700</v>
      </c>
      <c r="C614" s="18">
        <v>23100</v>
      </c>
      <c r="D614" s="18">
        <v>22550</v>
      </c>
      <c r="E614" s="18">
        <v>22650</v>
      </c>
      <c r="F614" s="18">
        <v>22650</v>
      </c>
      <c r="G614" s="19">
        <v>1040973</v>
      </c>
      <c r="H614" s="19">
        <v>232000</v>
      </c>
      <c r="I614" s="19">
        <v>239000</v>
      </c>
      <c r="J614" s="19">
        <v>231000</v>
      </c>
      <c r="K614" s="19">
        <v>237500</v>
      </c>
      <c r="L614" s="19">
        <v>237500</v>
      </c>
      <c r="M614" s="19">
        <v>431501</v>
      </c>
      <c r="O614" s="2">
        <f t="shared" si="45"/>
        <v>22600</v>
      </c>
      <c r="P614" s="2">
        <f t="shared" si="46"/>
        <v>237200</v>
      </c>
      <c r="Q614">
        <f t="shared" si="47"/>
        <v>235463.63636363635</v>
      </c>
      <c r="R614" s="2">
        <f t="shared" si="48"/>
        <v>-13000</v>
      </c>
      <c r="S614">
        <f t="shared" si="49"/>
        <v>234933.33333333334</v>
      </c>
    </row>
    <row r="615" spans="1:19" x14ac:dyDescent="0.4">
      <c r="A615" s="14">
        <v>41059</v>
      </c>
      <c r="B615" s="15">
        <v>22650</v>
      </c>
      <c r="C615" s="15">
        <v>22650</v>
      </c>
      <c r="D615" s="15">
        <v>22200</v>
      </c>
      <c r="E615" s="15">
        <v>22400</v>
      </c>
      <c r="F615" s="15">
        <v>22400</v>
      </c>
      <c r="G615" s="16">
        <v>1240553</v>
      </c>
      <c r="H615" s="16">
        <v>238500</v>
      </c>
      <c r="I615" s="16">
        <v>244500</v>
      </c>
      <c r="J615" s="16">
        <v>236000</v>
      </c>
      <c r="K615" s="16">
        <v>243000</v>
      </c>
      <c r="L615" s="16">
        <v>243000</v>
      </c>
      <c r="M615" s="16">
        <v>619179</v>
      </c>
      <c r="O615" s="2">
        <f t="shared" si="45"/>
        <v>22605</v>
      </c>
      <c r="P615" s="2">
        <f t="shared" si="46"/>
        <v>236450</v>
      </c>
      <c r="Q615">
        <f t="shared" si="47"/>
        <v>236518.18181818182</v>
      </c>
      <c r="R615" s="2">
        <f t="shared" si="48"/>
        <v>2500</v>
      </c>
      <c r="S615">
        <f t="shared" si="49"/>
        <v>237633.33333333334</v>
      </c>
    </row>
    <row r="616" spans="1:19" x14ac:dyDescent="0.4">
      <c r="A616" s="14">
        <v>41060</v>
      </c>
      <c r="B616" s="15">
        <v>22250</v>
      </c>
      <c r="C616" s="15">
        <v>22550</v>
      </c>
      <c r="D616" s="15">
        <v>22050</v>
      </c>
      <c r="E616" s="15">
        <v>22500</v>
      </c>
      <c r="F616" s="15">
        <v>22500</v>
      </c>
      <c r="G616" s="16">
        <v>822356</v>
      </c>
      <c r="H616" s="16">
        <v>239000</v>
      </c>
      <c r="I616" s="16">
        <v>244000</v>
      </c>
      <c r="J616" s="16">
        <v>238000</v>
      </c>
      <c r="K616" s="16">
        <v>244000</v>
      </c>
      <c r="L616" s="16">
        <v>244000</v>
      </c>
      <c r="M616" s="16">
        <v>588030</v>
      </c>
      <c r="O616" s="2">
        <f t="shared" si="45"/>
        <v>22625</v>
      </c>
      <c r="P616" s="2">
        <f t="shared" si="46"/>
        <v>236800</v>
      </c>
      <c r="Q616">
        <f t="shared" si="47"/>
        <v>237890.90909090909</v>
      </c>
      <c r="R616" s="2">
        <f t="shared" si="48"/>
        <v>3500</v>
      </c>
      <c r="S616">
        <f t="shared" si="49"/>
        <v>240266.66666666666</v>
      </c>
    </row>
    <row r="617" spans="1:19" x14ac:dyDescent="0.4">
      <c r="A617" s="14">
        <v>41061</v>
      </c>
      <c r="B617" s="15">
        <v>22350</v>
      </c>
      <c r="C617" s="15">
        <v>22800</v>
      </c>
      <c r="D617" s="15">
        <v>22350</v>
      </c>
      <c r="E617" s="15">
        <v>22600</v>
      </c>
      <c r="F617" s="15">
        <v>22600</v>
      </c>
      <c r="G617" s="16">
        <v>1009911</v>
      </c>
      <c r="H617" s="16">
        <v>240500</v>
      </c>
      <c r="I617" s="16">
        <v>244000</v>
      </c>
      <c r="J617" s="16">
        <v>237500</v>
      </c>
      <c r="K617" s="16">
        <v>238000</v>
      </c>
      <c r="L617" s="16">
        <v>238000</v>
      </c>
      <c r="M617" s="16">
        <v>481199</v>
      </c>
      <c r="O617" s="2">
        <f t="shared" si="45"/>
        <v>22585</v>
      </c>
      <c r="P617" s="2">
        <f t="shared" si="46"/>
        <v>236550</v>
      </c>
      <c r="Q617">
        <f t="shared" si="47"/>
        <v>238109.09090909091</v>
      </c>
      <c r="R617" s="2">
        <f t="shared" si="48"/>
        <v>9000</v>
      </c>
      <c r="S617">
        <f t="shared" si="49"/>
        <v>240200</v>
      </c>
    </row>
    <row r="618" spans="1:19" x14ac:dyDescent="0.4">
      <c r="A618" s="14">
        <v>41064</v>
      </c>
      <c r="B618" s="15">
        <v>22000</v>
      </c>
      <c r="C618" s="15">
        <v>23350</v>
      </c>
      <c r="D618" s="15">
        <v>22000</v>
      </c>
      <c r="E618" s="15">
        <v>23150</v>
      </c>
      <c r="F618" s="15">
        <v>23150</v>
      </c>
      <c r="G618" s="16">
        <v>3318319</v>
      </c>
      <c r="H618" s="16">
        <v>230000</v>
      </c>
      <c r="I618" s="16">
        <v>235000</v>
      </c>
      <c r="J618" s="16">
        <v>230000</v>
      </c>
      <c r="K618" s="16">
        <v>234000</v>
      </c>
      <c r="L618" s="16">
        <v>234000</v>
      </c>
      <c r="M618" s="16">
        <v>577445</v>
      </c>
      <c r="O618" s="2">
        <f t="shared" si="45"/>
        <v>22625</v>
      </c>
      <c r="P618" s="2">
        <f t="shared" si="46"/>
        <v>237050</v>
      </c>
      <c r="Q618">
        <f t="shared" si="47"/>
        <v>237645.45454545456</v>
      </c>
      <c r="R618" s="2">
        <f t="shared" si="48"/>
        <v>-3000</v>
      </c>
      <c r="S618">
        <f t="shared" si="49"/>
        <v>238500</v>
      </c>
    </row>
    <row r="619" spans="1:19" x14ac:dyDescent="0.4">
      <c r="A619" s="17">
        <v>41065</v>
      </c>
      <c r="B619" s="18">
        <v>23200</v>
      </c>
      <c r="C619" s="18">
        <v>24250</v>
      </c>
      <c r="D619" s="18">
        <v>23200</v>
      </c>
      <c r="E619" s="18">
        <v>23950</v>
      </c>
      <c r="F619" s="18">
        <v>23950</v>
      </c>
      <c r="G619" s="19">
        <v>3269914</v>
      </c>
      <c r="H619" s="19">
        <v>237500</v>
      </c>
      <c r="I619" s="19">
        <v>238000</v>
      </c>
      <c r="J619" s="19">
        <v>232000</v>
      </c>
      <c r="K619" s="19">
        <v>233500</v>
      </c>
      <c r="L619" s="19">
        <v>233500</v>
      </c>
      <c r="M619" s="19">
        <v>332339</v>
      </c>
      <c r="O619" s="2">
        <f t="shared" si="45"/>
        <v>22745</v>
      </c>
      <c r="P619" s="2">
        <f t="shared" si="46"/>
        <v>236700</v>
      </c>
      <c r="Q619">
        <f t="shared" si="47"/>
        <v>237000</v>
      </c>
      <c r="R619" s="2">
        <f t="shared" si="48"/>
        <v>-3500</v>
      </c>
      <c r="S619">
        <f t="shared" si="49"/>
        <v>236566.66666666666</v>
      </c>
    </row>
    <row r="620" spans="1:19" x14ac:dyDescent="0.4">
      <c r="A620" s="14">
        <v>41067</v>
      </c>
      <c r="B620" s="15">
        <v>24100</v>
      </c>
      <c r="C620" s="15">
        <v>24350</v>
      </c>
      <c r="D620" s="15">
        <v>23700</v>
      </c>
      <c r="E620" s="15">
        <v>24100</v>
      </c>
      <c r="F620" s="15">
        <v>24100</v>
      </c>
      <c r="G620" s="16">
        <v>1374786</v>
      </c>
      <c r="H620" s="16">
        <v>236500</v>
      </c>
      <c r="I620" s="16">
        <v>240000</v>
      </c>
      <c r="J620" s="16">
        <v>236500</v>
      </c>
      <c r="K620" s="16">
        <v>240000</v>
      </c>
      <c r="L620" s="16">
        <v>240000</v>
      </c>
      <c r="M620" s="16">
        <v>496590</v>
      </c>
      <c r="O620" s="2">
        <f t="shared" si="45"/>
        <v>22880</v>
      </c>
      <c r="P620" s="2">
        <f t="shared" si="46"/>
        <v>237000</v>
      </c>
      <c r="Q620">
        <f t="shared" si="47"/>
        <v>237600</v>
      </c>
      <c r="R620" s="2">
        <f t="shared" si="48"/>
        <v>6500</v>
      </c>
      <c r="S620">
        <f t="shared" si="49"/>
        <v>237066.66666666666</v>
      </c>
    </row>
    <row r="621" spans="1:19" x14ac:dyDescent="0.4">
      <c r="A621" s="14">
        <v>41068</v>
      </c>
      <c r="B621" s="15">
        <v>24150</v>
      </c>
      <c r="C621" s="15">
        <v>24500</v>
      </c>
      <c r="D621" s="15">
        <v>24000</v>
      </c>
      <c r="E621" s="15">
        <v>24100</v>
      </c>
      <c r="F621" s="15">
        <v>24100</v>
      </c>
      <c r="G621" s="16">
        <v>766940</v>
      </c>
      <c r="H621" s="16">
        <v>239000</v>
      </c>
      <c r="I621" s="16">
        <v>240500</v>
      </c>
      <c r="J621" s="16">
        <v>235000</v>
      </c>
      <c r="K621" s="16">
        <v>236500</v>
      </c>
      <c r="L621" s="16">
        <v>236500</v>
      </c>
      <c r="M621" s="16">
        <v>355426</v>
      </c>
      <c r="O621" s="2">
        <f t="shared" si="45"/>
        <v>23030</v>
      </c>
      <c r="P621" s="2">
        <f t="shared" si="46"/>
        <v>237300</v>
      </c>
      <c r="Q621">
        <f t="shared" si="47"/>
        <v>237509.09090909091</v>
      </c>
      <c r="R621" s="2">
        <f t="shared" si="48"/>
        <v>3000</v>
      </c>
      <c r="S621">
        <f t="shared" si="49"/>
        <v>236600</v>
      </c>
    </row>
    <row r="622" spans="1:19" x14ac:dyDescent="0.4">
      <c r="A622" s="14">
        <v>41071</v>
      </c>
      <c r="B622" s="15">
        <v>24000</v>
      </c>
      <c r="C622" s="15">
        <v>24200</v>
      </c>
      <c r="D622" s="15">
        <v>23500</v>
      </c>
      <c r="E622" s="15">
        <v>24150</v>
      </c>
      <c r="F622" s="15">
        <v>24150</v>
      </c>
      <c r="G622" s="16">
        <v>1771209</v>
      </c>
      <c r="H622" s="16">
        <v>240000</v>
      </c>
      <c r="I622" s="16">
        <v>241500</v>
      </c>
      <c r="J622" s="16">
        <v>238500</v>
      </c>
      <c r="K622" s="16">
        <v>240000</v>
      </c>
      <c r="L622" s="16">
        <v>240000</v>
      </c>
      <c r="M622" s="16">
        <v>238684</v>
      </c>
      <c r="O622" s="2">
        <f t="shared" si="45"/>
        <v>23200</v>
      </c>
      <c r="P622" s="2">
        <f t="shared" si="46"/>
        <v>237950</v>
      </c>
      <c r="Q622">
        <f t="shared" si="47"/>
        <v>238000</v>
      </c>
      <c r="R622" s="2">
        <f t="shared" si="48"/>
        <v>7000</v>
      </c>
      <c r="S622">
        <f t="shared" si="49"/>
        <v>237800</v>
      </c>
    </row>
    <row r="623" spans="1:19" x14ac:dyDescent="0.4">
      <c r="A623" s="14">
        <v>41072</v>
      </c>
      <c r="B623" s="15">
        <v>23800</v>
      </c>
      <c r="C623" s="15">
        <v>23950</v>
      </c>
      <c r="D623" s="15">
        <v>23600</v>
      </c>
      <c r="E623" s="15">
        <v>23800</v>
      </c>
      <c r="F623" s="15">
        <v>23800</v>
      </c>
      <c r="G623" s="16">
        <v>713758</v>
      </c>
      <c r="H623" s="16">
        <v>238000</v>
      </c>
      <c r="I623" s="16">
        <v>239500</v>
      </c>
      <c r="J623" s="16">
        <v>236000</v>
      </c>
      <c r="K623" s="16">
        <v>238500</v>
      </c>
      <c r="L623" s="16">
        <v>238500</v>
      </c>
      <c r="M623" s="16">
        <v>317297</v>
      </c>
      <c r="O623" s="2">
        <f t="shared" si="45"/>
        <v>23340</v>
      </c>
      <c r="P623" s="2">
        <f t="shared" si="46"/>
        <v>238500</v>
      </c>
      <c r="Q623">
        <f t="shared" si="47"/>
        <v>238100</v>
      </c>
      <c r="R623" s="2">
        <f t="shared" si="48"/>
        <v>1000</v>
      </c>
      <c r="S623">
        <f t="shared" si="49"/>
        <v>238366.66666666666</v>
      </c>
    </row>
    <row r="624" spans="1:19" x14ac:dyDescent="0.4">
      <c r="A624" s="17">
        <v>41073</v>
      </c>
      <c r="B624" s="18">
        <v>24000</v>
      </c>
      <c r="C624" s="18">
        <v>24100</v>
      </c>
      <c r="D624" s="18">
        <v>23700</v>
      </c>
      <c r="E624" s="18">
        <v>23750</v>
      </c>
      <c r="F624" s="18">
        <v>23750</v>
      </c>
      <c r="G624" s="19">
        <v>740238</v>
      </c>
      <c r="H624" s="19">
        <v>240500</v>
      </c>
      <c r="I624" s="19">
        <v>241000</v>
      </c>
      <c r="J624" s="19">
        <v>237000</v>
      </c>
      <c r="K624" s="19">
        <v>238500</v>
      </c>
      <c r="L624" s="19">
        <v>238500</v>
      </c>
      <c r="M624" s="19">
        <v>326467</v>
      </c>
      <c r="O624" s="2">
        <f t="shared" si="45"/>
        <v>23450</v>
      </c>
      <c r="P624" s="2">
        <f t="shared" si="46"/>
        <v>238600</v>
      </c>
      <c r="Q624">
        <f t="shared" si="47"/>
        <v>238100</v>
      </c>
      <c r="R624" s="2">
        <f t="shared" si="48"/>
        <v>-4500</v>
      </c>
      <c r="S624">
        <f t="shared" si="49"/>
        <v>238633.33333333334</v>
      </c>
    </row>
    <row r="625" spans="1:19" x14ac:dyDescent="0.4">
      <c r="A625" s="14">
        <v>41074</v>
      </c>
      <c r="B625" s="15">
        <v>23900</v>
      </c>
      <c r="C625" s="15">
        <v>24200</v>
      </c>
      <c r="D625" s="15">
        <v>23850</v>
      </c>
      <c r="E625" s="15">
        <v>24150</v>
      </c>
      <c r="F625" s="15">
        <v>24150</v>
      </c>
      <c r="G625" s="16">
        <v>1446132</v>
      </c>
      <c r="H625" s="16">
        <v>236000</v>
      </c>
      <c r="I625" s="16">
        <v>238000</v>
      </c>
      <c r="J625" s="16">
        <v>235000</v>
      </c>
      <c r="K625" s="16">
        <v>238000</v>
      </c>
      <c r="L625" s="16">
        <v>238000</v>
      </c>
      <c r="M625" s="16">
        <v>698949</v>
      </c>
      <c r="O625" s="2">
        <f t="shared" si="45"/>
        <v>23625</v>
      </c>
      <c r="P625" s="2">
        <f t="shared" si="46"/>
        <v>238100</v>
      </c>
      <c r="Q625">
        <f t="shared" si="47"/>
        <v>237990.90909090909</v>
      </c>
      <c r="R625" s="2">
        <f t="shared" si="48"/>
        <v>-6000</v>
      </c>
      <c r="S625">
        <f t="shared" si="49"/>
        <v>238400</v>
      </c>
    </row>
    <row r="626" spans="1:19" x14ac:dyDescent="0.4">
      <c r="A626" s="14">
        <v>41075</v>
      </c>
      <c r="B626" s="15">
        <v>24050</v>
      </c>
      <c r="C626" s="15">
        <v>24300</v>
      </c>
      <c r="D626" s="15">
        <v>23850</v>
      </c>
      <c r="E626" s="15">
        <v>24050</v>
      </c>
      <c r="F626" s="15">
        <v>24050</v>
      </c>
      <c r="G626" s="16">
        <v>912847</v>
      </c>
      <c r="H626" s="16">
        <v>239500</v>
      </c>
      <c r="I626" s="16">
        <v>240500</v>
      </c>
      <c r="J626" s="16">
        <v>236000</v>
      </c>
      <c r="K626" s="16">
        <v>240000</v>
      </c>
      <c r="L626" s="16">
        <v>240000</v>
      </c>
      <c r="M626" s="16">
        <v>324246</v>
      </c>
      <c r="O626" s="2">
        <f t="shared" si="45"/>
        <v>23780</v>
      </c>
      <c r="P626" s="2">
        <f t="shared" si="46"/>
        <v>237700</v>
      </c>
      <c r="Q626">
        <f t="shared" si="47"/>
        <v>238336.36363636365</v>
      </c>
      <c r="R626" s="2">
        <f t="shared" si="48"/>
        <v>2000</v>
      </c>
      <c r="S626">
        <f t="shared" si="49"/>
        <v>238966.66666666666</v>
      </c>
    </row>
    <row r="627" spans="1:19" x14ac:dyDescent="0.4">
      <c r="A627" s="14">
        <v>41078</v>
      </c>
      <c r="B627" s="15">
        <v>24100</v>
      </c>
      <c r="C627" s="15">
        <v>24450</v>
      </c>
      <c r="D627" s="15">
        <v>24000</v>
      </c>
      <c r="E627" s="15">
        <v>24200</v>
      </c>
      <c r="F627" s="15">
        <v>24200</v>
      </c>
      <c r="G627" s="16">
        <v>1209184</v>
      </c>
      <c r="H627" s="16">
        <v>246500</v>
      </c>
      <c r="I627" s="16">
        <v>251000</v>
      </c>
      <c r="J627" s="16">
        <v>244000</v>
      </c>
      <c r="K627" s="16">
        <v>248500</v>
      </c>
      <c r="L627" s="16">
        <v>248500</v>
      </c>
      <c r="M627" s="16">
        <v>728401</v>
      </c>
      <c r="O627" s="2">
        <f t="shared" si="45"/>
        <v>23940</v>
      </c>
      <c r="P627" s="2">
        <f t="shared" si="46"/>
        <v>238750</v>
      </c>
      <c r="Q627">
        <f t="shared" si="47"/>
        <v>240300</v>
      </c>
      <c r="R627" s="2">
        <f t="shared" si="48"/>
        <v>14500</v>
      </c>
      <c r="S627">
        <f t="shared" si="49"/>
        <v>242133.33333333334</v>
      </c>
    </row>
    <row r="628" spans="1:19" x14ac:dyDescent="0.4">
      <c r="A628" s="14">
        <v>41079</v>
      </c>
      <c r="B628" s="15">
        <v>24400</v>
      </c>
      <c r="C628" s="15">
        <v>24450</v>
      </c>
      <c r="D628" s="15">
        <v>24050</v>
      </c>
      <c r="E628" s="15">
        <v>24050</v>
      </c>
      <c r="F628" s="15">
        <v>24050</v>
      </c>
      <c r="G628" s="16">
        <v>750683</v>
      </c>
      <c r="H628" s="16">
        <v>248500</v>
      </c>
      <c r="I628" s="16">
        <v>254000</v>
      </c>
      <c r="J628" s="16">
        <v>247500</v>
      </c>
      <c r="K628" s="16">
        <v>253500</v>
      </c>
      <c r="L628" s="16">
        <v>253500</v>
      </c>
      <c r="M628" s="16">
        <v>594518</v>
      </c>
      <c r="O628" s="2">
        <f t="shared" si="45"/>
        <v>24030</v>
      </c>
      <c r="P628" s="2">
        <f t="shared" si="46"/>
        <v>240700</v>
      </c>
      <c r="Q628">
        <f t="shared" si="47"/>
        <v>242981.81818181818</v>
      </c>
      <c r="R628" s="2">
        <f t="shared" si="48"/>
        <v>20000</v>
      </c>
      <c r="S628">
        <f t="shared" si="49"/>
        <v>246400</v>
      </c>
    </row>
    <row r="629" spans="1:19" x14ac:dyDescent="0.4">
      <c r="A629" s="17">
        <v>41080</v>
      </c>
      <c r="B629" s="18">
        <v>24200</v>
      </c>
      <c r="C629" s="18">
        <v>25050</v>
      </c>
      <c r="D629" s="18">
        <v>24200</v>
      </c>
      <c r="E629" s="18">
        <v>24700</v>
      </c>
      <c r="F629" s="18">
        <v>24700</v>
      </c>
      <c r="G629" s="19">
        <v>2476111</v>
      </c>
      <c r="H629" s="19">
        <v>256500</v>
      </c>
      <c r="I629" s="19">
        <v>256500</v>
      </c>
      <c r="J629" s="19">
        <v>249500</v>
      </c>
      <c r="K629" s="19">
        <v>253500</v>
      </c>
      <c r="L629" s="19">
        <v>253500</v>
      </c>
      <c r="M629" s="19">
        <v>493096</v>
      </c>
      <c r="O629" s="2">
        <f t="shared" si="45"/>
        <v>24105</v>
      </c>
      <c r="P629" s="2">
        <f t="shared" si="46"/>
        <v>242700</v>
      </c>
      <c r="Q629">
        <f t="shared" si="47"/>
        <v>245309.09090909091</v>
      </c>
      <c r="R629" s="2">
        <f t="shared" si="48"/>
        <v>13500</v>
      </c>
      <c r="S629">
        <f t="shared" si="49"/>
        <v>249666.66666666666</v>
      </c>
    </row>
    <row r="630" spans="1:19" x14ac:dyDescent="0.4">
      <c r="A630" s="14">
        <v>41081</v>
      </c>
      <c r="B630" s="15">
        <v>24850</v>
      </c>
      <c r="C630" s="15">
        <v>25550</v>
      </c>
      <c r="D630" s="15">
        <v>24850</v>
      </c>
      <c r="E630" s="15">
        <v>25100</v>
      </c>
      <c r="F630" s="15">
        <v>25100</v>
      </c>
      <c r="G630" s="16">
        <v>2509658</v>
      </c>
      <c r="H630" s="16">
        <v>251500</v>
      </c>
      <c r="I630" s="16">
        <v>254500</v>
      </c>
      <c r="J630" s="16">
        <v>249000</v>
      </c>
      <c r="K630" s="16">
        <v>250500</v>
      </c>
      <c r="L630" s="16">
        <v>250500</v>
      </c>
      <c r="M630" s="16">
        <v>297431</v>
      </c>
      <c r="O630" s="2">
        <f t="shared" si="45"/>
        <v>24205</v>
      </c>
      <c r="P630" s="2">
        <f t="shared" si="46"/>
        <v>243750</v>
      </c>
      <c r="Q630">
        <f t="shared" si="47"/>
        <v>246727.27272727274</v>
      </c>
      <c r="R630" s="2">
        <f t="shared" si="48"/>
        <v>14000</v>
      </c>
      <c r="S630">
        <f t="shared" si="49"/>
        <v>250933.33333333334</v>
      </c>
    </row>
    <row r="631" spans="1:19" x14ac:dyDescent="0.4">
      <c r="A631" s="14">
        <v>41082</v>
      </c>
      <c r="B631" s="15">
        <v>25000</v>
      </c>
      <c r="C631" s="15">
        <v>25700</v>
      </c>
      <c r="D631" s="15">
        <v>25000</v>
      </c>
      <c r="E631" s="15">
        <v>25500</v>
      </c>
      <c r="F631" s="15">
        <v>25500</v>
      </c>
      <c r="G631" s="16">
        <v>3224855</v>
      </c>
      <c r="H631" s="16">
        <v>248000</v>
      </c>
      <c r="I631" s="16">
        <v>249000</v>
      </c>
      <c r="J631" s="16">
        <v>243000</v>
      </c>
      <c r="K631" s="16">
        <v>243000</v>
      </c>
      <c r="L631" s="16">
        <v>243000</v>
      </c>
      <c r="M631" s="16">
        <v>383100</v>
      </c>
      <c r="O631" s="2">
        <f t="shared" si="45"/>
        <v>24345</v>
      </c>
      <c r="P631" s="2">
        <f t="shared" si="46"/>
        <v>244400</v>
      </c>
      <c r="Q631">
        <f t="shared" si="47"/>
        <v>246590.90909090909</v>
      </c>
      <c r="R631" s="2">
        <f t="shared" si="48"/>
        <v>3000</v>
      </c>
      <c r="S631">
        <f t="shared" si="49"/>
        <v>248866.66666666666</v>
      </c>
    </row>
    <row r="632" spans="1:19" x14ac:dyDescent="0.4">
      <c r="A632" s="14">
        <v>41085</v>
      </c>
      <c r="B632" s="15">
        <v>25650</v>
      </c>
      <c r="C632" s="15">
        <v>26100</v>
      </c>
      <c r="D632" s="15">
        <v>25150</v>
      </c>
      <c r="E632" s="15">
        <v>25850</v>
      </c>
      <c r="F632" s="15">
        <v>25850</v>
      </c>
      <c r="G632" s="16">
        <v>2557736</v>
      </c>
      <c r="H632" s="16">
        <v>241000</v>
      </c>
      <c r="I632" s="16">
        <v>243500</v>
      </c>
      <c r="J632" s="16">
        <v>236000</v>
      </c>
      <c r="K632" s="16">
        <v>241000</v>
      </c>
      <c r="L632" s="16">
        <v>241000</v>
      </c>
      <c r="M632" s="16">
        <v>519030</v>
      </c>
      <c r="O632" s="2">
        <f t="shared" si="45"/>
        <v>24515</v>
      </c>
      <c r="P632" s="2">
        <f t="shared" si="46"/>
        <v>244500</v>
      </c>
      <c r="Q632">
        <f t="shared" si="47"/>
        <v>245972.72727272726</v>
      </c>
      <c r="R632" s="2">
        <f t="shared" si="48"/>
        <v>2500</v>
      </c>
      <c r="S632">
        <f t="shared" si="49"/>
        <v>245933.33333333334</v>
      </c>
    </row>
    <row r="633" spans="1:19" x14ac:dyDescent="0.4">
      <c r="A633" s="14">
        <v>41086</v>
      </c>
      <c r="B633" s="15">
        <v>25650</v>
      </c>
      <c r="C633" s="15">
        <v>25900</v>
      </c>
      <c r="D633" s="15">
        <v>25050</v>
      </c>
      <c r="E633" s="15">
        <v>25250</v>
      </c>
      <c r="F633" s="15">
        <v>25250</v>
      </c>
      <c r="G633" s="16">
        <v>1689694</v>
      </c>
      <c r="H633" s="16">
        <v>240000</v>
      </c>
      <c r="I633" s="16">
        <v>241000</v>
      </c>
      <c r="J633" s="16">
        <v>237000</v>
      </c>
      <c r="K633" s="16">
        <v>238500</v>
      </c>
      <c r="L633" s="16">
        <v>238500</v>
      </c>
      <c r="M633" s="16">
        <v>292563</v>
      </c>
      <c r="O633" s="2">
        <f t="shared" si="45"/>
        <v>24660</v>
      </c>
      <c r="P633" s="2">
        <f t="shared" si="46"/>
        <v>244500</v>
      </c>
      <c r="Q633">
        <f t="shared" si="47"/>
        <v>244881.81818181818</v>
      </c>
      <c r="R633" s="2">
        <f t="shared" si="48"/>
        <v>0</v>
      </c>
      <c r="S633">
        <f t="shared" si="49"/>
        <v>242666.66666666666</v>
      </c>
    </row>
    <row r="634" spans="1:19" x14ac:dyDescent="0.4">
      <c r="A634" s="17">
        <v>41087</v>
      </c>
      <c r="B634" s="18">
        <v>25050</v>
      </c>
      <c r="C634" s="18">
        <v>25450</v>
      </c>
      <c r="D634" s="18">
        <v>24700</v>
      </c>
      <c r="E634" s="18">
        <v>25300</v>
      </c>
      <c r="F634" s="18">
        <v>25300</v>
      </c>
      <c r="G634" s="19">
        <v>1370289</v>
      </c>
      <c r="H634" s="19">
        <v>238000</v>
      </c>
      <c r="I634" s="19">
        <v>238500</v>
      </c>
      <c r="J634" s="19">
        <v>228000</v>
      </c>
      <c r="K634" s="19">
        <v>231000</v>
      </c>
      <c r="L634" s="19">
        <v>231000</v>
      </c>
      <c r="M634" s="19">
        <v>1072171</v>
      </c>
      <c r="O634" s="2">
        <f t="shared" si="45"/>
        <v>24815</v>
      </c>
      <c r="P634" s="2">
        <f t="shared" si="46"/>
        <v>243750</v>
      </c>
      <c r="Q634">
        <f t="shared" si="47"/>
        <v>242427.27272727274</v>
      </c>
      <c r="R634" s="2">
        <f t="shared" si="48"/>
        <v>-7000</v>
      </c>
      <c r="S634">
        <f t="shared" si="49"/>
        <v>237900</v>
      </c>
    </row>
    <row r="635" spans="1:19" x14ac:dyDescent="0.4">
      <c r="A635" s="14">
        <v>41088</v>
      </c>
      <c r="B635" s="15">
        <v>25250</v>
      </c>
      <c r="C635" s="15">
        <v>25650</v>
      </c>
      <c r="D635" s="15">
        <v>25200</v>
      </c>
      <c r="E635" s="15">
        <v>25500</v>
      </c>
      <c r="F635" s="15">
        <v>25500</v>
      </c>
      <c r="G635" s="16">
        <v>799998</v>
      </c>
      <c r="H635" s="16">
        <v>232500</v>
      </c>
      <c r="I635" s="16">
        <v>235000</v>
      </c>
      <c r="J635" s="16">
        <v>229500</v>
      </c>
      <c r="K635" s="16">
        <v>234000</v>
      </c>
      <c r="L635" s="16">
        <v>234000</v>
      </c>
      <c r="M635" s="16">
        <v>462154</v>
      </c>
      <c r="O635" s="2">
        <f t="shared" si="45"/>
        <v>24950</v>
      </c>
      <c r="P635" s="2">
        <f t="shared" si="46"/>
        <v>243350</v>
      </c>
      <c r="Q635">
        <f t="shared" si="47"/>
        <v>240654.54545454544</v>
      </c>
      <c r="R635" s="2">
        <f t="shared" si="48"/>
        <v>-6000</v>
      </c>
      <c r="S635">
        <f t="shared" si="49"/>
        <v>235633.33333333334</v>
      </c>
    </row>
    <row r="636" spans="1:19" x14ac:dyDescent="0.4">
      <c r="A636" s="14">
        <v>41089</v>
      </c>
      <c r="B636" s="15">
        <v>25200</v>
      </c>
      <c r="C636" s="15">
        <v>26000</v>
      </c>
      <c r="D636" s="15">
        <v>25200</v>
      </c>
      <c r="E636" s="15">
        <v>25650</v>
      </c>
      <c r="F636" s="15">
        <v>25650</v>
      </c>
      <c r="G636" s="16">
        <v>1433035</v>
      </c>
      <c r="H636" s="16">
        <v>229000</v>
      </c>
      <c r="I636" s="16">
        <v>233000</v>
      </c>
      <c r="J636" s="16">
        <v>226500</v>
      </c>
      <c r="K636" s="16">
        <v>232500</v>
      </c>
      <c r="L636" s="16">
        <v>232500</v>
      </c>
      <c r="M636" s="16">
        <v>933968</v>
      </c>
      <c r="O636" s="2">
        <f t="shared" si="45"/>
        <v>25110</v>
      </c>
      <c r="P636" s="2">
        <f t="shared" si="46"/>
        <v>242600</v>
      </c>
      <c r="Q636">
        <f t="shared" si="47"/>
        <v>238681.81818181818</v>
      </c>
      <c r="R636" s="2">
        <f t="shared" si="48"/>
        <v>-16000</v>
      </c>
      <c r="S636">
        <f t="shared" si="49"/>
        <v>233966.66666666666</v>
      </c>
    </row>
    <row r="637" spans="1:19" x14ac:dyDescent="0.4">
      <c r="A637" s="14">
        <v>41092</v>
      </c>
      <c r="B637" s="15">
        <v>25400</v>
      </c>
      <c r="C637" s="15">
        <v>25850</v>
      </c>
      <c r="D637" s="15">
        <v>25100</v>
      </c>
      <c r="E637" s="15">
        <v>25700</v>
      </c>
      <c r="F637" s="15">
        <v>25700</v>
      </c>
      <c r="G637" s="16">
        <v>1166676</v>
      </c>
      <c r="H637" s="16">
        <v>236500</v>
      </c>
      <c r="I637" s="16">
        <v>237500</v>
      </c>
      <c r="J637" s="16">
        <v>234500</v>
      </c>
      <c r="K637" s="16">
        <v>235500</v>
      </c>
      <c r="L637" s="16">
        <v>235500</v>
      </c>
      <c r="M637" s="16">
        <v>438405</v>
      </c>
      <c r="O637" s="2">
        <f t="shared" si="45"/>
        <v>25260</v>
      </c>
      <c r="P637" s="2">
        <f t="shared" si="46"/>
        <v>241300</v>
      </c>
      <c r="Q637">
        <f t="shared" si="47"/>
        <v>237390.90909090909</v>
      </c>
      <c r="R637" s="2">
        <f t="shared" si="48"/>
        <v>-18000</v>
      </c>
      <c r="S637">
        <f t="shared" si="49"/>
        <v>234000</v>
      </c>
    </row>
    <row r="638" spans="1:19" x14ac:dyDescent="0.4">
      <c r="A638" s="14">
        <v>41093</v>
      </c>
      <c r="B638" s="15">
        <v>25950</v>
      </c>
      <c r="C638" s="15">
        <v>26500</v>
      </c>
      <c r="D638" s="15">
        <v>25850</v>
      </c>
      <c r="E638" s="15">
        <v>26350</v>
      </c>
      <c r="F638" s="15">
        <v>26350</v>
      </c>
      <c r="G638" s="16">
        <v>2504133</v>
      </c>
      <c r="H638" s="16">
        <v>235500</v>
      </c>
      <c r="I638" s="16">
        <v>236000</v>
      </c>
      <c r="J638" s="16">
        <v>230000</v>
      </c>
      <c r="K638" s="16">
        <v>231500</v>
      </c>
      <c r="L638" s="16">
        <v>231500</v>
      </c>
      <c r="M638" s="16">
        <v>681043</v>
      </c>
      <c r="O638" s="2">
        <f t="shared" si="45"/>
        <v>25490</v>
      </c>
      <c r="P638" s="2">
        <f t="shared" si="46"/>
        <v>239100</v>
      </c>
      <c r="Q638">
        <f t="shared" si="47"/>
        <v>235609.09090909091</v>
      </c>
      <c r="R638" s="2">
        <f t="shared" si="48"/>
        <v>-22000</v>
      </c>
      <c r="S638">
        <f t="shared" si="49"/>
        <v>233066.66666666666</v>
      </c>
    </row>
    <row r="639" spans="1:19" x14ac:dyDescent="0.4">
      <c r="A639" s="17">
        <v>41094</v>
      </c>
      <c r="B639" s="18">
        <v>26350</v>
      </c>
      <c r="C639" s="18">
        <v>26400</v>
      </c>
      <c r="D639" s="18">
        <v>25850</v>
      </c>
      <c r="E639" s="18">
        <v>26150</v>
      </c>
      <c r="F639" s="18">
        <v>26150</v>
      </c>
      <c r="G639" s="19">
        <v>1054632</v>
      </c>
      <c r="H639" s="19">
        <v>234000</v>
      </c>
      <c r="I639" s="19">
        <v>236500</v>
      </c>
      <c r="J639" s="19">
        <v>232000</v>
      </c>
      <c r="K639" s="19">
        <v>235500</v>
      </c>
      <c r="L639" s="19">
        <v>235500</v>
      </c>
      <c r="M639" s="19">
        <v>550230</v>
      </c>
      <c r="O639" s="2">
        <f t="shared" si="45"/>
        <v>25635</v>
      </c>
      <c r="P639" s="2">
        <f t="shared" si="46"/>
        <v>237300</v>
      </c>
      <c r="Q639">
        <f t="shared" si="47"/>
        <v>234954.54545454544</v>
      </c>
      <c r="R639" s="2">
        <f t="shared" si="48"/>
        <v>-15000</v>
      </c>
      <c r="S639">
        <f t="shared" si="49"/>
        <v>233933.33333333334</v>
      </c>
    </row>
    <row r="640" spans="1:19" x14ac:dyDescent="0.4">
      <c r="A640" s="14">
        <v>41095</v>
      </c>
      <c r="B640" s="15">
        <v>26300</v>
      </c>
      <c r="C640" s="15">
        <v>26300</v>
      </c>
      <c r="D640" s="15">
        <v>25150</v>
      </c>
      <c r="E640" s="15">
        <v>25600</v>
      </c>
      <c r="F640" s="15">
        <v>25600</v>
      </c>
      <c r="G640" s="16">
        <v>1868327</v>
      </c>
      <c r="H640" s="16">
        <v>234000</v>
      </c>
      <c r="I640" s="16">
        <v>235500</v>
      </c>
      <c r="J640" s="16">
        <v>231500</v>
      </c>
      <c r="K640" s="16">
        <v>233500</v>
      </c>
      <c r="L640" s="16">
        <v>233500</v>
      </c>
      <c r="M640" s="16">
        <v>345168</v>
      </c>
      <c r="O640" s="2">
        <f t="shared" si="45"/>
        <v>25685</v>
      </c>
      <c r="P640" s="2">
        <f t="shared" si="46"/>
        <v>235600</v>
      </c>
      <c r="Q640">
        <f t="shared" si="47"/>
        <v>234263.63636363635</v>
      </c>
      <c r="R640" s="2">
        <f t="shared" si="48"/>
        <v>-9500</v>
      </c>
      <c r="S640">
        <f t="shared" si="49"/>
        <v>233833.33333333334</v>
      </c>
    </row>
    <row r="641" spans="1:19" x14ac:dyDescent="0.4">
      <c r="A641" s="14">
        <v>41096</v>
      </c>
      <c r="B641" s="15">
        <v>25500</v>
      </c>
      <c r="C641" s="15">
        <v>25500</v>
      </c>
      <c r="D641" s="15">
        <v>24900</v>
      </c>
      <c r="E641" s="15">
        <v>25300</v>
      </c>
      <c r="F641" s="15">
        <v>25300</v>
      </c>
      <c r="G641" s="16">
        <v>1190657</v>
      </c>
      <c r="H641" s="16">
        <v>232500</v>
      </c>
      <c r="I641" s="16">
        <v>234500</v>
      </c>
      <c r="J641" s="16">
        <v>228500</v>
      </c>
      <c r="K641" s="16">
        <v>230000</v>
      </c>
      <c r="L641" s="16">
        <v>230000</v>
      </c>
      <c r="M641" s="16">
        <v>464719</v>
      </c>
      <c r="O641" s="2">
        <f t="shared" si="45"/>
        <v>25665</v>
      </c>
      <c r="P641" s="2">
        <f t="shared" si="46"/>
        <v>234300</v>
      </c>
      <c r="Q641">
        <f t="shared" si="47"/>
        <v>233245.45454545456</v>
      </c>
      <c r="R641" s="2">
        <f t="shared" si="48"/>
        <v>-11000</v>
      </c>
      <c r="S641">
        <f t="shared" si="49"/>
        <v>232600</v>
      </c>
    </row>
    <row r="642" spans="1:19" x14ac:dyDescent="0.4">
      <c r="A642" s="14">
        <v>41099</v>
      </c>
      <c r="B642" s="15">
        <v>25300</v>
      </c>
      <c r="C642" s="15">
        <v>25550</v>
      </c>
      <c r="D642" s="15">
        <v>25100</v>
      </c>
      <c r="E642" s="15">
        <v>25500</v>
      </c>
      <c r="F642" s="15">
        <v>25500</v>
      </c>
      <c r="G642" s="16">
        <v>871467</v>
      </c>
      <c r="H642" s="16">
        <v>225000</v>
      </c>
      <c r="I642" s="16">
        <v>228500</v>
      </c>
      <c r="J642" s="16">
        <v>224500</v>
      </c>
      <c r="K642" s="16">
        <v>228500</v>
      </c>
      <c r="L642" s="16">
        <v>228500</v>
      </c>
      <c r="M642" s="16">
        <v>455975</v>
      </c>
      <c r="O642" s="2">
        <f t="shared" si="45"/>
        <v>25630</v>
      </c>
      <c r="P642" s="2">
        <f t="shared" si="46"/>
        <v>233050</v>
      </c>
      <c r="Q642">
        <f t="shared" si="47"/>
        <v>232190.90909090909</v>
      </c>
      <c r="R642" s="2">
        <f t="shared" si="48"/>
        <v>-10000</v>
      </c>
      <c r="S642">
        <f t="shared" si="49"/>
        <v>231033.33333333334</v>
      </c>
    </row>
    <row r="643" spans="1:19" x14ac:dyDescent="0.4">
      <c r="A643" s="14">
        <v>41100</v>
      </c>
      <c r="B643" s="15">
        <v>25600</v>
      </c>
      <c r="C643" s="15">
        <v>25800</v>
      </c>
      <c r="D643" s="15">
        <v>25200</v>
      </c>
      <c r="E643" s="15">
        <v>25500</v>
      </c>
      <c r="F643" s="15">
        <v>25500</v>
      </c>
      <c r="G643" s="16">
        <v>858634</v>
      </c>
      <c r="H643" s="16">
        <v>230000</v>
      </c>
      <c r="I643" s="16">
        <v>230500</v>
      </c>
      <c r="J643" s="16">
        <v>224500</v>
      </c>
      <c r="K643" s="16">
        <v>228000</v>
      </c>
      <c r="L643" s="16">
        <v>228000</v>
      </c>
      <c r="M643" s="16">
        <v>421557</v>
      </c>
      <c r="O643" s="2">
        <f t="shared" si="45"/>
        <v>25655</v>
      </c>
      <c r="P643" s="2">
        <f t="shared" si="46"/>
        <v>232000</v>
      </c>
      <c r="Q643">
        <f t="shared" si="47"/>
        <v>231272.72727272726</v>
      </c>
      <c r="R643" s="2">
        <f t="shared" si="48"/>
        <v>-3000</v>
      </c>
      <c r="S643">
        <f t="shared" si="49"/>
        <v>229766.66666666666</v>
      </c>
    </row>
    <row r="644" spans="1:19" x14ac:dyDescent="0.4">
      <c r="A644" s="17">
        <v>41101</v>
      </c>
      <c r="B644" s="18">
        <v>25400</v>
      </c>
      <c r="C644" s="18">
        <v>25700</v>
      </c>
      <c r="D644" s="18">
        <v>25000</v>
      </c>
      <c r="E644" s="18">
        <v>25350</v>
      </c>
      <c r="F644" s="18">
        <v>25350</v>
      </c>
      <c r="G644" s="19">
        <v>1196030</v>
      </c>
      <c r="H644" s="19">
        <v>225500</v>
      </c>
      <c r="I644" s="19">
        <v>227500</v>
      </c>
      <c r="J644" s="19">
        <v>224000</v>
      </c>
      <c r="K644" s="19">
        <v>225500</v>
      </c>
      <c r="L644" s="19">
        <v>225500</v>
      </c>
      <c r="M644" s="19">
        <v>459538</v>
      </c>
      <c r="O644" s="2">
        <f t="shared" si="45"/>
        <v>25660</v>
      </c>
      <c r="P644" s="2">
        <f t="shared" si="46"/>
        <v>231450</v>
      </c>
      <c r="Q644">
        <f t="shared" si="47"/>
        <v>230090.90909090909</v>
      </c>
      <c r="R644" s="2">
        <f t="shared" si="48"/>
        <v>-8500</v>
      </c>
      <c r="S644">
        <f t="shared" si="49"/>
        <v>227900</v>
      </c>
    </row>
    <row r="645" spans="1:19" x14ac:dyDescent="0.4">
      <c r="A645" s="14">
        <v>41102</v>
      </c>
      <c r="B645" s="15">
        <v>25350</v>
      </c>
      <c r="C645" s="15">
        <v>25450</v>
      </c>
      <c r="D645" s="15">
        <v>24900</v>
      </c>
      <c r="E645" s="15">
        <v>24900</v>
      </c>
      <c r="F645" s="15">
        <v>24900</v>
      </c>
      <c r="G645" s="16">
        <v>937983</v>
      </c>
      <c r="H645" s="16">
        <v>225000</v>
      </c>
      <c r="I645" s="16">
        <v>226500</v>
      </c>
      <c r="J645" s="16">
        <v>218500</v>
      </c>
      <c r="K645" s="16">
        <v>218500</v>
      </c>
      <c r="L645" s="16">
        <v>218500</v>
      </c>
      <c r="M645" s="16">
        <v>753586</v>
      </c>
      <c r="O645" s="2">
        <f t="shared" si="45"/>
        <v>25600</v>
      </c>
      <c r="P645" s="2">
        <f t="shared" si="46"/>
        <v>229900</v>
      </c>
      <c r="Q645">
        <f t="shared" si="47"/>
        <v>227736.36363636365</v>
      </c>
      <c r="R645" s="2">
        <f t="shared" si="48"/>
        <v>-14000</v>
      </c>
      <c r="S645">
        <f t="shared" si="49"/>
        <v>224366.66666666666</v>
      </c>
    </row>
    <row r="646" spans="1:19" x14ac:dyDescent="0.4">
      <c r="A646" s="14">
        <v>41103</v>
      </c>
      <c r="B646" s="15">
        <v>25050</v>
      </c>
      <c r="C646" s="15">
        <v>25400</v>
      </c>
      <c r="D646" s="15">
        <v>24750</v>
      </c>
      <c r="E646" s="15">
        <v>24950</v>
      </c>
      <c r="F646" s="15">
        <v>24950</v>
      </c>
      <c r="G646" s="16">
        <v>903761</v>
      </c>
      <c r="H646" s="16">
        <v>219500</v>
      </c>
      <c r="I646" s="16">
        <v>228500</v>
      </c>
      <c r="J646" s="16">
        <v>218500</v>
      </c>
      <c r="K646" s="16">
        <v>226000</v>
      </c>
      <c r="L646" s="16">
        <v>226000</v>
      </c>
      <c r="M646" s="16">
        <v>643095</v>
      </c>
      <c r="O646" s="2">
        <f t="shared" si="45"/>
        <v>25530</v>
      </c>
      <c r="P646" s="2">
        <f t="shared" si="46"/>
        <v>229250</v>
      </c>
      <c r="Q646">
        <f t="shared" si="47"/>
        <v>227027.27272727274</v>
      </c>
      <c r="R646" s="2">
        <f t="shared" si="48"/>
        <v>-9500</v>
      </c>
      <c r="S646">
        <f t="shared" si="49"/>
        <v>224333.33333333334</v>
      </c>
    </row>
    <row r="647" spans="1:19" x14ac:dyDescent="0.4">
      <c r="A647" s="14">
        <v>41106</v>
      </c>
      <c r="B647" s="15">
        <v>24900</v>
      </c>
      <c r="C647" s="15">
        <v>25200</v>
      </c>
      <c r="D647" s="15">
        <v>24550</v>
      </c>
      <c r="E647" s="15">
        <v>25200</v>
      </c>
      <c r="F647" s="15">
        <v>25200</v>
      </c>
      <c r="G647" s="16">
        <v>657082</v>
      </c>
      <c r="H647" s="16">
        <v>227000</v>
      </c>
      <c r="I647" s="16">
        <v>230000</v>
      </c>
      <c r="J647" s="16">
        <v>225500</v>
      </c>
      <c r="K647" s="16">
        <v>228500</v>
      </c>
      <c r="L647" s="16">
        <v>228500</v>
      </c>
      <c r="M647" s="16">
        <v>429405</v>
      </c>
      <c r="O647" s="2">
        <f t="shared" si="45"/>
        <v>25480</v>
      </c>
      <c r="P647" s="2">
        <f t="shared" si="46"/>
        <v>228550</v>
      </c>
      <c r="Q647">
        <f t="shared" si="47"/>
        <v>226890.90909090909</v>
      </c>
      <c r="R647" s="2">
        <f t="shared" si="48"/>
        <v>-3000</v>
      </c>
      <c r="S647">
        <f t="shared" si="49"/>
        <v>225400</v>
      </c>
    </row>
    <row r="648" spans="1:19" x14ac:dyDescent="0.4">
      <c r="A648" s="14">
        <v>41107</v>
      </c>
      <c r="B648" s="15">
        <v>25200</v>
      </c>
      <c r="C648" s="15">
        <v>25900</v>
      </c>
      <c r="D648" s="15">
        <v>25100</v>
      </c>
      <c r="E648" s="15">
        <v>25300</v>
      </c>
      <c r="F648" s="15">
        <v>25300</v>
      </c>
      <c r="G648" s="16">
        <v>1428033</v>
      </c>
      <c r="H648" s="16">
        <v>221000</v>
      </c>
      <c r="I648" s="16">
        <v>224500</v>
      </c>
      <c r="J648" s="16">
        <v>220000</v>
      </c>
      <c r="K648" s="16">
        <v>223000</v>
      </c>
      <c r="L648" s="16">
        <v>223000</v>
      </c>
      <c r="M648" s="16">
        <v>4353189</v>
      </c>
      <c r="O648" s="2">
        <f t="shared" si="45"/>
        <v>25375</v>
      </c>
      <c r="P648" s="2">
        <f t="shared" si="46"/>
        <v>227700</v>
      </c>
      <c r="Q648">
        <f t="shared" si="47"/>
        <v>225881.81818181818</v>
      </c>
      <c r="R648" s="2">
        <f t="shared" si="48"/>
        <v>-12500</v>
      </c>
      <c r="S648">
        <f t="shared" si="49"/>
        <v>224633.33333333334</v>
      </c>
    </row>
    <row r="649" spans="1:19" x14ac:dyDescent="0.4">
      <c r="A649" s="17">
        <v>41108</v>
      </c>
      <c r="B649" s="18">
        <v>25150</v>
      </c>
      <c r="C649" s="18">
        <v>25750</v>
      </c>
      <c r="D649" s="18">
        <v>25100</v>
      </c>
      <c r="E649" s="18">
        <v>25550</v>
      </c>
      <c r="F649" s="18">
        <v>25550</v>
      </c>
      <c r="G649" s="19">
        <v>1062171</v>
      </c>
      <c r="H649" s="19">
        <v>223500</v>
      </c>
      <c r="I649" s="19">
        <v>226000</v>
      </c>
      <c r="J649" s="19">
        <v>216500</v>
      </c>
      <c r="K649" s="19">
        <v>217500</v>
      </c>
      <c r="L649" s="19">
        <v>217500</v>
      </c>
      <c r="M649" s="19">
        <v>893517</v>
      </c>
      <c r="O649" s="2">
        <f t="shared" si="45"/>
        <v>25315</v>
      </c>
      <c r="P649" s="2">
        <f t="shared" si="46"/>
        <v>225900</v>
      </c>
      <c r="Q649">
        <f t="shared" si="47"/>
        <v>224027.27272727274</v>
      </c>
      <c r="R649" s="2">
        <f t="shared" si="48"/>
        <v>-16000</v>
      </c>
      <c r="S649">
        <f t="shared" si="49"/>
        <v>222366.66666666666</v>
      </c>
    </row>
    <row r="650" spans="1:19" x14ac:dyDescent="0.4">
      <c r="A650" s="14">
        <v>41109</v>
      </c>
      <c r="B650" s="15">
        <v>25850</v>
      </c>
      <c r="C650" s="15">
        <v>25850</v>
      </c>
      <c r="D650" s="15">
        <v>24800</v>
      </c>
      <c r="E650" s="15">
        <v>25150</v>
      </c>
      <c r="F650" s="15">
        <v>25150</v>
      </c>
      <c r="G650" s="16">
        <v>1554225</v>
      </c>
      <c r="H650" s="16">
        <v>221500</v>
      </c>
      <c r="I650" s="16">
        <v>225000</v>
      </c>
      <c r="J650" s="16">
        <v>221000</v>
      </c>
      <c r="K650" s="16">
        <v>224000</v>
      </c>
      <c r="L650" s="16">
        <v>224000</v>
      </c>
      <c r="M650" s="16">
        <v>665084</v>
      </c>
      <c r="O650" s="2">
        <f t="shared" si="45"/>
        <v>25270</v>
      </c>
      <c r="P650" s="2">
        <f t="shared" si="46"/>
        <v>224950</v>
      </c>
      <c r="Q650">
        <f t="shared" si="47"/>
        <v>223681.81818181818</v>
      </c>
      <c r="R650" s="2">
        <f t="shared" si="48"/>
        <v>-6000</v>
      </c>
      <c r="S650">
        <f t="shared" si="49"/>
        <v>222800</v>
      </c>
    </row>
    <row r="651" spans="1:19" x14ac:dyDescent="0.4">
      <c r="A651" s="14">
        <v>41110</v>
      </c>
      <c r="B651" s="15">
        <v>24900</v>
      </c>
      <c r="C651" s="15">
        <v>25200</v>
      </c>
      <c r="D651" s="15">
        <v>24850</v>
      </c>
      <c r="E651" s="15">
        <v>25050</v>
      </c>
      <c r="F651" s="15">
        <v>25050</v>
      </c>
      <c r="G651" s="16">
        <v>824521</v>
      </c>
      <c r="H651" s="16">
        <v>224500</v>
      </c>
      <c r="I651" s="16">
        <v>225000</v>
      </c>
      <c r="J651" s="16">
        <v>221000</v>
      </c>
      <c r="K651" s="16">
        <v>223000</v>
      </c>
      <c r="L651" s="16">
        <v>223000</v>
      </c>
      <c r="M651" s="16">
        <v>579766</v>
      </c>
      <c r="O651" s="2">
        <f t="shared" si="45"/>
        <v>25245</v>
      </c>
      <c r="P651" s="2">
        <f t="shared" si="46"/>
        <v>224250</v>
      </c>
      <c r="Q651">
        <f t="shared" si="47"/>
        <v>223327.27272727274</v>
      </c>
      <c r="R651" s="2">
        <f t="shared" si="48"/>
        <v>-5500</v>
      </c>
      <c r="S651">
        <f t="shared" si="49"/>
        <v>222533.33333333334</v>
      </c>
    </row>
    <row r="652" spans="1:19" x14ac:dyDescent="0.4">
      <c r="A652" s="14">
        <v>41113</v>
      </c>
      <c r="B652" s="15">
        <v>25050</v>
      </c>
      <c r="C652" s="15">
        <v>25300</v>
      </c>
      <c r="D652" s="15">
        <v>25050</v>
      </c>
      <c r="E652" s="15">
        <v>25150</v>
      </c>
      <c r="F652" s="15">
        <v>25150</v>
      </c>
      <c r="G652" s="16">
        <v>832863</v>
      </c>
      <c r="H652" s="16">
        <v>218500</v>
      </c>
      <c r="I652" s="16">
        <v>220000</v>
      </c>
      <c r="J652" s="16">
        <v>215500</v>
      </c>
      <c r="K652" s="16">
        <v>219000</v>
      </c>
      <c r="L652" s="16">
        <v>219000</v>
      </c>
      <c r="M652" s="16">
        <v>634863</v>
      </c>
      <c r="O652" s="2">
        <f t="shared" si="45"/>
        <v>25210</v>
      </c>
      <c r="P652" s="2">
        <f t="shared" si="46"/>
        <v>223300</v>
      </c>
      <c r="Q652">
        <f t="shared" si="47"/>
        <v>222372.72727272726</v>
      </c>
      <c r="R652" s="2">
        <f t="shared" si="48"/>
        <v>-9000</v>
      </c>
      <c r="S652">
        <f t="shared" si="49"/>
        <v>221133.33333333334</v>
      </c>
    </row>
    <row r="653" spans="1:19" x14ac:dyDescent="0.4">
      <c r="A653" s="14">
        <v>41114</v>
      </c>
      <c r="B653" s="15">
        <v>25250</v>
      </c>
      <c r="C653" s="15">
        <v>25900</v>
      </c>
      <c r="D653" s="15">
        <v>25100</v>
      </c>
      <c r="E653" s="15">
        <v>25700</v>
      </c>
      <c r="F653" s="15">
        <v>25700</v>
      </c>
      <c r="G653" s="16">
        <v>1484746</v>
      </c>
      <c r="H653" s="16">
        <v>219500</v>
      </c>
      <c r="I653" s="16">
        <v>224500</v>
      </c>
      <c r="J653" s="16">
        <v>218000</v>
      </c>
      <c r="K653" s="16">
        <v>223000</v>
      </c>
      <c r="L653" s="16">
        <v>223000</v>
      </c>
      <c r="M653" s="16">
        <v>504034</v>
      </c>
      <c r="O653" s="2">
        <f t="shared" si="45"/>
        <v>25230</v>
      </c>
      <c r="P653" s="2">
        <f t="shared" si="46"/>
        <v>222800</v>
      </c>
      <c r="Q653">
        <f t="shared" si="47"/>
        <v>222318.18181818182</v>
      </c>
      <c r="R653" s="2">
        <f t="shared" si="48"/>
        <v>-2500</v>
      </c>
      <c r="S653">
        <f t="shared" si="49"/>
        <v>221700</v>
      </c>
    </row>
    <row r="654" spans="1:19" x14ac:dyDescent="0.4">
      <c r="A654" s="17">
        <v>41115</v>
      </c>
      <c r="B654" s="18">
        <v>25550</v>
      </c>
      <c r="C654" s="18">
        <v>25900</v>
      </c>
      <c r="D654" s="18">
        <v>25350</v>
      </c>
      <c r="E654" s="18">
        <v>25400</v>
      </c>
      <c r="F654" s="18">
        <v>25400</v>
      </c>
      <c r="G654" s="19">
        <v>1060347</v>
      </c>
      <c r="H654" s="19">
        <v>219500</v>
      </c>
      <c r="I654" s="19">
        <v>223000</v>
      </c>
      <c r="J654" s="19">
        <v>217500</v>
      </c>
      <c r="K654" s="19">
        <v>220000</v>
      </c>
      <c r="L654" s="19">
        <v>220000</v>
      </c>
      <c r="M654" s="19">
        <v>583647</v>
      </c>
      <c r="O654" s="2">
        <f t="shared" si="45"/>
        <v>25235</v>
      </c>
      <c r="P654" s="2">
        <f t="shared" si="46"/>
        <v>222250</v>
      </c>
      <c r="Q654">
        <f t="shared" si="47"/>
        <v>221809.09090909091</v>
      </c>
      <c r="R654" s="2">
        <f t="shared" si="48"/>
        <v>1500</v>
      </c>
      <c r="S654">
        <f t="shared" si="49"/>
        <v>221266.66666666666</v>
      </c>
    </row>
    <row r="655" spans="1:19" x14ac:dyDescent="0.4">
      <c r="A655" s="14">
        <v>41116</v>
      </c>
      <c r="B655" s="15">
        <v>25200</v>
      </c>
      <c r="C655" s="15">
        <v>25900</v>
      </c>
      <c r="D655" s="15">
        <v>25200</v>
      </c>
      <c r="E655" s="15">
        <v>25600</v>
      </c>
      <c r="F655" s="15">
        <v>25600</v>
      </c>
      <c r="G655" s="16">
        <v>846000</v>
      </c>
      <c r="H655" s="16">
        <v>220500</v>
      </c>
      <c r="I655" s="16">
        <v>225500</v>
      </c>
      <c r="J655" s="16">
        <v>218000</v>
      </c>
      <c r="K655" s="16">
        <v>223500</v>
      </c>
      <c r="L655" s="16">
        <v>223500</v>
      </c>
      <c r="M655" s="16">
        <v>586779</v>
      </c>
      <c r="O655" s="2">
        <f t="shared" si="45"/>
        <v>25305</v>
      </c>
      <c r="P655" s="2">
        <f t="shared" si="46"/>
        <v>222750</v>
      </c>
      <c r="Q655">
        <f t="shared" si="47"/>
        <v>222036.36363636365</v>
      </c>
      <c r="R655" s="2">
        <f t="shared" si="48"/>
        <v>-2500</v>
      </c>
      <c r="S655">
        <f t="shared" si="49"/>
        <v>221833.33333333334</v>
      </c>
    </row>
    <row r="656" spans="1:19" x14ac:dyDescent="0.4">
      <c r="A656" s="14">
        <v>41117</v>
      </c>
      <c r="B656" s="15">
        <v>25850</v>
      </c>
      <c r="C656" s="15">
        <v>25850</v>
      </c>
      <c r="D656" s="15">
        <v>25300</v>
      </c>
      <c r="E656" s="15">
        <v>25750</v>
      </c>
      <c r="F656" s="15">
        <v>25750</v>
      </c>
      <c r="G656" s="16">
        <v>575930</v>
      </c>
      <c r="H656" s="16">
        <v>228000</v>
      </c>
      <c r="I656" s="16">
        <v>229000</v>
      </c>
      <c r="J656" s="16">
        <v>225000</v>
      </c>
      <c r="K656" s="16">
        <v>228500</v>
      </c>
      <c r="L656" s="16">
        <v>228500</v>
      </c>
      <c r="M656" s="16">
        <v>603969</v>
      </c>
      <c r="O656" s="2">
        <f t="shared" si="45"/>
        <v>25385</v>
      </c>
      <c r="P656" s="2">
        <f t="shared" si="46"/>
        <v>223000</v>
      </c>
      <c r="Q656">
        <f t="shared" si="47"/>
        <v>223081.81818181818</v>
      </c>
      <c r="R656" s="2">
        <f t="shared" si="48"/>
        <v>0</v>
      </c>
      <c r="S656">
        <f t="shared" si="49"/>
        <v>224100</v>
      </c>
    </row>
    <row r="657" spans="1:19" x14ac:dyDescent="0.4">
      <c r="A657" s="14">
        <v>41120</v>
      </c>
      <c r="B657" s="15">
        <v>25650</v>
      </c>
      <c r="C657" s="15">
        <v>25650</v>
      </c>
      <c r="D657" s="15">
        <v>25050</v>
      </c>
      <c r="E657" s="15">
        <v>25500</v>
      </c>
      <c r="F657" s="15">
        <v>25500</v>
      </c>
      <c r="G657" s="16">
        <v>1116682</v>
      </c>
      <c r="H657" s="16">
        <v>234000</v>
      </c>
      <c r="I657" s="16">
        <v>234500</v>
      </c>
      <c r="J657" s="16">
        <v>230500</v>
      </c>
      <c r="K657" s="16">
        <v>232500</v>
      </c>
      <c r="L657" s="16">
        <v>232500</v>
      </c>
      <c r="M657" s="16">
        <v>635721</v>
      </c>
      <c r="O657" s="2">
        <f t="shared" si="45"/>
        <v>25415</v>
      </c>
      <c r="P657" s="2">
        <f t="shared" si="46"/>
        <v>223400</v>
      </c>
      <c r="Q657">
        <f t="shared" si="47"/>
        <v>224809.09090909091</v>
      </c>
      <c r="R657" s="2">
        <f t="shared" si="48"/>
        <v>9500</v>
      </c>
      <c r="S657">
        <f t="shared" si="49"/>
        <v>227333.33333333334</v>
      </c>
    </row>
    <row r="658" spans="1:19" x14ac:dyDescent="0.4">
      <c r="A658" s="14">
        <v>41121</v>
      </c>
      <c r="B658" s="15">
        <v>25450</v>
      </c>
      <c r="C658" s="15">
        <v>25500</v>
      </c>
      <c r="D658" s="15">
        <v>24950</v>
      </c>
      <c r="E658" s="15">
        <v>25300</v>
      </c>
      <c r="F658" s="15">
        <v>25300</v>
      </c>
      <c r="G658" s="16">
        <v>1737447</v>
      </c>
      <c r="H658" s="16">
        <v>232500</v>
      </c>
      <c r="I658" s="16">
        <v>242000</v>
      </c>
      <c r="J658" s="16">
        <v>230500</v>
      </c>
      <c r="K658" s="16">
        <v>237000</v>
      </c>
      <c r="L658" s="16">
        <v>237000</v>
      </c>
      <c r="M658" s="16">
        <v>827347</v>
      </c>
      <c r="O658" s="2">
        <f t="shared" si="45"/>
        <v>25415</v>
      </c>
      <c r="P658" s="2">
        <f t="shared" si="46"/>
        <v>224800</v>
      </c>
      <c r="Q658">
        <f t="shared" si="47"/>
        <v>227281.81818181818</v>
      </c>
      <c r="R658" s="2">
        <f t="shared" si="48"/>
        <v>19500</v>
      </c>
      <c r="S658">
        <f t="shared" si="49"/>
        <v>231166.66666666666</v>
      </c>
    </row>
    <row r="659" spans="1:19" x14ac:dyDescent="0.4">
      <c r="A659" s="17">
        <v>41122</v>
      </c>
      <c r="B659" s="18">
        <v>25100</v>
      </c>
      <c r="C659" s="18">
        <v>25500</v>
      </c>
      <c r="D659" s="18">
        <v>25000</v>
      </c>
      <c r="E659" s="18">
        <v>25300</v>
      </c>
      <c r="F659" s="18">
        <v>25300</v>
      </c>
      <c r="G659" s="19">
        <v>862099</v>
      </c>
      <c r="H659" s="19">
        <v>237000</v>
      </c>
      <c r="I659" s="19">
        <v>238500</v>
      </c>
      <c r="J659" s="19">
        <v>234500</v>
      </c>
      <c r="K659" s="19">
        <v>237500</v>
      </c>
      <c r="L659" s="19">
        <v>237500</v>
      </c>
      <c r="M659" s="19">
        <v>398964</v>
      </c>
      <c r="O659" s="2">
        <f t="shared" si="45"/>
        <v>25390</v>
      </c>
      <c r="P659" s="2">
        <f t="shared" si="46"/>
        <v>226800</v>
      </c>
      <c r="Q659">
        <f t="shared" si="47"/>
        <v>229590.90909090909</v>
      </c>
      <c r="R659" s="2">
        <f t="shared" si="48"/>
        <v>13500</v>
      </c>
      <c r="S659">
        <f t="shared" si="49"/>
        <v>234233.33333333334</v>
      </c>
    </row>
    <row r="660" spans="1:19" x14ac:dyDescent="0.4">
      <c r="A660" s="14">
        <v>41123</v>
      </c>
      <c r="B660" s="15">
        <v>25400</v>
      </c>
      <c r="C660" s="15">
        <v>25700</v>
      </c>
      <c r="D660" s="15">
        <v>25300</v>
      </c>
      <c r="E660" s="15">
        <v>25600</v>
      </c>
      <c r="F660" s="15">
        <v>25600</v>
      </c>
      <c r="G660" s="16">
        <v>988414</v>
      </c>
      <c r="H660" s="16">
        <v>239000</v>
      </c>
      <c r="I660" s="16">
        <v>240000</v>
      </c>
      <c r="J660" s="16">
        <v>236500</v>
      </c>
      <c r="K660" s="16">
        <v>238500</v>
      </c>
      <c r="L660" s="16">
        <v>238500</v>
      </c>
      <c r="M660" s="16">
        <v>379569</v>
      </c>
      <c r="O660" s="2">
        <f t="shared" si="45"/>
        <v>25435</v>
      </c>
      <c r="P660" s="2">
        <f t="shared" si="46"/>
        <v>228250</v>
      </c>
      <c r="Q660">
        <f t="shared" si="47"/>
        <v>231718.18181818182</v>
      </c>
      <c r="R660" s="2">
        <f t="shared" si="48"/>
        <v>15500</v>
      </c>
      <c r="S660">
        <f t="shared" si="49"/>
        <v>236466.66666666666</v>
      </c>
    </row>
    <row r="661" spans="1:19" x14ac:dyDescent="0.4">
      <c r="A661" s="14">
        <v>41124</v>
      </c>
      <c r="B661" s="15">
        <v>25500</v>
      </c>
      <c r="C661" s="15">
        <v>25750</v>
      </c>
      <c r="D661" s="15">
        <v>25000</v>
      </c>
      <c r="E661" s="15">
        <v>25200</v>
      </c>
      <c r="F661" s="15">
        <v>25200</v>
      </c>
      <c r="G661" s="16">
        <v>1237215</v>
      </c>
      <c r="H661" s="16">
        <v>234500</v>
      </c>
      <c r="I661" s="16">
        <v>237000</v>
      </c>
      <c r="J661" s="16">
        <v>233000</v>
      </c>
      <c r="K661" s="16">
        <v>233000</v>
      </c>
      <c r="L661" s="16">
        <v>233000</v>
      </c>
      <c r="M661" s="16">
        <v>431412</v>
      </c>
      <c r="O661" s="2">
        <f t="shared" si="45"/>
        <v>25450</v>
      </c>
      <c r="P661" s="2">
        <f t="shared" si="46"/>
        <v>229250</v>
      </c>
      <c r="Q661">
        <f t="shared" si="47"/>
        <v>232581.81818181818</v>
      </c>
      <c r="R661" s="2">
        <f t="shared" si="48"/>
        <v>14000</v>
      </c>
      <c r="S661">
        <f t="shared" si="49"/>
        <v>235866.66666666666</v>
      </c>
    </row>
    <row r="662" spans="1:19" x14ac:dyDescent="0.4">
      <c r="A662" s="14">
        <v>41127</v>
      </c>
      <c r="B662" s="15">
        <v>25050</v>
      </c>
      <c r="C662" s="15">
        <v>25150</v>
      </c>
      <c r="D662" s="15">
        <v>24150</v>
      </c>
      <c r="E662" s="15">
        <v>24450</v>
      </c>
      <c r="F662" s="15">
        <v>24450</v>
      </c>
      <c r="G662" s="16">
        <v>2702492</v>
      </c>
      <c r="H662" s="16">
        <v>236500</v>
      </c>
      <c r="I662" s="16">
        <v>237500</v>
      </c>
      <c r="J662" s="16">
        <v>233500</v>
      </c>
      <c r="K662" s="16">
        <v>233500</v>
      </c>
      <c r="L662" s="16">
        <v>233500</v>
      </c>
      <c r="M662" s="16">
        <v>457685</v>
      </c>
      <c r="O662" s="2">
        <f t="shared" si="45"/>
        <v>25380</v>
      </c>
      <c r="P662" s="2">
        <f t="shared" si="46"/>
        <v>230700</v>
      </c>
      <c r="Q662">
        <f t="shared" si="47"/>
        <v>233354.54545454544</v>
      </c>
      <c r="R662" s="2">
        <f t="shared" si="48"/>
        <v>10500</v>
      </c>
      <c r="S662">
        <f t="shared" si="49"/>
        <v>235133.33333333334</v>
      </c>
    </row>
    <row r="663" spans="1:19" x14ac:dyDescent="0.4">
      <c r="A663" s="14">
        <v>41128</v>
      </c>
      <c r="B663" s="15">
        <v>24400</v>
      </c>
      <c r="C663" s="15">
        <v>24400</v>
      </c>
      <c r="D663" s="15">
        <v>23550</v>
      </c>
      <c r="E663" s="15">
        <v>23850</v>
      </c>
      <c r="F663" s="15">
        <v>23850</v>
      </c>
      <c r="G663" s="16">
        <v>3006886</v>
      </c>
      <c r="H663" s="16">
        <v>234500</v>
      </c>
      <c r="I663" s="16">
        <v>237500</v>
      </c>
      <c r="J663" s="16">
        <v>233500</v>
      </c>
      <c r="K663" s="16">
        <v>236500</v>
      </c>
      <c r="L663" s="16">
        <v>236500</v>
      </c>
      <c r="M663" s="16">
        <v>340197</v>
      </c>
      <c r="O663" s="2">
        <f t="shared" si="45"/>
        <v>25195</v>
      </c>
      <c r="P663" s="2">
        <f t="shared" si="46"/>
        <v>232050</v>
      </c>
      <c r="Q663">
        <f t="shared" si="47"/>
        <v>234409.09090909091</v>
      </c>
      <c r="R663" s="2">
        <f t="shared" si="48"/>
        <v>16500</v>
      </c>
      <c r="S663">
        <f t="shared" si="49"/>
        <v>235333.33333333334</v>
      </c>
    </row>
    <row r="664" spans="1:19" x14ac:dyDescent="0.4">
      <c r="A664" s="17">
        <v>41129</v>
      </c>
      <c r="B664" s="18">
        <v>23850</v>
      </c>
      <c r="C664" s="18">
        <v>24050</v>
      </c>
      <c r="D664" s="18">
        <v>23750</v>
      </c>
      <c r="E664" s="18">
        <v>23850</v>
      </c>
      <c r="F664" s="18">
        <v>23850</v>
      </c>
      <c r="G664" s="19">
        <v>1553764</v>
      </c>
      <c r="H664" s="19">
        <v>236000</v>
      </c>
      <c r="I664" s="19">
        <v>239500</v>
      </c>
      <c r="J664" s="19">
        <v>233000</v>
      </c>
      <c r="K664" s="19">
        <v>236000</v>
      </c>
      <c r="L664" s="19">
        <v>236000</v>
      </c>
      <c r="M664" s="19">
        <v>770277</v>
      </c>
      <c r="O664" s="2">
        <f t="shared" si="45"/>
        <v>25040</v>
      </c>
      <c r="P664" s="2">
        <f t="shared" si="46"/>
        <v>233650</v>
      </c>
      <c r="Q664">
        <f t="shared" si="47"/>
        <v>235127.27272727274</v>
      </c>
      <c r="R664" s="2">
        <f t="shared" si="48"/>
        <v>12500</v>
      </c>
      <c r="S664">
        <f t="shared" si="49"/>
        <v>235400</v>
      </c>
    </row>
    <row r="665" spans="1:19" x14ac:dyDescent="0.4">
      <c r="A665" s="14">
        <v>41130</v>
      </c>
      <c r="B665" s="15">
        <v>23850</v>
      </c>
      <c r="C665" s="15">
        <v>24600</v>
      </c>
      <c r="D665" s="15">
        <v>23850</v>
      </c>
      <c r="E665" s="15">
        <v>24350</v>
      </c>
      <c r="F665" s="15">
        <v>24350</v>
      </c>
      <c r="G665" s="16">
        <v>2037165</v>
      </c>
      <c r="H665" s="16">
        <v>236000</v>
      </c>
      <c r="I665" s="16">
        <v>245500</v>
      </c>
      <c r="J665" s="16">
        <v>234500</v>
      </c>
      <c r="K665" s="16">
        <v>244000</v>
      </c>
      <c r="L665" s="16">
        <v>244000</v>
      </c>
      <c r="M665" s="16">
        <v>1252462</v>
      </c>
      <c r="O665" s="2">
        <f t="shared" ref="O665:O728" si="50">AVERAGE(E656:E665)</f>
        <v>24915</v>
      </c>
      <c r="P665" s="2">
        <f t="shared" ref="P665:P728" si="51">AVERAGE(K656:K665)</f>
        <v>235700</v>
      </c>
      <c r="Q665">
        <f t="shared" ref="Q665:Q728" si="52">( 10*K665 + 9*K664  +  8 *K663 + 7*K662 +6*K661 +5*K660 +4*K659 +3*K658 +2* K657+1*K656 )/55</f>
        <v>237009.09090909091</v>
      </c>
      <c r="R665" s="2">
        <f t="shared" ref="R665:R728" si="53">K665-K656</f>
        <v>15500</v>
      </c>
      <c r="S665">
        <f t="shared" ref="S665:S728" si="54">( 5*K665 + 4*K664  +  3*K663 + 2*K662 +K661)/15</f>
        <v>238233.33333333334</v>
      </c>
    </row>
    <row r="666" spans="1:19" x14ac:dyDescent="0.4">
      <c r="A666" s="14">
        <v>41131</v>
      </c>
      <c r="B666" s="15">
        <v>24400</v>
      </c>
      <c r="C666" s="15">
        <v>24500</v>
      </c>
      <c r="D666" s="15">
        <v>23900</v>
      </c>
      <c r="E666" s="15">
        <v>24150</v>
      </c>
      <c r="F666" s="15">
        <v>24150</v>
      </c>
      <c r="G666" s="16">
        <v>1153874</v>
      </c>
      <c r="H666" s="16">
        <v>244500</v>
      </c>
      <c r="I666" s="16">
        <v>247500</v>
      </c>
      <c r="J666" s="16">
        <v>244000</v>
      </c>
      <c r="K666" s="16">
        <v>247000</v>
      </c>
      <c r="L666" s="16">
        <v>247000</v>
      </c>
      <c r="M666" s="16">
        <v>483196</v>
      </c>
      <c r="O666" s="2">
        <f t="shared" si="50"/>
        <v>24755</v>
      </c>
      <c r="P666" s="2">
        <f t="shared" si="51"/>
        <v>237550</v>
      </c>
      <c r="Q666">
        <f t="shared" si="52"/>
        <v>239063.63636363635</v>
      </c>
      <c r="R666" s="2">
        <f t="shared" si="53"/>
        <v>14500</v>
      </c>
      <c r="S666">
        <f t="shared" si="54"/>
        <v>241700</v>
      </c>
    </row>
    <row r="667" spans="1:19" x14ac:dyDescent="0.4">
      <c r="A667" s="14">
        <v>41134</v>
      </c>
      <c r="B667" s="15">
        <v>24100</v>
      </c>
      <c r="C667" s="15">
        <v>24500</v>
      </c>
      <c r="D667" s="15">
        <v>24100</v>
      </c>
      <c r="E667" s="15">
        <v>24200</v>
      </c>
      <c r="F667" s="15">
        <v>24200</v>
      </c>
      <c r="G667" s="16">
        <v>803970</v>
      </c>
      <c r="H667" s="16">
        <v>247000</v>
      </c>
      <c r="I667" s="16">
        <v>248000</v>
      </c>
      <c r="J667" s="16">
        <v>244000</v>
      </c>
      <c r="K667" s="16">
        <v>246000</v>
      </c>
      <c r="L667" s="16">
        <v>246000</v>
      </c>
      <c r="M667" s="16">
        <v>248540</v>
      </c>
      <c r="O667" s="2">
        <f t="shared" si="50"/>
        <v>24625</v>
      </c>
      <c r="P667" s="2">
        <f t="shared" si="51"/>
        <v>238900</v>
      </c>
      <c r="Q667">
        <f t="shared" si="52"/>
        <v>240600</v>
      </c>
      <c r="R667" s="2">
        <f t="shared" si="53"/>
        <v>9000</v>
      </c>
      <c r="S667">
        <f t="shared" si="54"/>
        <v>243900</v>
      </c>
    </row>
    <row r="668" spans="1:19" x14ac:dyDescent="0.4">
      <c r="A668" s="14">
        <v>41135</v>
      </c>
      <c r="B668" s="15">
        <v>24350</v>
      </c>
      <c r="C668" s="15">
        <v>24600</v>
      </c>
      <c r="D668" s="15">
        <v>24250</v>
      </c>
      <c r="E668" s="15">
        <v>24400</v>
      </c>
      <c r="F668" s="15">
        <v>24400</v>
      </c>
      <c r="G668" s="16">
        <v>1229517</v>
      </c>
      <c r="H668" s="16">
        <v>248000</v>
      </c>
      <c r="I668" s="16">
        <v>250000</v>
      </c>
      <c r="J668" s="16">
        <v>246000</v>
      </c>
      <c r="K668" s="16">
        <v>250000</v>
      </c>
      <c r="L668" s="16">
        <v>250000</v>
      </c>
      <c r="M668" s="16">
        <v>413368</v>
      </c>
      <c r="O668" s="2">
        <f t="shared" si="50"/>
        <v>24535</v>
      </c>
      <c r="P668" s="2">
        <f t="shared" si="51"/>
        <v>240200</v>
      </c>
      <c r="Q668">
        <f t="shared" si="52"/>
        <v>242618.18181818182</v>
      </c>
      <c r="R668" s="2">
        <f t="shared" si="53"/>
        <v>12500</v>
      </c>
      <c r="S668">
        <f t="shared" si="54"/>
        <v>246600</v>
      </c>
    </row>
    <row r="669" spans="1:19" x14ac:dyDescent="0.4">
      <c r="A669" s="17">
        <v>41137</v>
      </c>
      <c r="B669" s="18">
        <v>24400</v>
      </c>
      <c r="C669" s="18">
        <v>24650</v>
      </c>
      <c r="D669" s="18">
        <v>24300</v>
      </c>
      <c r="E669" s="18">
        <v>24500</v>
      </c>
      <c r="F669" s="18">
        <v>24500</v>
      </c>
      <c r="G669" s="19">
        <v>773266</v>
      </c>
      <c r="H669" s="19">
        <v>251000</v>
      </c>
      <c r="I669" s="19">
        <v>251000</v>
      </c>
      <c r="J669" s="19">
        <v>243000</v>
      </c>
      <c r="K669" s="19">
        <v>245000</v>
      </c>
      <c r="L669" s="19">
        <v>245000</v>
      </c>
      <c r="M669" s="19">
        <v>566614</v>
      </c>
      <c r="O669" s="2">
        <f t="shared" si="50"/>
        <v>24455</v>
      </c>
      <c r="P669" s="2">
        <f t="shared" si="51"/>
        <v>240950</v>
      </c>
      <c r="Q669">
        <f t="shared" si="52"/>
        <v>243490.90909090909</v>
      </c>
      <c r="R669" s="2">
        <f t="shared" si="53"/>
        <v>6500</v>
      </c>
      <c r="S669">
        <f t="shared" si="54"/>
        <v>246733.33333333334</v>
      </c>
    </row>
    <row r="670" spans="1:19" x14ac:dyDescent="0.4">
      <c r="A670" s="14">
        <v>41138</v>
      </c>
      <c r="B670" s="15">
        <v>24500</v>
      </c>
      <c r="C670" s="15">
        <v>24700</v>
      </c>
      <c r="D670" s="15">
        <v>24400</v>
      </c>
      <c r="E670" s="15">
        <v>24550</v>
      </c>
      <c r="F670" s="15">
        <v>24550</v>
      </c>
      <c r="G670" s="16">
        <v>795918</v>
      </c>
      <c r="H670" s="16">
        <v>247000</v>
      </c>
      <c r="I670" s="16">
        <v>247000</v>
      </c>
      <c r="J670" s="16">
        <v>243000</v>
      </c>
      <c r="K670" s="16">
        <v>245500</v>
      </c>
      <c r="L670" s="16">
        <v>245500</v>
      </c>
      <c r="M670" s="16">
        <v>516965</v>
      </c>
      <c r="O670" s="2">
        <f t="shared" si="50"/>
        <v>24350</v>
      </c>
      <c r="P670" s="2">
        <f t="shared" si="51"/>
        <v>241650</v>
      </c>
      <c r="Q670">
        <f t="shared" si="52"/>
        <v>244318.18181818182</v>
      </c>
      <c r="R670" s="2">
        <f t="shared" si="53"/>
        <v>12500</v>
      </c>
      <c r="S670">
        <f t="shared" si="54"/>
        <v>246433.33333333334</v>
      </c>
    </row>
    <row r="671" spans="1:19" x14ac:dyDescent="0.4">
      <c r="A671" s="14">
        <v>41141</v>
      </c>
      <c r="B671" s="15">
        <v>24600</v>
      </c>
      <c r="C671" s="15">
        <v>24950</v>
      </c>
      <c r="D671" s="15">
        <v>24550</v>
      </c>
      <c r="E671" s="15">
        <v>24850</v>
      </c>
      <c r="F671" s="15">
        <v>24850</v>
      </c>
      <c r="G671" s="16">
        <v>810121</v>
      </c>
      <c r="H671" s="16">
        <v>247000</v>
      </c>
      <c r="I671" s="16">
        <v>247500</v>
      </c>
      <c r="J671" s="16">
        <v>240500</v>
      </c>
      <c r="K671" s="16">
        <v>242000</v>
      </c>
      <c r="L671" s="16">
        <v>242000</v>
      </c>
      <c r="M671" s="16">
        <v>429478</v>
      </c>
      <c r="O671" s="2">
        <f t="shared" si="50"/>
        <v>24315</v>
      </c>
      <c r="P671" s="2">
        <f t="shared" si="51"/>
        <v>242550</v>
      </c>
      <c r="Q671">
        <f t="shared" si="52"/>
        <v>244381.81818181818</v>
      </c>
      <c r="R671" s="2">
        <f t="shared" si="53"/>
        <v>8500</v>
      </c>
      <c r="S671">
        <f t="shared" si="54"/>
        <v>244866.66666666666</v>
      </c>
    </row>
    <row r="672" spans="1:19" x14ac:dyDescent="0.4">
      <c r="A672" s="14">
        <v>41142</v>
      </c>
      <c r="B672" s="15">
        <v>25000</v>
      </c>
      <c r="C672" s="15">
        <v>25100</v>
      </c>
      <c r="D672" s="15">
        <v>24800</v>
      </c>
      <c r="E672" s="15">
        <v>24800</v>
      </c>
      <c r="F672" s="15">
        <v>24800</v>
      </c>
      <c r="G672" s="16">
        <v>649196</v>
      </c>
      <c r="H672" s="16">
        <v>240000</v>
      </c>
      <c r="I672" s="16">
        <v>244500</v>
      </c>
      <c r="J672" s="16">
        <v>240000</v>
      </c>
      <c r="K672" s="16">
        <v>243000</v>
      </c>
      <c r="L672" s="16">
        <v>243000</v>
      </c>
      <c r="M672" s="16">
        <v>343621</v>
      </c>
      <c r="O672" s="2">
        <f t="shared" si="50"/>
        <v>24350</v>
      </c>
      <c r="P672" s="2">
        <f t="shared" si="51"/>
        <v>243500</v>
      </c>
      <c r="Q672">
        <f t="shared" si="52"/>
        <v>244463.63636363635</v>
      </c>
      <c r="R672" s="2">
        <f t="shared" si="53"/>
        <v>6500</v>
      </c>
      <c r="S672">
        <f t="shared" si="54"/>
        <v>243966.66666666666</v>
      </c>
    </row>
    <row r="673" spans="1:19" x14ac:dyDescent="0.4">
      <c r="A673" s="14">
        <v>41143</v>
      </c>
      <c r="B673" s="15">
        <v>24950</v>
      </c>
      <c r="C673" s="15">
        <v>25100</v>
      </c>
      <c r="D673" s="15">
        <v>24700</v>
      </c>
      <c r="E673" s="15">
        <v>24900</v>
      </c>
      <c r="F673" s="15">
        <v>24900</v>
      </c>
      <c r="G673" s="16">
        <v>917467</v>
      </c>
      <c r="H673" s="16">
        <v>242000</v>
      </c>
      <c r="I673" s="16">
        <v>244500</v>
      </c>
      <c r="J673" s="16">
        <v>239000</v>
      </c>
      <c r="K673" s="16">
        <v>244000</v>
      </c>
      <c r="L673" s="16">
        <v>244000</v>
      </c>
      <c r="M673" s="16">
        <v>334219</v>
      </c>
      <c r="O673" s="2">
        <f t="shared" si="50"/>
        <v>24455</v>
      </c>
      <c r="P673" s="2">
        <f t="shared" si="51"/>
        <v>244250</v>
      </c>
      <c r="Q673">
        <f t="shared" si="52"/>
        <v>244554.54545454544</v>
      </c>
      <c r="R673" s="2">
        <f t="shared" si="53"/>
        <v>8000</v>
      </c>
      <c r="S673">
        <f t="shared" si="54"/>
        <v>243600</v>
      </c>
    </row>
    <row r="674" spans="1:19" x14ac:dyDescent="0.4">
      <c r="A674" s="17">
        <v>41144</v>
      </c>
      <c r="B674" s="18">
        <v>25100</v>
      </c>
      <c r="C674" s="18">
        <v>25350</v>
      </c>
      <c r="D674" s="18">
        <v>24900</v>
      </c>
      <c r="E674" s="18">
        <v>25050</v>
      </c>
      <c r="F674" s="18">
        <v>25050</v>
      </c>
      <c r="G674" s="19">
        <v>783134</v>
      </c>
      <c r="H674" s="19">
        <v>245000</v>
      </c>
      <c r="I674" s="19">
        <v>247500</v>
      </c>
      <c r="J674" s="19">
        <v>242000</v>
      </c>
      <c r="K674" s="19">
        <v>245500</v>
      </c>
      <c r="L674" s="19">
        <v>245500</v>
      </c>
      <c r="M674" s="19">
        <v>395072</v>
      </c>
      <c r="O674" s="2">
        <f t="shared" si="50"/>
        <v>24575</v>
      </c>
      <c r="P674" s="2">
        <f t="shared" si="51"/>
        <v>245200</v>
      </c>
      <c r="Q674">
        <f t="shared" si="52"/>
        <v>244781.81818181818</v>
      </c>
      <c r="R674" s="2">
        <f t="shared" si="53"/>
        <v>1500</v>
      </c>
      <c r="S674">
        <f t="shared" si="54"/>
        <v>244133.33333333334</v>
      </c>
    </row>
    <row r="675" spans="1:19" x14ac:dyDescent="0.4">
      <c r="A675" s="14">
        <v>41145</v>
      </c>
      <c r="B675" s="15">
        <v>25000</v>
      </c>
      <c r="C675" s="15">
        <v>25300</v>
      </c>
      <c r="D675" s="15">
        <v>24850</v>
      </c>
      <c r="E675" s="15">
        <v>25150</v>
      </c>
      <c r="F675" s="15">
        <v>25150</v>
      </c>
      <c r="G675" s="16">
        <v>1661177</v>
      </c>
      <c r="H675" s="16">
        <v>241500</v>
      </c>
      <c r="I675" s="16">
        <v>247000</v>
      </c>
      <c r="J675" s="16">
        <v>240500</v>
      </c>
      <c r="K675" s="16">
        <v>244000</v>
      </c>
      <c r="L675" s="16">
        <v>244000</v>
      </c>
      <c r="M675" s="16">
        <v>401954</v>
      </c>
      <c r="O675" s="2">
        <f t="shared" si="50"/>
        <v>24655</v>
      </c>
      <c r="P675" s="2">
        <f t="shared" si="51"/>
        <v>245200</v>
      </c>
      <c r="Q675">
        <f t="shared" si="52"/>
        <v>244563.63636363635</v>
      </c>
      <c r="R675" s="2">
        <f t="shared" si="53"/>
        <v>-3000</v>
      </c>
      <c r="S675">
        <f t="shared" si="54"/>
        <v>244133.33333333334</v>
      </c>
    </row>
    <row r="676" spans="1:19" x14ac:dyDescent="0.4">
      <c r="A676" s="14">
        <v>41148</v>
      </c>
      <c r="B676" s="15">
        <v>25200</v>
      </c>
      <c r="C676" s="15">
        <v>25650</v>
      </c>
      <c r="D676" s="15">
        <v>25150</v>
      </c>
      <c r="E676" s="15">
        <v>25500</v>
      </c>
      <c r="F676" s="15">
        <v>25500</v>
      </c>
      <c r="G676" s="16">
        <v>1539535</v>
      </c>
      <c r="H676" s="16">
        <v>245000</v>
      </c>
      <c r="I676" s="16">
        <v>249500</v>
      </c>
      <c r="J676" s="16">
        <v>244000</v>
      </c>
      <c r="K676" s="16">
        <v>247000</v>
      </c>
      <c r="L676" s="16">
        <v>247000</v>
      </c>
      <c r="M676" s="16">
        <v>536711</v>
      </c>
      <c r="O676" s="2">
        <f t="shared" si="50"/>
        <v>24790</v>
      </c>
      <c r="P676" s="2">
        <f t="shared" si="51"/>
        <v>245200</v>
      </c>
      <c r="Q676">
        <f t="shared" si="52"/>
        <v>244890.90909090909</v>
      </c>
      <c r="R676" s="2">
        <f t="shared" si="53"/>
        <v>1000</v>
      </c>
      <c r="S676">
        <f t="shared" si="54"/>
        <v>245233.33333333334</v>
      </c>
    </row>
    <row r="677" spans="1:19" x14ac:dyDescent="0.4">
      <c r="A677" s="14">
        <v>41149</v>
      </c>
      <c r="B677" s="15">
        <v>25350</v>
      </c>
      <c r="C677" s="15">
        <v>25500</v>
      </c>
      <c r="D677" s="15">
        <v>24950</v>
      </c>
      <c r="E677" s="15">
        <v>25150</v>
      </c>
      <c r="F677" s="15">
        <v>25150</v>
      </c>
      <c r="G677" s="16">
        <v>906684</v>
      </c>
      <c r="H677" s="16">
        <v>244500</v>
      </c>
      <c r="I677" s="16">
        <v>247000</v>
      </c>
      <c r="J677" s="16">
        <v>242000</v>
      </c>
      <c r="K677" s="16">
        <v>243500</v>
      </c>
      <c r="L677" s="16">
        <v>243500</v>
      </c>
      <c r="M677" s="16">
        <v>283711</v>
      </c>
      <c r="O677" s="2">
        <f t="shared" si="50"/>
        <v>24885</v>
      </c>
      <c r="P677" s="2">
        <f t="shared" si="51"/>
        <v>244950</v>
      </c>
      <c r="Q677">
        <f t="shared" si="52"/>
        <v>244581.81818181818</v>
      </c>
      <c r="R677" s="2">
        <f t="shared" si="53"/>
        <v>-6500</v>
      </c>
      <c r="S677">
        <f t="shared" si="54"/>
        <v>244833.33333333334</v>
      </c>
    </row>
    <row r="678" spans="1:19" x14ac:dyDescent="0.4">
      <c r="A678" s="14">
        <v>41150</v>
      </c>
      <c r="B678" s="15">
        <v>25050</v>
      </c>
      <c r="C678" s="15">
        <v>25100</v>
      </c>
      <c r="D678" s="15">
        <v>24600</v>
      </c>
      <c r="E678" s="15">
        <v>24850</v>
      </c>
      <c r="F678" s="15">
        <v>24850</v>
      </c>
      <c r="G678" s="16">
        <v>1114610</v>
      </c>
      <c r="H678" s="16">
        <v>242000</v>
      </c>
      <c r="I678" s="16">
        <v>247000</v>
      </c>
      <c r="J678" s="16">
        <v>242000</v>
      </c>
      <c r="K678" s="16">
        <v>246000</v>
      </c>
      <c r="L678" s="16">
        <v>246000</v>
      </c>
      <c r="M678" s="16">
        <v>273379</v>
      </c>
      <c r="O678" s="2">
        <f t="shared" si="50"/>
        <v>24930</v>
      </c>
      <c r="P678" s="2">
        <f t="shared" si="51"/>
        <v>244550</v>
      </c>
      <c r="Q678">
        <f t="shared" si="52"/>
        <v>244772.72727272726</v>
      </c>
      <c r="R678" s="2">
        <f t="shared" si="53"/>
        <v>1000</v>
      </c>
      <c r="S678">
        <f t="shared" si="54"/>
        <v>245233.33333333334</v>
      </c>
    </row>
    <row r="679" spans="1:19" x14ac:dyDescent="0.4">
      <c r="A679" s="17">
        <v>41151</v>
      </c>
      <c r="B679" s="18">
        <v>24600</v>
      </c>
      <c r="C679" s="18">
        <v>24850</v>
      </c>
      <c r="D679" s="18">
        <v>24300</v>
      </c>
      <c r="E679" s="18">
        <v>24550</v>
      </c>
      <c r="F679" s="18">
        <v>24550</v>
      </c>
      <c r="G679" s="19">
        <v>867734</v>
      </c>
      <c r="H679" s="19">
        <v>244000</v>
      </c>
      <c r="I679" s="19">
        <v>248000</v>
      </c>
      <c r="J679" s="19">
        <v>242000</v>
      </c>
      <c r="K679" s="19">
        <v>246000</v>
      </c>
      <c r="L679" s="19">
        <v>246000</v>
      </c>
      <c r="M679" s="19">
        <v>500944</v>
      </c>
      <c r="O679" s="2">
        <f t="shared" si="50"/>
        <v>24935</v>
      </c>
      <c r="P679" s="2">
        <f t="shared" si="51"/>
        <v>244650</v>
      </c>
      <c r="Q679">
        <f t="shared" si="52"/>
        <v>245036.36363636365</v>
      </c>
      <c r="R679" s="2">
        <f t="shared" si="53"/>
        <v>500</v>
      </c>
      <c r="S679">
        <f t="shared" si="54"/>
        <v>245500</v>
      </c>
    </row>
    <row r="680" spans="1:19" x14ac:dyDescent="0.4">
      <c r="A680" s="14">
        <v>41152</v>
      </c>
      <c r="B680" s="15">
        <v>24250</v>
      </c>
      <c r="C680" s="15">
        <v>24650</v>
      </c>
      <c r="D680" s="15">
        <v>24150</v>
      </c>
      <c r="E680" s="15">
        <v>24600</v>
      </c>
      <c r="F680" s="15">
        <v>24600</v>
      </c>
      <c r="G680" s="16">
        <v>993866</v>
      </c>
      <c r="H680" s="16">
        <v>244500</v>
      </c>
      <c r="I680" s="16">
        <v>247000</v>
      </c>
      <c r="J680" s="16">
        <v>239000</v>
      </c>
      <c r="K680" s="16">
        <v>240500</v>
      </c>
      <c r="L680" s="16">
        <v>240500</v>
      </c>
      <c r="M680" s="16">
        <v>482757</v>
      </c>
      <c r="O680" s="2">
        <f t="shared" si="50"/>
        <v>24940</v>
      </c>
      <c r="P680" s="2">
        <f t="shared" si="51"/>
        <v>244150</v>
      </c>
      <c r="Q680">
        <f t="shared" si="52"/>
        <v>244281.81818181818</v>
      </c>
      <c r="R680" s="2">
        <f t="shared" si="53"/>
        <v>-1500</v>
      </c>
      <c r="S680">
        <f t="shared" si="54"/>
        <v>243900</v>
      </c>
    </row>
    <row r="681" spans="1:19" x14ac:dyDescent="0.4">
      <c r="A681" s="14">
        <v>41155</v>
      </c>
      <c r="B681" s="15">
        <v>24200</v>
      </c>
      <c r="C681" s="15">
        <v>24550</v>
      </c>
      <c r="D681" s="15">
        <v>24150</v>
      </c>
      <c r="E681" s="15">
        <v>24500</v>
      </c>
      <c r="F681" s="15">
        <v>24500</v>
      </c>
      <c r="G681" s="16">
        <v>838254</v>
      </c>
      <c r="H681" s="16">
        <v>240500</v>
      </c>
      <c r="I681" s="16">
        <v>243500</v>
      </c>
      <c r="J681" s="16">
        <v>238000</v>
      </c>
      <c r="K681" s="16">
        <v>241500</v>
      </c>
      <c r="L681" s="16">
        <v>241500</v>
      </c>
      <c r="M681" s="16">
        <v>344816</v>
      </c>
      <c r="O681" s="2">
        <f t="shared" si="50"/>
        <v>24905</v>
      </c>
      <c r="P681" s="2">
        <f t="shared" si="51"/>
        <v>244100</v>
      </c>
      <c r="Q681">
        <f t="shared" si="52"/>
        <v>243800</v>
      </c>
      <c r="R681" s="2">
        <f t="shared" si="53"/>
        <v>-1500</v>
      </c>
      <c r="S681">
        <f t="shared" si="54"/>
        <v>242866.66666666666</v>
      </c>
    </row>
    <row r="682" spans="1:19" x14ac:dyDescent="0.4">
      <c r="A682" s="14">
        <v>41156</v>
      </c>
      <c r="B682" s="15">
        <v>24200</v>
      </c>
      <c r="C682" s="15">
        <v>24400</v>
      </c>
      <c r="D682" s="15">
        <v>23850</v>
      </c>
      <c r="E682" s="15">
        <v>24000</v>
      </c>
      <c r="F682" s="15">
        <v>24000</v>
      </c>
      <c r="G682" s="16">
        <v>1595608</v>
      </c>
      <c r="H682" s="16">
        <v>240000</v>
      </c>
      <c r="I682" s="16">
        <v>241500</v>
      </c>
      <c r="J682" s="16">
        <v>234500</v>
      </c>
      <c r="K682" s="16">
        <v>236000</v>
      </c>
      <c r="L682" s="16">
        <v>236000</v>
      </c>
      <c r="M682" s="16">
        <v>560936</v>
      </c>
      <c r="O682" s="2">
        <f t="shared" si="50"/>
        <v>24825</v>
      </c>
      <c r="P682" s="2">
        <f t="shared" si="51"/>
        <v>243400</v>
      </c>
      <c r="Q682">
        <f t="shared" si="52"/>
        <v>242327.27272727274</v>
      </c>
      <c r="R682" s="2">
        <f t="shared" si="53"/>
        <v>-8000</v>
      </c>
      <c r="S682">
        <f t="shared" si="54"/>
        <v>240366.66666666666</v>
      </c>
    </row>
    <row r="683" spans="1:19" x14ac:dyDescent="0.4">
      <c r="A683" s="14">
        <v>41157</v>
      </c>
      <c r="B683" s="15">
        <v>23850</v>
      </c>
      <c r="C683" s="15">
        <v>24000</v>
      </c>
      <c r="D683" s="15">
        <v>23700</v>
      </c>
      <c r="E683" s="15">
        <v>23750</v>
      </c>
      <c r="F683" s="15">
        <v>23750</v>
      </c>
      <c r="G683" s="16">
        <v>601350</v>
      </c>
      <c r="H683" s="16">
        <v>233500</v>
      </c>
      <c r="I683" s="16">
        <v>235000</v>
      </c>
      <c r="J683" s="16">
        <v>226000</v>
      </c>
      <c r="K683" s="16">
        <v>227000</v>
      </c>
      <c r="L683" s="16">
        <v>227000</v>
      </c>
      <c r="M683" s="16">
        <v>868399</v>
      </c>
      <c r="O683" s="2">
        <f t="shared" si="50"/>
        <v>24710</v>
      </c>
      <c r="P683" s="2">
        <f t="shared" si="51"/>
        <v>241700</v>
      </c>
      <c r="Q683">
        <f t="shared" si="52"/>
        <v>239345.45454545456</v>
      </c>
      <c r="R683" s="2">
        <f t="shared" si="53"/>
        <v>-18500</v>
      </c>
      <c r="S683">
        <f t="shared" si="54"/>
        <v>235366.66666666666</v>
      </c>
    </row>
    <row r="684" spans="1:19" x14ac:dyDescent="0.4">
      <c r="A684" s="17">
        <v>41158</v>
      </c>
      <c r="B684" s="18">
        <v>23750</v>
      </c>
      <c r="C684" s="18">
        <v>24200</v>
      </c>
      <c r="D684" s="18">
        <v>23700</v>
      </c>
      <c r="E684" s="18">
        <v>24050</v>
      </c>
      <c r="F684" s="18">
        <v>24050</v>
      </c>
      <c r="G684" s="19">
        <v>939043</v>
      </c>
      <c r="H684" s="19">
        <v>228000</v>
      </c>
      <c r="I684" s="19">
        <v>228500</v>
      </c>
      <c r="J684" s="19">
        <v>225500</v>
      </c>
      <c r="K684" s="19">
        <v>227500</v>
      </c>
      <c r="L684" s="19">
        <v>227500</v>
      </c>
      <c r="M684" s="19">
        <v>504760</v>
      </c>
      <c r="O684" s="2">
        <f t="shared" si="50"/>
        <v>24610</v>
      </c>
      <c r="P684" s="2">
        <f t="shared" si="51"/>
        <v>239900</v>
      </c>
      <c r="Q684">
        <f t="shared" si="52"/>
        <v>236763.63636363635</v>
      </c>
      <c r="R684" s="2">
        <f t="shared" si="53"/>
        <v>-16500</v>
      </c>
      <c r="S684">
        <f t="shared" si="54"/>
        <v>231800</v>
      </c>
    </row>
    <row r="685" spans="1:19" x14ac:dyDescent="0.4">
      <c r="A685" s="14">
        <v>41159</v>
      </c>
      <c r="B685" s="15">
        <v>24150</v>
      </c>
      <c r="C685" s="15">
        <v>24300</v>
      </c>
      <c r="D685" s="15">
        <v>23750</v>
      </c>
      <c r="E685" s="15">
        <v>24000</v>
      </c>
      <c r="F685" s="15">
        <v>24000</v>
      </c>
      <c r="G685" s="16">
        <v>1432178</v>
      </c>
      <c r="H685" s="16">
        <v>232500</v>
      </c>
      <c r="I685" s="16">
        <v>236000</v>
      </c>
      <c r="J685" s="16">
        <v>231500</v>
      </c>
      <c r="K685" s="16">
        <v>236000</v>
      </c>
      <c r="L685" s="16">
        <v>236000</v>
      </c>
      <c r="M685" s="16">
        <v>566024</v>
      </c>
      <c r="O685" s="2">
        <f t="shared" si="50"/>
        <v>24495</v>
      </c>
      <c r="P685" s="2">
        <f t="shared" si="51"/>
        <v>239100</v>
      </c>
      <c r="Q685">
        <f t="shared" si="52"/>
        <v>236054.54545454544</v>
      </c>
      <c r="R685" s="2">
        <f t="shared" si="53"/>
        <v>-11000</v>
      </c>
      <c r="S685">
        <f t="shared" si="54"/>
        <v>232300</v>
      </c>
    </row>
    <row r="686" spans="1:19" x14ac:dyDescent="0.4">
      <c r="A686" s="14">
        <v>41162</v>
      </c>
      <c r="B686" s="15">
        <v>24050</v>
      </c>
      <c r="C686" s="15">
        <v>24150</v>
      </c>
      <c r="D686" s="15">
        <v>23800</v>
      </c>
      <c r="E686" s="15">
        <v>23850</v>
      </c>
      <c r="F686" s="15">
        <v>23850</v>
      </c>
      <c r="G686" s="16">
        <v>755285</v>
      </c>
      <c r="H686" s="16">
        <v>237000</v>
      </c>
      <c r="I686" s="16">
        <v>237500</v>
      </c>
      <c r="J686" s="16">
        <v>233500</v>
      </c>
      <c r="K686" s="16">
        <v>236500</v>
      </c>
      <c r="L686" s="16">
        <v>236500</v>
      </c>
      <c r="M686" s="16">
        <v>310463</v>
      </c>
      <c r="O686" s="2">
        <f t="shared" si="50"/>
        <v>24330</v>
      </c>
      <c r="P686" s="2">
        <f t="shared" si="51"/>
        <v>238050</v>
      </c>
      <c r="Q686">
        <f t="shared" si="52"/>
        <v>235581.81818181818</v>
      </c>
      <c r="R686" s="2">
        <f t="shared" si="53"/>
        <v>-7000</v>
      </c>
      <c r="S686">
        <f t="shared" si="54"/>
        <v>233266.66666666666</v>
      </c>
    </row>
    <row r="687" spans="1:19" x14ac:dyDescent="0.4">
      <c r="A687" s="14">
        <v>41163</v>
      </c>
      <c r="B687" s="15">
        <v>23800</v>
      </c>
      <c r="C687" s="15">
        <v>23900</v>
      </c>
      <c r="D687" s="15">
        <v>23650</v>
      </c>
      <c r="E687" s="15">
        <v>23800</v>
      </c>
      <c r="F687" s="15">
        <v>23800</v>
      </c>
      <c r="G687" s="16">
        <v>689087</v>
      </c>
      <c r="H687" s="16">
        <v>236500</v>
      </c>
      <c r="I687" s="16">
        <v>237000</v>
      </c>
      <c r="J687" s="16">
        <v>234000</v>
      </c>
      <c r="K687" s="16">
        <v>235000</v>
      </c>
      <c r="L687" s="16">
        <v>235000</v>
      </c>
      <c r="M687" s="16">
        <v>316944</v>
      </c>
      <c r="O687" s="2">
        <f t="shared" si="50"/>
        <v>24195</v>
      </c>
      <c r="P687" s="2">
        <f t="shared" si="51"/>
        <v>237200</v>
      </c>
      <c r="Q687">
        <f t="shared" si="52"/>
        <v>235027.27272727274</v>
      </c>
      <c r="R687" s="2">
        <f t="shared" si="53"/>
        <v>-11000</v>
      </c>
      <c r="S687">
        <f t="shared" si="54"/>
        <v>234066.66666666666</v>
      </c>
    </row>
    <row r="688" spans="1:19" x14ac:dyDescent="0.4">
      <c r="A688" s="14">
        <v>41164</v>
      </c>
      <c r="B688" s="15">
        <v>23800</v>
      </c>
      <c r="C688" s="15">
        <v>24150</v>
      </c>
      <c r="D688" s="15">
        <v>23800</v>
      </c>
      <c r="E688" s="15">
        <v>23950</v>
      </c>
      <c r="F688" s="15">
        <v>23950</v>
      </c>
      <c r="G688" s="16">
        <v>946110</v>
      </c>
      <c r="H688" s="16">
        <v>234500</v>
      </c>
      <c r="I688" s="16">
        <v>238000</v>
      </c>
      <c r="J688" s="16">
        <v>234500</v>
      </c>
      <c r="K688" s="16">
        <v>235500</v>
      </c>
      <c r="L688" s="16">
        <v>235500</v>
      </c>
      <c r="M688" s="16">
        <v>433428</v>
      </c>
      <c r="O688" s="2">
        <f t="shared" si="50"/>
        <v>24105</v>
      </c>
      <c r="P688" s="2">
        <f t="shared" si="51"/>
        <v>236150</v>
      </c>
      <c r="Q688">
        <f t="shared" si="52"/>
        <v>234718.18181818182</v>
      </c>
      <c r="R688" s="2">
        <f t="shared" si="53"/>
        <v>-10500</v>
      </c>
      <c r="S688">
        <f t="shared" si="54"/>
        <v>235100</v>
      </c>
    </row>
    <row r="689" spans="1:19" x14ac:dyDescent="0.4">
      <c r="A689" s="17">
        <v>41165</v>
      </c>
      <c r="B689" s="18">
        <v>23950</v>
      </c>
      <c r="C689" s="18">
        <v>25000</v>
      </c>
      <c r="D689" s="18">
        <v>23900</v>
      </c>
      <c r="E689" s="18">
        <v>24750</v>
      </c>
      <c r="F689" s="18">
        <v>24750</v>
      </c>
      <c r="G689" s="19">
        <v>3130331</v>
      </c>
      <c r="H689" s="19">
        <v>235500</v>
      </c>
      <c r="I689" s="19">
        <v>237000</v>
      </c>
      <c r="J689" s="19">
        <v>231000</v>
      </c>
      <c r="K689" s="19">
        <v>234500</v>
      </c>
      <c r="L689" s="19">
        <v>234500</v>
      </c>
      <c r="M689" s="19">
        <v>455558</v>
      </c>
      <c r="O689" s="2">
        <f t="shared" si="50"/>
        <v>24125</v>
      </c>
      <c r="P689" s="2">
        <f t="shared" si="51"/>
        <v>235000</v>
      </c>
      <c r="Q689">
        <f t="shared" si="52"/>
        <v>234418.18181818182</v>
      </c>
      <c r="R689" s="2">
        <f t="shared" si="53"/>
        <v>-6000</v>
      </c>
      <c r="S689">
        <f t="shared" si="54"/>
        <v>235233.33333333334</v>
      </c>
    </row>
    <row r="690" spans="1:19" x14ac:dyDescent="0.4">
      <c r="A690" s="14">
        <v>41166</v>
      </c>
      <c r="B690" s="15">
        <v>24900</v>
      </c>
      <c r="C690" s="15">
        <v>25150</v>
      </c>
      <c r="D690" s="15">
        <v>24750</v>
      </c>
      <c r="E690" s="15">
        <v>24800</v>
      </c>
      <c r="F690" s="15">
        <v>24800</v>
      </c>
      <c r="G690" s="16">
        <v>1813940</v>
      </c>
      <c r="H690" s="16">
        <v>240500</v>
      </c>
      <c r="I690" s="16">
        <v>247500</v>
      </c>
      <c r="J690" s="16">
        <v>240000</v>
      </c>
      <c r="K690" s="16">
        <v>246000</v>
      </c>
      <c r="L690" s="16">
        <v>246000</v>
      </c>
      <c r="M690" s="16">
        <v>980068</v>
      </c>
      <c r="O690" s="2">
        <f t="shared" si="50"/>
        <v>24145</v>
      </c>
      <c r="P690" s="2">
        <f t="shared" si="51"/>
        <v>235550</v>
      </c>
      <c r="Q690">
        <f t="shared" si="52"/>
        <v>236418.18181818182</v>
      </c>
      <c r="R690" s="2">
        <f t="shared" si="53"/>
        <v>4500</v>
      </c>
      <c r="S690">
        <f t="shared" si="54"/>
        <v>238733.33333333334</v>
      </c>
    </row>
    <row r="691" spans="1:19" x14ac:dyDescent="0.4">
      <c r="A691" s="14">
        <v>41169</v>
      </c>
      <c r="B691" s="15">
        <v>24550</v>
      </c>
      <c r="C691" s="15">
        <v>24950</v>
      </c>
      <c r="D691" s="15">
        <v>24400</v>
      </c>
      <c r="E691" s="15">
        <v>24950</v>
      </c>
      <c r="F691" s="15">
        <v>24950</v>
      </c>
      <c r="G691" s="16">
        <v>1213495</v>
      </c>
      <c r="H691" s="16">
        <v>246000</v>
      </c>
      <c r="I691" s="16">
        <v>249500</v>
      </c>
      <c r="J691" s="16">
        <v>243500</v>
      </c>
      <c r="K691" s="16">
        <v>248000</v>
      </c>
      <c r="L691" s="16">
        <v>248000</v>
      </c>
      <c r="M691" s="16">
        <v>523661</v>
      </c>
      <c r="O691" s="2">
        <f t="shared" si="50"/>
        <v>24190</v>
      </c>
      <c r="P691" s="2">
        <f t="shared" si="51"/>
        <v>236200</v>
      </c>
      <c r="Q691">
        <f t="shared" si="52"/>
        <v>238681.81818181818</v>
      </c>
      <c r="R691" s="2">
        <f t="shared" si="53"/>
        <v>12000</v>
      </c>
      <c r="S691">
        <f t="shared" si="54"/>
        <v>242233.33333333334</v>
      </c>
    </row>
    <row r="692" spans="1:19" x14ac:dyDescent="0.4">
      <c r="A692" s="14">
        <v>41170</v>
      </c>
      <c r="B692" s="15">
        <v>24700</v>
      </c>
      <c r="C692" s="15">
        <v>25100</v>
      </c>
      <c r="D692" s="15">
        <v>24700</v>
      </c>
      <c r="E692" s="15">
        <v>25000</v>
      </c>
      <c r="F692" s="15">
        <v>25000</v>
      </c>
      <c r="G692" s="16">
        <v>834554</v>
      </c>
      <c r="H692" s="16">
        <v>250000</v>
      </c>
      <c r="I692" s="16">
        <v>250000</v>
      </c>
      <c r="J692" s="16">
        <v>244500</v>
      </c>
      <c r="K692" s="16">
        <v>248500</v>
      </c>
      <c r="L692" s="16">
        <v>248500</v>
      </c>
      <c r="M692" s="16">
        <v>416150</v>
      </c>
      <c r="O692" s="2">
        <f t="shared" si="50"/>
        <v>24290</v>
      </c>
      <c r="P692" s="2">
        <f t="shared" si="51"/>
        <v>237450</v>
      </c>
      <c r="Q692">
        <f t="shared" si="52"/>
        <v>240918.18181818182</v>
      </c>
      <c r="R692" s="2">
        <f t="shared" si="53"/>
        <v>21500</v>
      </c>
      <c r="S692">
        <f t="shared" si="54"/>
        <v>245133.33333333334</v>
      </c>
    </row>
    <row r="693" spans="1:19" x14ac:dyDescent="0.4">
      <c r="A693" s="14">
        <v>41171</v>
      </c>
      <c r="B693" s="15">
        <v>25000</v>
      </c>
      <c r="C693" s="15">
        <v>25750</v>
      </c>
      <c r="D693" s="15">
        <v>24900</v>
      </c>
      <c r="E693" s="15">
        <v>25450</v>
      </c>
      <c r="F693" s="15">
        <v>25450</v>
      </c>
      <c r="G693" s="16">
        <v>1613803</v>
      </c>
      <c r="H693" s="16">
        <v>248500</v>
      </c>
      <c r="I693" s="16">
        <v>249000</v>
      </c>
      <c r="J693" s="16">
        <v>241000</v>
      </c>
      <c r="K693" s="16">
        <v>243000</v>
      </c>
      <c r="L693" s="16">
        <v>243000</v>
      </c>
      <c r="M693" s="16">
        <v>587093</v>
      </c>
      <c r="O693" s="2">
        <f t="shared" si="50"/>
        <v>24460</v>
      </c>
      <c r="P693" s="2">
        <f t="shared" si="51"/>
        <v>239050</v>
      </c>
      <c r="Q693">
        <f t="shared" si="52"/>
        <v>241927.27272727274</v>
      </c>
      <c r="R693" s="2">
        <f t="shared" si="53"/>
        <v>15500</v>
      </c>
      <c r="S693">
        <f t="shared" si="54"/>
        <v>245300</v>
      </c>
    </row>
    <row r="694" spans="1:19" x14ac:dyDescent="0.4">
      <c r="A694" s="17">
        <v>41172</v>
      </c>
      <c r="B694" s="18">
        <v>25450</v>
      </c>
      <c r="C694" s="18">
        <v>25700</v>
      </c>
      <c r="D694" s="18">
        <v>25350</v>
      </c>
      <c r="E694" s="18">
        <v>25450</v>
      </c>
      <c r="F694" s="18">
        <v>25450</v>
      </c>
      <c r="G694" s="19">
        <v>777320</v>
      </c>
      <c r="H694" s="19">
        <v>241500</v>
      </c>
      <c r="I694" s="19">
        <v>243000</v>
      </c>
      <c r="J694" s="19">
        <v>238000</v>
      </c>
      <c r="K694" s="19">
        <v>242000</v>
      </c>
      <c r="L694" s="19">
        <v>242000</v>
      </c>
      <c r="M694" s="19">
        <v>551207</v>
      </c>
      <c r="O694" s="2">
        <f t="shared" si="50"/>
        <v>24600</v>
      </c>
      <c r="P694" s="2">
        <f t="shared" si="51"/>
        <v>240500</v>
      </c>
      <c r="Q694">
        <f t="shared" si="52"/>
        <v>242463.63636363635</v>
      </c>
      <c r="R694" s="2">
        <f t="shared" si="53"/>
        <v>6000</v>
      </c>
      <c r="S694">
        <f t="shared" si="54"/>
        <v>244633.33333333334</v>
      </c>
    </row>
    <row r="695" spans="1:19" x14ac:dyDescent="0.4">
      <c r="A695" s="14">
        <v>41173</v>
      </c>
      <c r="B695" s="15">
        <v>25450</v>
      </c>
      <c r="C695" s="15">
        <v>26000</v>
      </c>
      <c r="D695" s="15">
        <v>25350</v>
      </c>
      <c r="E695" s="15">
        <v>25750</v>
      </c>
      <c r="F695" s="15">
        <v>25750</v>
      </c>
      <c r="G695" s="16">
        <v>1159687</v>
      </c>
      <c r="H695" s="16">
        <v>241000</v>
      </c>
      <c r="I695" s="16">
        <v>244000</v>
      </c>
      <c r="J695" s="16">
        <v>239500</v>
      </c>
      <c r="K695" s="16">
        <v>241000</v>
      </c>
      <c r="L695" s="16">
        <v>241000</v>
      </c>
      <c r="M695" s="16">
        <v>370451</v>
      </c>
      <c r="O695" s="2">
        <f t="shared" si="50"/>
        <v>24775</v>
      </c>
      <c r="P695" s="2">
        <f t="shared" si="51"/>
        <v>241000</v>
      </c>
      <c r="Q695">
        <f t="shared" si="52"/>
        <v>242554.54545454544</v>
      </c>
      <c r="R695" s="2">
        <f t="shared" si="53"/>
        <v>4500</v>
      </c>
      <c r="S695">
        <f t="shared" si="54"/>
        <v>243133.33333333334</v>
      </c>
    </row>
    <row r="696" spans="1:19" x14ac:dyDescent="0.4">
      <c r="A696" s="14">
        <v>41176</v>
      </c>
      <c r="B696" s="15">
        <v>25750</v>
      </c>
      <c r="C696" s="15">
        <v>26400</v>
      </c>
      <c r="D696" s="15">
        <v>25750</v>
      </c>
      <c r="E696" s="15">
        <v>26100</v>
      </c>
      <c r="F696" s="15">
        <v>26100</v>
      </c>
      <c r="G696" s="16">
        <v>1578922</v>
      </c>
      <c r="H696" s="16">
        <v>240000</v>
      </c>
      <c r="I696" s="16">
        <v>247000</v>
      </c>
      <c r="J696" s="16">
        <v>237000</v>
      </c>
      <c r="K696" s="16">
        <v>245000</v>
      </c>
      <c r="L696" s="16">
        <v>245000</v>
      </c>
      <c r="M696" s="16">
        <v>528691</v>
      </c>
      <c r="O696" s="2">
        <f t="shared" si="50"/>
        <v>25000</v>
      </c>
      <c r="P696" s="2">
        <f t="shared" si="51"/>
        <v>241850</v>
      </c>
      <c r="Q696">
        <f t="shared" si="52"/>
        <v>243281.81818181818</v>
      </c>
      <c r="R696" s="2">
        <f t="shared" si="53"/>
        <v>10000</v>
      </c>
      <c r="S696">
        <f t="shared" si="54"/>
        <v>243300</v>
      </c>
    </row>
    <row r="697" spans="1:19" x14ac:dyDescent="0.4">
      <c r="A697" s="14">
        <v>41177</v>
      </c>
      <c r="B697" s="15">
        <v>26100</v>
      </c>
      <c r="C697" s="15">
        <v>27200</v>
      </c>
      <c r="D697" s="15">
        <v>26100</v>
      </c>
      <c r="E697" s="15">
        <v>26950</v>
      </c>
      <c r="F697" s="15">
        <v>26950</v>
      </c>
      <c r="G697" s="16">
        <v>3358044</v>
      </c>
      <c r="H697" s="16">
        <v>242500</v>
      </c>
      <c r="I697" s="16">
        <v>246500</v>
      </c>
      <c r="J697" s="16">
        <v>242000</v>
      </c>
      <c r="K697" s="16">
        <v>244500</v>
      </c>
      <c r="L697" s="16">
        <v>244500</v>
      </c>
      <c r="M697" s="16">
        <v>445271</v>
      </c>
      <c r="O697" s="2">
        <f t="shared" si="50"/>
        <v>25315</v>
      </c>
      <c r="P697" s="2">
        <f t="shared" si="51"/>
        <v>242800</v>
      </c>
      <c r="Q697">
        <f t="shared" si="52"/>
        <v>243763.63636363635</v>
      </c>
      <c r="R697" s="2">
        <f t="shared" si="53"/>
        <v>9000</v>
      </c>
      <c r="S697">
        <f t="shared" si="54"/>
        <v>243500</v>
      </c>
    </row>
    <row r="698" spans="1:19" x14ac:dyDescent="0.4">
      <c r="A698" s="14">
        <v>41178</v>
      </c>
      <c r="B698" s="15">
        <v>26800</v>
      </c>
      <c r="C698" s="15">
        <v>28250</v>
      </c>
      <c r="D698" s="15">
        <v>26800</v>
      </c>
      <c r="E698" s="15">
        <v>27900</v>
      </c>
      <c r="F698" s="15">
        <v>27900</v>
      </c>
      <c r="G698" s="16">
        <v>4213764</v>
      </c>
      <c r="H698" s="16">
        <v>242500</v>
      </c>
      <c r="I698" s="16">
        <v>250000</v>
      </c>
      <c r="J698" s="16">
        <v>242500</v>
      </c>
      <c r="K698" s="16">
        <v>247000</v>
      </c>
      <c r="L698" s="16">
        <v>247000</v>
      </c>
      <c r="M698" s="16">
        <v>855201</v>
      </c>
      <c r="O698" s="2">
        <f t="shared" si="50"/>
        <v>25710</v>
      </c>
      <c r="P698" s="2">
        <f t="shared" si="51"/>
        <v>243950</v>
      </c>
      <c r="Q698">
        <f t="shared" si="52"/>
        <v>244527.27272727274</v>
      </c>
      <c r="R698" s="2">
        <f t="shared" si="53"/>
        <v>12500</v>
      </c>
      <c r="S698">
        <f t="shared" si="54"/>
        <v>244800</v>
      </c>
    </row>
    <row r="699" spans="1:19" x14ac:dyDescent="0.4">
      <c r="A699" s="17">
        <v>41179</v>
      </c>
      <c r="B699" s="18">
        <v>28000</v>
      </c>
      <c r="C699" s="18">
        <v>28200</v>
      </c>
      <c r="D699" s="18">
        <v>27350</v>
      </c>
      <c r="E699" s="18">
        <v>27800</v>
      </c>
      <c r="F699" s="18">
        <v>27800</v>
      </c>
      <c r="G699" s="19">
        <v>1482366</v>
      </c>
      <c r="H699" s="19">
        <v>246000</v>
      </c>
      <c r="I699" s="19">
        <v>250500</v>
      </c>
      <c r="J699" s="19">
        <v>245500</v>
      </c>
      <c r="K699" s="19">
        <v>248500</v>
      </c>
      <c r="L699" s="19">
        <v>248500</v>
      </c>
      <c r="M699" s="19">
        <v>722318</v>
      </c>
      <c r="O699" s="2">
        <f t="shared" si="50"/>
        <v>26015</v>
      </c>
      <c r="P699" s="2">
        <f t="shared" si="51"/>
        <v>245350</v>
      </c>
      <c r="Q699">
        <f t="shared" si="52"/>
        <v>245354.54545454544</v>
      </c>
      <c r="R699" s="2">
        <f t="shared" si="53"/>
        <v>2500</v>
      </c>
      <c r="S699">
        <f t="shared" si="54"/>
        <v>246333.33333333334</v>
      </c>
    </row>
    <row r="700" spans="1:19" x14ac:dyDescent="0.4">
      <c r="A700" s="14">
        <v>41180</v>
      </c>
      <c r="B700" s="15">
        <v>27650</v>
      </c>
      <c r="C700" s="15">
        <v>28500</v>
      </c>
      <c r="D700" s="15">
        <v>27600</v>
      </c>
      <c r="E700" s="15">
        <v>27900</v>
      </c>
      <c r="F700" s="15">
        <v>27900</v>
      </c>
      <c r="G700" s="16">
        <v>1475010</v>
      </c>
      <c r="H700" s="16">
        <v>250500</v>
      </c>
      <c r="I700" s="16">
        <v>252000</v>
      </c>
      <c r="J700" s="16">
        <v>248000</v>
      </c>
      <c r="K700" s="16">
        <v>252000</v>
      </c>
      <c r="L700" s="16">
        <v>252000</v>
      </c>
      <c r="M700" s="16">
        <v>709502</v>
      </c>
      <c r="O700" s="2">
        <f t="shared" si="50"/>
        <v>26325</v>
      </c>
      <c r="P700" s="2">
        <f t="shared" si="51"/>
        <v>245950</v>
      </c>
      <c r="Q700">
        <f t="shared" si="52"/>
        <v>246563.63636363635</v>
      </c>
      <c r="R700" s="2">
        <f t="shared" si="53"/>
        <v>4000</v>
      </c>
      <c r="S700">
        <f t="shared" si="54"/>
        <v>248600</v>
      </c>
    </row>
    <row r="701" spans="1:19" x14ac:dyDescent="0.4">
      <c r="A701" s="14">
        <v>41184</v>
      </c>
      <c r="B701" s="15">
        <v>28000</v>
      </c>
      <c r="C701" s="15">
        <v>28500</v>
      </c>
      <c r="D701" s="15">
        <v>27950</v>
      </c>
      <c r="E701" s="15">
        <v>28300</v>
      </c>
      <c r="F701" s="15">
        <v>28300</v>
      </c>
      <c r="G701" s="16">
        <v>1442031</v>
      </c>
      <c r="H701" s="16">
        <v>247000</v>
      </c>
      <c r="I701" s="16">
        <v>250000</v>
      </c>
      <c r="J701" s="16">
        <v>245000</v>
      </c>
      <c r="K701" s="16">
        <v>246500</v>
      </c>
      <c r="L701" s="16">
        <v>246500</v>
      </c>
      <c r="M701" s="16">
        <v>365743</v>
      </c>
      <c r="O701" s="2">
        <f t="shared" si="50"/>
        <v>26660</v>
      </c>
      <c r="P701" s="2">
        <f t="shared" si="51"/>
        <v>245800</v>
      </c>
      <c r="Q701">
        <f t="shared" si="52"/>
        <v>246663.63636363635</v>
      </c>
      <c r="R701" s="2">
        <f t="shared" si="53"/>
        <v>-2000</v>
      </c>
      <c r="S701">
        <f t="shared" si="54"/>
        <v>248300</v>
      </c>
    </row>
    <row r="702" spans="1:19" x14ac:dyDescent="0.4">
      <c r="A702" s="14">
        <v>41186</v>
      </c>
      <c r="B702" s="15">
        <v>28100</v>
      </c>
      <c r="C702" s="15">
        <v>28350</v>
      </c>
      <c r="D702" s="15">
        <v>27900</v>
      </c>
      <c r="E702" s="15">
        <v>28150</v>
      </c>
      <c r="F702" s="15">
        <v>28150</v>
      </c>
      <c r="G702" s="16">
        <v>1517189</v>
      </c>
      <c r="H702" s="16">
        <v>245000</v>
      </c>
      <c r="I702" s="16">
        <v>247000</v>
      </c>
      <c r="J702" s="16">
        <v>242500</v>
      </c>
      <c r="K702" s="16">
        <v>244500</v>
      </c>
      <c r="L702" s="16">
        <v>244500</v>
      </c>
      <c r="M702" s="16">
        <v>636665</v>
      </c>
      <c r="O702" s="2">
        <f t="shared" si="50"/>
        <v>26975</v>
      </c>
      <c r="P702" s="2">
        <f t="shared" si="51"/>
        <v>245400</v>
      </c>
      <c r="Q702">
        <f t="shared" si="52"/>
        <v>246427.27272727274</v>
      </c>
      <c r="R702" s="2">
        <f t="shared" si="53"/>
        <v>1500</v>
      </c>
      <c r="S702">
        <f t="shared" si="54"/>
        <v>247233.33333333334</v>
      </c>
    </row>
    <row r="703" spans="1:19" x14ac:dyDescent="0.4">
      <c r="A703" s="14">
        <v>41187</v>
      </c>
      <c r="B703" s="15">
        <v>28050</v>
      </c>
      <c r="C703" s="15">
        <v>28100</v>
      </c>
      <c r="D703" s="15">
        <v>27550</v>
      </c>
      <c r="E703" s="15">
        <v>27600</v>
      </c>
      <c r="F703" s="15">
        <v>27600</v>
      </c>
      <c r="G703" s="16">
        <v>1605462</v>
      </c>
      <c r="H703" s="16">
        <v>245000</v>
      </c>
      <c r="I703" s="16">
        <v>247000</v>
      </c>
      <c r="J703" s="16">
        <v>240500</v>
      </c>
      <c r="K703" s="16">
        <v>242500</v>
      </c>
      <c r="L703" s="16">
        <v>242500</v>
      </c>
      <c r="M703" s="16">
        <v>671339</v>
      </c>
      <c r="O703" s="2">
        <f t="shared" si="50"/>
        <v>27190</v>
      </c>
      <c r="P703" s="2">
        <f t="shared" si="51"/>
        <v>245350</v>
      </c>
      <c r="Q703">
        <f t="shared" si="52"/>
        <v>245900</v>
      </c>
      <c r="R703" s="2">
        <f t="shared" si="53"/>
        <v>500</v>
      </c>
      <c r="S703">
        <f t="shared" si="54"/>
        <v>245500</v>
      </c>
    </row>
    <row r="704" spans="1:19" x14ac:dyDescent="0.4">
      <c r="A704" s="17">
        <v>41190</v>
      </c>
      <c r="B704" s="18">
        <v>27250</v>
      </c>
      <c r="C704" s="18">
        <v>28050</v>
      </c>
      <c r="D704" s="18">
        <v>27250</v>
      </c>
      <c r="E704" s="18">
        <v>27700</v>
      </c>
      <c r="F704" s="18">
        <v>27700</v>
      </c>
      <c r="G704" s="19">
        <v>1330245</v>
      </c>
      <c r="H704" s="19">
        <v>242500</v>
      </c>
      <c r="I704" s="19">
        <v>244000</v>
      </c>
      <c r="J704" s="19">
        <v>236500</v>
      </c>
      <c r="K704" s="19">
        <v>237500</v>
      </c>
      <c r="L704" s="19">
        <v>237500</v>
      </c>
      <c r="M704" s="19">
        <v>521071</v>
      </c>
      <c r="O704" s="2">
        <f t="shared" si="50"/>
        <v>27415</v>
      </c>
      <c r="P704" s="2">
        <f t="shared" si="51"/>
        <v>244900</v>
      </c>
      <c r="Q704">
        <f t="shared" si="52"/>
        <v>244472.72727272726</v>
      </c>
      <c r="R704" s="2">
        <f t="shared" si="53"/>
        <v>-3500</v>
      </c>
      <c r="S704">
        <f t="shared" si="54"/>
        <v>242400</v>
      </c>
    </row>
    <row r="705" spans="1:19" x14ac:dyDescent="0.4">
      <c r="A705" s="14">
        <v>41191</v>
      </c>
      <c r="B705" s="15">
        <v>27700</v>
      </c>
      <c r="C705" s="15">
        <v>28050</v>
      </c>
      <c r="D705" s="15">
        <v>26750</v>
      </c>
      <c r="E705" s="15">
        <v>26950</v>
      </c>
      <c r="F705" s="15">
        <v>26950</v>
      </c>
      <c r="G705" s="16">
        <v>2020569</v>
      </c>
      <c r="H705" s="16">
        <v>238000</v>
      </c>
      <c r="I705" s="16">
        <v>240000</v>
      </c>
      <c r="J705" s="16">
        <v>235500</v>
      </c>
      <c r="K705" s="16">
        <v>236500</v>
      </c>
      <c r="L705" s="16">
        <v>236500</v>
      </c>
      <c r="M705" s="16">
        <v>370260</v>
      </c>
      <c r="O705" s="2">
        <f t="shared" si="50"/>
        <v>27535</v>
      </c>
      <c r="P705" s="2">
        <f t="shared" si="51"/>
        <v>244450</v>
      </c>
      <c r="Q705">
        <f t="shared" si="52"/>
        <v>242945.45454545456</v>
      </c>
      <c r="R705" s="2">
        <f t="shared" si="53"/>
        <v>-8500</v>
      </c>
      <c r="S705">
        <f t="shared" si="54"/>
        <v>239700</v>
      </c>
    </row>
    <row r="706" spans="1:19" x14ac:dyDescent="0.4">
      <c r="A706" s="14">
        <v>41192</v>
      </c>
      <c r="B706" s="15">
        <v>26150</v>
      </c>
      <c r="C706" s="15">
        <v>26450</v>
      </c>
      <c r="D706" s="15">
        <v>25950</v>
      </c>
      <c r="E706" s="15">
        <v>26200</v>
      </c>
      <c r="F706" s="15">
        <v>26200</v>
      </c>
      <c r="G706" s="16">
        <v>28574424</v>
      </c>
      <c r="H706" s="16">
        <v>234000</v>
      </c>
      <c r="I706" s="16">
        <v>238000</v>
      </c>
      <c r="J706" s="16">
        <v>234000</v>
      </c>
      <c r="K706" s="16">
        <v>237000</v>
      </c>
      <c r="L706" s="16">
        <v>237000</v>
      </c>
      <c r="M706" s="16">
        <v>348018</v>
      </c>
      <c r="O706" s="2">
        <f t="shared" si="50"/>
        <v>27545</v>
      </c>
      <c r="P706" s="2">
        <f t="shared" si="51"/>
        <v>243650</v>
      </c>
      <c r="Q706">
        <f t="shared" si="52"/>
        <v>241590.90909090909</v>
      </c>
      <c r="R706" s="2">
        <f t="shared" si="53"/>
        <v>-7500</v>
      </c>
      <c r="S706">
        <f t="shared" si="54"/>
        <v>238200</v>
      </c>
    </row>
    <row r="707" spans="1:19" x14ac:dyDescent="0.4">
      <c r="A707" s="14">
        <v>41193</v>
      </c>
      <c r="B707" s="15">
        <v>26250</v>
      </c>
      <c r="C707" s="15">
        <v>26650</v>
      </c>
      <c r="D707" s="15">
        <v>26200</v>
      </c>
      <c r="E707" s="15">
        <v>26450</v>
      </c>
      <c r="F707" s="15">
        <v>26450</v>
      </c>
      <c r="G707" s="16">
        <v>2068638</v>
      </c>
      <c r="H707" s="16">
        <v>235000</v>
      </c>
      <c r="I707" s="16">
        <v>237000</v>
      </c>
      <c r="J707" s="16">
        <v>231000</v>
      </c>
      <c r="K707" s="16">
        <v>233000</v>
      </c>
      <c r="L707" s="16">
        <v>233000</v>
      </c>
      <c r="M707" s="16">
        <v>596889</v>
      </c>
      <c r="O707" s="2">
        <f t="shared" si="50"/>
        <v>27495</v>
      </c>
      <c r="P707" s="2">
        <f t="shared" si="51"/>
        <v>242500</v>
      </c>
      <c r="Q707">
        <f t="shared" si="52"/>
        <v>239654.54545454544</v>
      </c>
      <c r="R707" s="2">
        <f t="shared" si="53"/>
        <v>-14000</v>
      </c>
      <c r="S707">
        <f t="shared" si="54"/>
        <v>236000</v>
      </c>
    </row>
    <row r="708" spans="1:19" x14ac:dyDescent="0.4">
      <c r="A708" s="14">
        <v>41194</v>
      </c>
      <c r="B708" s="15">
        <v>26500</v>
      </c>
      <c r="C708" s="15">
        <v>26650</v>
      </c>
      <c r="D708" s="15">
        <v>26250</v>
      </c>
      <c r="E708" s="15">
        <v>26450</v>
      </c>
      <c r="F708" s="15">
        <v>26450</v>
      </c>
      <c r="G708" s="16">
        <v>1035582</v>
      </c>
      <c r="H708" s="16">
        <v>232000</v>
      </c>
      <c r="I708" s="16">
        <v>234500</v>
      </c>
      <c r="J708" s="16">
        <v>226000</v>
      </c>
      <c r="K708" s="16">
        <v>228500</v>
      </c>
      <c r="L708" s="16">
        <v>228500</v>
      </c>
      <c r="M708" s="16">
        <v>738954</v>
      </c>
      <c r="O708" s="2">
        <f t="shared" si="50"/>
        <v>27350</v>
      </c>
      <c r="P708" s="2">
        <f t="shared" si="51"/>
        <v>240650</v>
      </c>
      <c r="Q708">
        <f t="shared" si="52"/>
        <v>237109.09090909091</v>
      </c>
      <c r="R708" s="2">
        <f t="shared" si="53"/>
        <v>-20000</v>
      </c>
      <c r="S708">
        <f t="shared" si="54"/>
        <v>233066.66666666666</v>
      </c>
    </row>
    <row r="709" spans="1:19" x14ac:dyDescent="0.4">
      <c r="A709" s="17">
        <v>41197</v>
      </c>
      <c r="B709" s="18">
        <v>26300</v>
      </c>
      <c r="C709" s="18">
        <v>27300</v>
      </c>
      <c r="D709" s="18">
        <v>26250</v>
      </c>
      <c r="E709" s="18">
        <v>27000</v>
      </c>
      <c r="F709" s="18">
        <v>27000</v>
      </c>
      <c r="G709" s="19">
        <v>2028928</v>
      </c>
      <c r="H709" s="19">
        <v>224500</v>
      </c>
      <c r="I709" s="19">
        <v>226500</v>
      </c>
      <c r="J709" s="19">
        <v>222500</v>
      </c>
      <c r="K709" s="19">
        <v>225500</v>
      </c>
      <c r="L709" s="19">
        <v>225500</v>
      </c>
      <c r="M709" s="19">
        <v>701825</v>
      </c>
      <c r="O709" s="2">
        <f t="shared" si="50"/>
        <v>27270</v>
      </c>
      <c r="P709" s="2">
        <f t="shared" si="51"/>
        <v>238350</v>
      </c>
      <c r="Q709">
        <f t="shared" si="52"/>
        <v>234354.54545454544</v>
      </c>
      <c r="R709" s="2">
        <f t="shared" si="53"/>
        <v>-26500</v>
      </c>
      <c r="S709">
        <f t="shared" si="54"/>
        <v>230066.66666666666</v>
      </c>
    </row>
    <row r="710" spans="1:19" x14ac:dyDescent="0.4">
      <c r="A710" s="14">
        <v>41198</v>
      </c>
      <c r="B710" s="15">
        <v>27400</v>
      </c>
      <c r="C710" s="15">
        <v>28350</v>
      </c>
      <c r="D710" s="15">
        <v>27400</v>
      </c>
      <c r="E710" s="15">
        <v>27900</v>
      </c>
      <c r="F710" s="15">
        <v>27900</v>
      </c>
      <c r="G710" s="16">
        <v>2909046</v>
      </c>
      <c r="H710" s="16">
        <v>228500</v>
      </c>
      <c r="I710" s="16">
        <v>232000</v>
      </c>
      <c r="J710" s="16">
        <v>226000</v>
      </c>
      <c r="K710" s="16">
        <v>227500</v>
      </c>
      <c r="L710" s="16">
        <v>227500</v>
      </c>
      <c r="M710" s="16">
        <v>584089</v>
      </c>
      <c r="O710" s="2">
        <f t="shared" si="50"/>
        <v>27270</v>
      </c>
      <c r="P710" s="2">
        <f t="shared" si="51"/>
        <v>235900</v>
      </c>
      <c r="Q710">
        <f t="shared" si="52"/>
        <v>232381.81818181818</v>
      </c>
      <c r="R710" s="2">
        <f t="shared" si="53"/>
        <v>-19000</v>
      </c>
      <c r="S710">
        <f t="shared" si="54"/>
        <v>228533.33333333334</v>
      </c>
    </row>
    <row r="711" spans="1:19" x14ac:dyDescent="0.4">
      <c r="A711" s="14">
        <v>41199</v>
      </c>
      <c r="B711" s="15">
        <v>28150</v>
      </c>
      <c r="C711" s="15">
        <v>28550</v>
      </c>
      <c r="D711" s="15">
        <v>27950</v>
      </c>
      <c r="E711" s="15">
        <v>28500</v>
      </c>
      <c r="F711" s="15">
        <v>28500</v>
      </c>
      <c r="G711" s="16">
        <v>2008544</v>
      </c>
      <c r="H711" s="16">
        <v>230000</v>
      </c>
      <c r="I711" s="16">
        <v>231000</v>
      </c>
      <c r="J711" s="16">
        <v>226500</v>
      </c>
      <c r="K711" s="16">
        <v>229500</v>
      </c>
      <c r="L711" s="16">
        <v>229500</v>
      </c>
      <c r="M711" s="16">
        <v>460845</v>
      </c>
      <c r="O711" s="2">
        <f t="shared" si="50"/>
        <v>27290</v>
      </c>
      <c r="P711" s="2">
        <f t="shared" si="51"/>
        <v>234200</v>
      </c>
      <c r="Q711">
        <f t="shared" si="52"/>
        <v>231218.18181818182</v>
      </c>
      <c r="R711" s="2">
        <f t="shared" si="53"/>
        <v>-15000</v>
      </c>
      <c r="S711">
        <f t="shared" si="54"/>
        <v>228266.66666666666</v>
      </c>
    </row>
    <row r="712" spans="1:19" x14ac:dyDescent="0.4">
      <c r="A712" s="14">
        <v>41200</v>
      </c>
      <c r="B712" s="15">
        <v>28400</v>
      </c>
      <c r="C712" s="15">
        <v>28400</v>
      </c>
      <c r="D712" s="15">
        <v>27500</v>
      </c>
      <c r="E712" s="15">
        <v>27800</v>
      </c>
      <c r="F712" s="15">
        <v>27800</v>
      </c>
      <c r="G712" s="16">
        <v>1803909</v>
      </c>
      <c r="H712" s="16">
        <v>231000</v>
      </c>
      <c r="I712" s="16">
        <v>231000</v>
      </c>
      <c r="J712" s="16">
        <v>227500</v>
      </c>
      <c r="K712" s="16">
        <v>230000</v>
      </c>
      <c r="L712" s="16">
        <v>230000</v>
      </c>
      <c r="M712" s="16">
        <v>383106</v>
      </c>
      <c r="O712" s="2">
        <f t="shared" si="50"/>
        <v>27255</v>
      </c>
      <c r="P712" s="2">
        <f t="shared" si="51"/>
        <v>232750</v>
      </c>
      <c r="Q712">
        <f t="shared" si="52"/>
        <v>230454.54545454544</v>
      </c>
      <c r="R712" s="2">
        <f t="shared" si="53"/>
        <v>-12500</v>
      </c>
      <c r="S712">
        <f t="shared" si="54"/>
        <v>228666.66666666666</v>
      </c>
    </row>
    <row r="713" spans="1:19" x14ac:dyDescent="0.4">
      <c r="A713" s="14">
        <v>41201</v>
      </c>
      <c r="B713" s="15">
        <v>27800</v>
      </c>
      <c r="C713" s="15">
        <v>28250</v>
      </c>
      <c r="D713" s="15">
        <v>27500</v>
      </c>
      <c r="E713" s="15">
        <v>27700</v>
      </c>
      <c r="F713" s="15">
        <v>27700</v>
      </c>
      <c r="G713" s="16">
        <v>869534</v>
      </c>
      <c r="H713" s="16">
        <v>230000</v>
      </c>
      <c r="I713" s="16">
        <v>230000</v>
      </c>
      <c r="J713" s="16">
        <v>225000</v>
      </c>
      <c r="K713" s="16">
        <v>228000</v>
      </c>
      <c r="L713" s="16">
        <v>228000</v>
      </c>
      <c r="M713" s="16">
        <v>455884</v>
      </c>
      <c r="O713" s="2">
        <f t="shared" si="50"/>
        <v>27265</v>
      </c>
      <c r="P713" s="2">
        <f t="shared" si="51"/>
        <v>231300</v>
      </c>
      <c r="Q713">
        <f t="shared" si="52"/>
        <v>229590.90909090909</v>
      </c>
      <c r="R713" s="2">
        <f t="shared" si="53"/>
        <v>-9500</v>
      </c>
      <c r="S713">
        <f t="shared" si="54"/>
        <v>228600</v>
      </c>
    </row>
    <row r="714" spans="1:19" x14ac:dyDescent="0.4">
      <c r="A714" s="17">
        <v>41204</v>
      </c>
      <c r="B714" s="18">
        <v>27500</v>
      </c>
      <c r="C714" s="18">
        <v>28300</v>
      </c>
      <c r="D714" s="18">
        <v>27350</v>
      </c>
      <c r="E714" s="18">
        <v>27950</v>
      </c>
      <c r="F714" s="18">
        <v>27950</v>
      </c>
      <c r="G714" s="19">
        <v>1584479</v>
      </c>
      <c r="H714" s="19">
        <v>224000</v>
      </c>
      <c r="I714" s="19">
        <v>228000</v>
      </c>
      <c r="J714" s="19">
        <v>223500</v>
      </c>
      <c r="K714" s="19">
        <v>226000</v>
      </c>
      <c r="L714" s="19">
        <v>226000</v>
      </c>
      <c r="M714" s="19">
        <v>336315</v>
      </c>
      <c r="O714" s="2">
        <f t="shared" si="50"/>
        <v>27290</v>
      </c>
      <c r="P714" s="2">
        <f t="shared" si="51"/>
        <v>230150</v>
      </c>
      <c r="Q714">
        <f t="shared" si="52"/>
        <v>228627.27272727274</v>
      </c>
      <c r="R714" s="2">
        <f t="shared" si="53"/>
        <v>-10500</v>
      </c>
      <c r="S714">
        <f t="shared" si="54"/>
        <v>227900</v>
      </c>
    </row>
    <row r="715" spans="1:19" x14ac:dyDescent="0.4">
      <c r="A715" s="14">
        <v>41205</v>
      </c>
      <c r="B715" s="15">
        <v>28100</v>
      </c>
      <c r="C715" s="15">
        <v>28600</v>
      </c>
      <c r="D715" s="15">
        <v>28050</v>
      </c>
      <c r="E715" s="15">
        <v>28400</v>
      </c>
      <c r="F715" s="15">
        <v>28400</v>
      </c>
      <c r="G715" s="16">
        <v>1436519</v>
      </c>
      <c r="H715" s="16">
        <v>227500</v>
      </c>
      <c r="I715" s="16">
        <v>228000</v>
      </c>
      <c r="J715" s="16">
        <v>223000</v>
      </c>
      <c r="K715" s="16">
        <v>223000</v>
      </c>
      <c r="L715" s="16">
        <v>223000</v>
      </c>
      <c r="M715" s="16">
        <v>359920</v>
      </c>
      <c r="O715" s="2">
        <f t="shared" si="50"/>
        <v>27435</v>
      </c>
      <c r="P715" s="2">
        <f t="shared" si="51"/>
        <v>228800</v>
      </c>
      <c r="Q715">
        <f t="shared" si="52"/>
        <v>227327.27272727274</v>
      </c>
      <c r="R715" s="2">
        <f t="shared" si="53"/>
        <v>-14000</v>
      </c>
      <c r="S715">
        <f t="shared" si="54"/>
        <v>226166.66666666666</v>
      </c>
    </row>
    <row r="716" spans="1:19" x14ac:dyDescent="0.4">
      <c r="A716" s="14">
        <v>41206</v>
      </c>
      <c r="B716" s="15">
        <v>28150</v>
      </c>
      <c r="C716" s="15">
        <v>28850</v>
      </c>
      <c r="D716" s="15">
        <v>27900</v>
      </c>
      <c r="E716" s="15">
        <v>28300</v>
      </c>
      <c r="F716" s="15">
        <v>28300</v>
      </c>
      <c r="G716" s="16">
        <v>1971578</v>
      </c>
      <c r="H716" s="16">
        <v>221000</v>
      </c>
      <c r="I716" s="16">
        <v>223000</v>
      </c>
      <c r="J716" s="16">
        <v>213000</v>
      </c>
      <c r="K716" s="16">
        <v>218000</v>
      </c>
      <c r="L716" s="16">
        <v>218000</v>
      </c>
      <c r="M716" s="16">
        <v>922978</v>
      </c>
      <c r="O716" s="2">
        <f t="shared" si="50"/>
        <v>27645</v>
      </c>
      <c r="P716" s="2">
        <f t="shared" si="51"/>
        <v>226900</v>
      </c>
      <c r="Q716">
        <f t="shared" si="52"/>
        <v>225363.63636363635</v>
      </c>
      <c r="R716" s="2">
        <f t="shared" si="53"/>
        <v>-15000</v>
      </c>
      <c r="S716">
        <f t="shared" si="54"/>
        <v>223066.66666666666</v>
      </c>
    </row>
    <row r="717" spans="1:19" x14ac:dyDescent="0.4">
      <c r="A717" s="14">
        <v>41207</v>
      </c>
      <c r="B717" s="15">
        <v>28300</v>
      </c>
      <c r="C717" s="15">
        <v>28600</v>
      </c>
      <c r="D717" s="15">
        <v>27850</v>
      </c>
      <c r="E717" s="15">
        <v>27950</v>
      </c>
      <c r="F717" s="15">
        <v>27950</v>
      </c>
      <c r="G717" s="16">
        <v>1492503</v>
      </c>
      <c r="H717" s="16">
        <v>215000</v>
      </c>
      <c r="I717" s="16">
        <v>227500</v>
      </c>
      <c r="J717" s="16">
        <v>211500</v>
      </c>
      <c r="K717" s="16">
        <v>226500</v>
      </c>
      <c r="L717" s="16">
        <v>226500</v>
      </c>
      <c r="M717" s="16">
        <v>1077888</v>
      </c>
      <c r="O717" s="2">
        <f t="shared" si="50"/>
        <v>27795</v>
      </c>
      <c r="P717" s="2">
        <f t="shared" si="51"/>
        <v>226250</v>
      </c>
      <c r="Q717">
        <f t="shared" si="52"/>
        <v>225290.90909090909</v>
      </c>
      <c r="R717" s="2">
        <f t="shared" si="53"/>
        <v>-2000</v>
      </c>
      <c r="S717">
        <f t="shared" si="54"/>
        <v>223566.66666666666</v>
      </c>
    </row>
    <row r="718" spans="1:19" x14ac:dyDescent="0.4">
      <c r="A718" s="14">
        <v>41208</v>
      </c>
      <c r="B718" s="15">
        <v>28000</v>
      </c>
      <c r="C718" s="15">
        <v>28150</v>
      </c>
      <c r="D718" s="15">
        <v>27750</v>
      </c>
      <c r="E718" s="15">
        <v>27900</v>
      </c>
      <c r="F718" s="15">
        <v>27900</v>
      </c>
      <c r="G718" s="16">
        <v>833640</v>
      </c>
      <c r="H718" s="16">
        <v>228000</v>
      </c>
      <c r="I718" s="16">
        <v>228500</v>
      </c>
      <c r="J718" s="16">
        <v>224000</v>
      </c>
      <c r="K718" s="16">
        <v>226500</v>
      </c>
      <c r="L718" s="16">
        <v>226500</v>
      </c>
      <c r="M718" s="16">
        <v>819753</v>
      </c>
      <c r="O718" s="2">
        <f t="shared" si="50"/>
        <v>27940</v>
      </c>
      <c r="P718" s="2">
        <f t="shared" si="51"/>
        <v>226050</v>
      </c>
      <c r="Q718">
        <f t="shared" si="52"/>
        <v>225336.36363636365</v>
      </c>
      <c r="R718" s="2">
        <f t="shared" si="53"/>
        <v>1000</v>
      </c>
      <c r="S718">
        <f t="shared" si="54"/>
        <v>224300</v>
      </c>
    </row>
    <row r="719" spans="1:19" x14ac:dyDescent="0.4">
      <c r="A719" s="17">
        <v>41211</v>
      </c>
      <c r="B719" s="18">
        <v>27900</v>
      </c>
      <c r="C719" s="18">
        <v>27900</v>
      </c>
      <c r="D719" s="18">
        <v>27450</v>
      </c>
      <c r="E719" s="18">
        <v>27750</v>
      </c>
      <c r="F719" s="18">
        <v>27750</v>
      </c>
      <c r="G719" s="19">
        <v>896817</v>
      </c>
      <c r="H719" s="19">
        <v>227000</v>
      </c>
      <c r="I719" s="19">
        <v>229000</v>
      </c>
      <c r="J719" s="19">
        <v>218000</v>
      </c>
      <c r="K719" s="19">
        <v>219500</v>
      </c>
      <c r="L719" s="19">
        <v>219500</v>
      </c>
      <c r="M719" s="19">
        <v>685258</v>
      </c>
      <c r="O719" s="2">
        <f t="shared" si="50"/>
        <v>28015</v>
      </c>
      <c r="P719" s="2">
        <f t="shared" si="51"/>
        <v>225450</v>
      </c>
      <c r="Q719">
        <f t="shared" si="52"/>
        <v>224145.45454545456</v>
      </c>
      <c r="R719" s="2">
        <f t="shared" si="53"/>
        <v>-8000</v>
      </c>
      <c r="S719">
        <f t="shared" si="54"/>
        <v>222800</v>
      </c>
    </row>
    <row r="720" spans="1:19" x14ac:dyDescent="0.4">
      <c r="A720" s="14">
        <v>41212</v>
      </c>
      <c r="B720" s="15">
        <v>27800</v>
      </c>
      <c r="C720" s="15">
        <v>28600</v>
      </c>
      <c r="D720" s="15">
        <v>27650</v>
      </c>
      <c r="E720" s="15">
        <v>28500</v>
      </c>
      <c r="F720" s="15">
        <v>28500</v>
      </c>
      <c r="G720" s="16">
        <v>1533780</v>
      </c>
      <c r="H720" s="16">
        <v>221000</v>
      </c>
      <c r="I720" s="16">
        <v>227500</v>
      </c>
      <c r="J720" s="16">
        <v>220000</v>
      </c>
      <c r="K720" s="16">
        <v>225000</v>
      </c>
      <c r="L720" s="16">
        <v>225000</v>
      </c>
      <c r="M720" s="16">
        <v>420004</v>
      </c>
      <c r="O720" s="2">
        <f t="shared" si="50"/>
        <v>28075</v>
      </c>
      <c r="P720" s="2">
        <f t="shared" si="51"/>
        <v>225200</v>
      </c>
      <c r="Q720">
        <f t="shared" si="52"/>
        <v>224063.63636363635</v>
      </c>
      <c r="R720" s="2">
        <f t="shared" si="53"/>
        <v>-4500</v>
      </c>
      <c r="S720">
        <f t="shared" si="54"/>
        <v>223566.66666666666</v>
      </c>
    </row>
    <row r="721" spans="1:19" x14ac:dyDescent="0.4">
      <c r="A721" s="14">
        <v>41213</v>
      </c>
      <c r="B721" s="15">
        <v>28550</v>
      </c>
      <c r="C721" s="15">
        <v>28800</v>
      </c>
      <c r="D721" s="15">
        <v>28100</v>
      </c>
      <c r="E721" s="15">
        <v>28300</v>
      </c>
      <c r="F721" s="15">
        <v>28300</v>
      </c>
      <c r="G721" s="16">
        <v>1168566</v>
      </c>
      <c r="H721" s="16">
        <v>226000</v>
      </c>
      <c r="I721" s="16">
        <v>228000</v>
      </c>
      <c r="J721" s="16">
        <v>224000</v>
      </c>
      <c r="K721" s="16">
        <v>224500</v>
      </c>
      <c r="L721" s="16">
        <v>224500</v>
      </c>
      <c r="M721" s="16">
        <v>497415</v>
      </c>
      <c r="O721" s="2">
        <f t="shared" si="50"/>
        <v>28055</v>
      </c>
      <c r="P721" s="2">
        <f t="shared" si="51"/>
        <v>224700</v>
      </c>
      <c r="Q721">
        <f t="shared" si="52"/>
        <v>223936.36363636365</v>
      </c>
      <c r="R721" s="2">
        <f t="shared" si="53"/>
        <v>-5500</v>
      </c>
      <c r="S721">
        <f t="shared" si="54"/>
        <v>224033.33333333334</v>
      </c>
    </row>
    <row r="722" spans="1:19" x14ac:dyDescent="0.4">
      <c r="A722" s="14">
        <v>41214</v>
      </c>
      <c r="B722" s="15">
        <v>28300</v>
      </c>
      <c r="C722" s="15">
        <v>29900</v>
      </c>
      <c r="D722" s="15">
        <v>28250</v>
      </c>
      <c r="E722" s="15">
        <v>29900</v>
      </c>
      <c r="F722" s="15">
        <v>29900</v>
      </c>
      <c r="G722" s="16">
        <v>3987263</v>
      </c>
      <c r="H722" s="16">
        <v>220000</v>
      </c>
      <c r="I722" s="16">
        <v>223500</v>
      </c>
      <c r="J722" s="16">
        <v>211500</v>
      </c>
      <c r="K722" s="16">
        <v>216000</v>
      </c>
      <c r="L722" s="16">
        <v>216000</v>
      </c>
      <c r="M722" s="16">
        <v>2325117</v>
      </c>
      <c r="O722" s="2">
        <f t="shared" si="50"/>
        <v>28265</v>
      </c>
      <c r="P722" s="2">
        <f t="shared" si="51"/>
        <v>223300</v>
      </c>
      <c r="Q722">
        <f t="shared" si="52"/>
        <v>222354.54545454544</v>
      </c>
      <c r="R722" s="2">
        <f t="shared" si="53"/>
        <v>-12000</v>
      </c>
      <c r="S722">
        <f t="shared" si="54"/>
        <v>221233.33333333334</v>
      </c>
    </row>
    <row r="723" spans="1:19" x14ac:dyDescent="0.4">
      <c r="A723" s="14">
        <v>41215</v>
      </c>
      <c r="B723" s="15">
        <v>30000</v>
      </c>
      <c r="C723" s="15">
        <v>30250</v>
      </c>
      <c r="D723" s="15">
        <v>29500</v>
      </c>
      <c r="E723" s="15">
        <v>29800</v>
      </c>
      <c r="F723" s="15">
        <v>29800</v>
      </c>
      <c r="G723" s="16">
        <v>1518995</v>
      </c>
      <c r="H723" s="16">
        <v>220500</v>
      </c>
      <c r="I723" s="16">
        <v>220500</v>
      </c>
      <c r="J723" s="16">
        <v>212000</v>
      </c>
      <c r="K723" s="16">
        <v>215000</v>
      </c>
      <c r="L723" s="16">
        <v>215000</v>
      </c>
      <c r="M723" s="16">
        <v>1242884</v>
      </c>
      <c r="O723" s="2">
        <f t="shared" si="50"/>
        <v>28475</v>
      </c>
      <c r="P723" s="2">
        <f t="shared" si="51"/>
        <v>222000</v>
      </c>
      <c r="Q723">
        <f t="shared" si="52"/>
        <v>220845.45454545456</v>
      </c>
      <c r="R723" s="2">
        <f t="shared" si="53"/>
        <v>-11000</v>
      </c>
      <c r="S723">
        <f t="shared" si="54"/>
        <v>218800</v>
      </c>
    </row>
    <row r="724" spans="1:19" x14ac:dyDescent="0.4">
      <c r="A724" s="17">
        <v>41218</v>
      </c>
      <c r="B724" s="18">
        <v>29650</v>
      </c>
      <c r="C724" s="18">
        <v>29700</v>
      </c>
      <c r="D724" s="18">
        <v>28350</v>
      </c>
      <c r="E724" s="18">
        <v>28800</v>
      </c>
      <c r="F724" s="18">
        <v>28800</v>
      </c>
      <c r="G724" s="19">
        <v>2490390</v>
      </c>
      <c r="H724" s="19">
        <v>201000</v>
      </c>
      <c r="I724" s="19">
        <v>206000</v>
      </c>
      <c r="J724" s="19">
        <v>197500</v>
      </c>
      <c r="K724" s="19">
        <v>199500</v>
      </c>
      <c r="L724" s="19">
        <v>199500</v>
      </c>
      <c r="M724" s="19">
        <v>2768507</v>
      </c>
      <c r="O724" s="2">
        <f t="shared" si="50"/>
        <v>28560</v>
      </c>
      <c r="P724" s="2">
        <f t="shared" si="51"/>
        <v>219350</v>
      </c>
      <c r="Q724">
        <f t="shared" si="52"/>
        <v>216754.54545454544</v>
      </c>
      <c r="R724" s="2">
        <f t="shared" si="53"/>
        <v>-23500</v>
      </c>
      <c r="S724">
        <f t="shared" si="54"/>
        <v>211966.66666666666</v>
      </c>
    </row>
    <row r="725" spans="1:19" x14ac:dyDescent="0.4">
      <c r="A725" s="14">
        <v>41219</v>
      </c>
      <c r="B725" s="15">
        <v>28450</v>
      </c>
      <c r="C725" s="15">
        <v>28600</v>
      </c>
      <c r="D725" s="15">
        <v>27850</v>
      </c>
      <c r="E725" s="15">
        <v>28200</v>
      </c>
      <c r="F725" s="15">
        <v>28200</v>
      </c>
      <c r="G725" s="16">
        <v>3062344</v>
      </c>
      <c r="H725" s="16">
        <v>200500</v>
      </c>
      <c r="I725" s="16">
        <v>209000</v>
      </c>
      <c r="J725" s="16">
        <v>199500</v>
      </c>
      <c r="K725" s="16">
        <v>208000</v>
      </c>
      <c r="L725" s="16">
        <v>208000</v>
      </c>
      <c r="M725" s="16">
        <v>1531070</v>
      </c>
      <c r="O725" s="2">
        <f t="shared" si="50"/>
        <v>28540</v>
      </c>
      <c r="P725" s="2">
        <f t="shared" si="51"/>
        <v>217850</v>
      </c>
      <c r="Q725">
        <f t="shared" si="52"/>
        <v>214690.90909090909</v>
      </c>
      <c r="R725" s="2">
        <f t="shared" si="53"/>
        <v>-10000</v>
      </c>
      <c r="S725">
        <f t="shared" si="54"/>
        <v>209300</v>
      </c>
    </row>
    <row r="726" spans="1:19" x14ac:dyDescent="0.4">
      <c r="A726" s="14">
        <v>41220</v>
      </c>
      <c r="B726" s="15">
        <v>27750</v>
      </c>
      <c r="C726" s="15">
        <v>27800</v>
      </c>
      <c r="D726" s="15">
        <v>26650</v>
      </c>
      <c r="E726" s="15">
        <v>27350</v>
      </c>
      <c r="F726" s="15">
        <v>27350</v>
      </c>
      <c r="G726" s="16">
        <v>4024925</v>
      </c>
      <c r="H726" s="16">
        <v>211000</v>
      </c>
      <c r="I726" s="16">
        <v>213500</v>
      </c>
      <c r="J726" s="16">
        <v>207500</v>
      </c>
      <c r="K726" s="16">
        <v>212500</v>
      </c>
      <c r="L726" s="16">
        <v>212500</v>
      </c>
      <c r="M726" s="16">
        <v>962951</v>
      </c>
      <c r="O726" s="2">
        <f t="shared" si="50"/>
        <v>28445</v>
      </c>
      <c r="P726" s="2">
        <f t="shared" si="51"/>
        <v>217300</v>
      </c>
      <c r="Q726">
        <f t="shared" si="52"/>
        <v>213718.18181818182</v>
      </c>
      <c r="R726" s="2">
        <f t="shared" si="53"/>
        <v>-14000</v>
      </c>
      <c r="S726">
        <f t="shared" si="54"/>
        <v>209266.66666666666</v>
      </c>
    </row>
    <row r="727" spans="1:19" x14ac:dyDescent="0.4">
      <c r="A727" s="14">
        <v>41221</v>
      </c>
      <c r="B727" s="15">
        <v>27150</v>
      </c>
      <c r="C727" s="15">
        <v>27750</v>
      </c>
      <c r="D727" s="15">
        <v>27000</v>
      </c>
      <c r="E727" s="15">
        <v>27350</v>
      </c>
      <c r="F727" s="15">
        <v>27350</v>
      </c>
      <c r="G727" s="16">
        <v>1971493</v>
      </c>
      <c r="H727" s="16">
        <v>208000</v>
      </c>
      <c r="I727" s="16">
        <v>216000</v>
      </c>
      <c r="J727" s="16">
        <v>207500</v>
      </c>
      <c r="K727" s="16">
        <v>213000</v>
      </c>
      <c r="L727" s="16">
        <v>213000</v>
      </c>
      <c r="M727" s="16">
        <v>1158925</v>
      </c>
      <c r="O727" s="2">
        <f t="shared" si="50"/>
        <v>28385</v>
      </c>
      <c r="P727" s="2">
        <f t="shared" si="51"/>
        <v>215950</v>
      </c>
      <c r="Q727">
        <f t="shared" si="52"/>
        <v>212936.36363636365</v>
      </c>
      <c r="R727" s="2">
        <f t="shared" si="53"/>
        <v>-13500</v>
      </c>
      <c r="S727">
        <f t="shared" si="54"/>
        <v>210200</v>
      </c>
    </row>
    <row r="728" spans="1:19" x14ac:dyDescent="0.4">
      <c r="A728" s="14">
        <v>41222</v>
      </c>
      <c r="B728" s="15">
        <v>27200</v>
      </c>
      <c r="C728" s="15">
        <v>27850</v>
      </c>
      <c r="D728" s="15">
        <v>26750</v>
      </c>
      <c r="E728" s="15">
        <v>26950</v>
      </c>
      <c r="F728" s="15">
        <v>26950</v>
      </c>
      <c r="G728" s="16">
        <v>1737974</v>
      </c>
      <c r="H728" s="16">
        <v>208500</v>
      </c>
      <c r="I728" s="16">
        <v>215000</v>
      </c>
      <c r="J728" s="16">
        <v>204000</v>
      </c>
      <c r="K728" s="16">
        <v>214000</v>
      </c>
      <c r="L728" s="16">
        <v>214000</v>
      </c>
      <c r="M728" s="16">
        <v>923257</v>
      </c>
      <c r="O728" s="2">
        <f t="shared" si="50"/>
        <v>28290</v>
      </c>
      <c r="P728" s="2">
        <f t="shared" si="51"/>
        <v>214700</v>
      </c>
      <c r="Q728">
        <f t="shared" si="52"/>
        <v>212581.81818181818</v>
      </c>
      <c r="R728" s="2">
        <f t="shared" si="53"/>
        <v>-5500</v>
      </c>
      <c r="S728">
        <f t="shared" si="54"/>
        <v>211666.66666666666</v>
      </c>
    </row>
    <row r="729" spans="1:19" x14ac:dyDescent="0.4">
      <c r="A729" s="17">
        <v>41225</v>
      </c>
      <c r="B729" s="18">
        <v>26650</v>
      </c>
      <c r="C729" s="18">
        <v>27300</v>
      </c>
      <c r="D729" s="18">
        <v>26400</v>
      </c>
      <c r="E729" s="18">
        <v>27000</v>
      </c>
      <c r="F729" s="18">
        <v>27000</v>
      </c>
      <c r="G729" s="19">
        <v>1247599</v>
      </c>
      <c r="H729" s="19">
        <v>214000</v>
      </c>
      <c r="I729" s="19">
        <v>218500</v>
      </c>
      <c r="J729" s="19">
        <v>211000</v>
      </c>
      <c r="K729" s="19">
        <v>216500</v>
      </c>
      <c r="L729" s="19">
        <v>216500</v>
      </c>
      <c r="M729" s="19">
        <v>738128</v>
      </c>
      <c r="O729" s="2">
        <f t="shared" ref="O729:O792" si="55">AVERAGE(E720:E729)</f>
        <v>28215</v>
      </c>
      <c r="P729" s="2">
        <f t="shared" ref="P729:P792" si="56">AVERAGE(K720:K729)</f>
        <v>214400</v>
      </c>
      <c r="Q729">
        <f t="shared" ref="Q729:Q792" si="57">( 10*K729 + 9*K728  +  8 *K727 + 7*K726 +6*K725 +5*K724 +4*K723 +3*K722 +2* K721+1*K720 )/55</f>
        <v>212909.09090909091</v>
      </c>
      <c r="R729" s="2">
        <f t="shared" ref="R729:R792" si="58">K729-K720</f>
        <v>-8500</v>
      </c>
      <c r="S729">
        <f t="shared" ref="S729:S792" si="59">( 5*K729 + 4*K728  +  3*K727 + 2*K726 +K725)/15</f>
        <v>214033.33333333334</v>
      </c>
    </row>
    <row r="730" spans="1:19" x14ac:dyDescent="0.4">
      <c r="A730" s="14">
        <v>41226</v>
      </c>
      <c r="B730" s="15">
        <v>27300</v>
      </c>
      <c r="C730" s="15">
        <v>27350</v>
      </c>
      <c r="D730" s="15">
        <v>26050</v>
      </c>
      <c r="E730" s="15">
        <v>26650</v>
      </c>
      <c r="F730" s="15">
        <v>26650</v>
      </c>
      <c r="G730" s="16">
        <v>1929125</v>
      </c>
      <c r="H730" s="16">
        <v>217000</v>
      </c>
      <c r="I730" s="16">
        <v>219000</v>
      </c>
      <c r="J730" s="16">
        <v>210000</v>
      </c>
      <c r="K730" s="16">
        <v>212000</v>
      </c>
      <c r="L730" s="16">
        <v>212000</v>
      </c>
      <c r="M730" s="16">
        <v>391882</v>
      </c>
      <c r="O730" s="2">
        <f t="shared" si="55"/>
        <v>28030</v>
      </c>
      <c r="P730" s="2">
        <f t="shared" si="56"/>
        <v>213100</v>
      </c>
      <c r="Q730">
        <f t="shared" si="57"/>
        <v>212472.72727272726</v>
      </c>
      <c r="R730" s="2">
        <f t="shared" si="58"/>
        <v>-12500</v>
      </c>
      <c r="S730">
        <f t="shared" si="59"/>
        <v>213766.66666666666</v>
      </c>
    </row>
    <row r="731" spans="1:19" x14ac:dyDescent="0.4">
      <c r="A731" s="14">
        <v>41227</v>
      </c>
      <c r="B731" s="15">
        <v>26300</v>
      </c>
      <c r="C731" s="15">
        <v>27350</v>
      </c>
      <c r="D731" s="15">
        <v>26200</v>
      </c>
      <c r="E731" s="15">
        <v>27100</v>
      </c>
      <c r="F731" s="15">
        <v>27100</v>
      </c>
      <c r="G731" s="16">
        <v>2299631</v>
      </c>
      <c r="H731" s="16">
        <v>211500</v>
      </c>
      <c r="I731" s="16">
        <v>218000</v>
      </c>
      <c r="J731" s="16">
        <v>209000</v>
      </c>
      <c r="K731" s="16">
        <v>216500</v>
      </c>
      <c r="L731" s="16">
        <v>216500</v>
      </c>
      <c r="M731" s="16">
        <v>574095</v>
      </c>
      <c r="O731" s="2">
        <f t="shared" si="55"/>
        <v>27910</v>
      </c>
      <c r="P731" s="2">
        <f t="shared" si="56"/>
        <v>212300</v>
      </c>
      <c r="Q731">
        <f t="shared" si="57"/>
        <v>213090.90909090909</v>
      </c>
      <c r="R731" s="2">
        <f t="shared" si="58"/>
        <v>500</v>
      </c>
      <c r="S731">
        <f t="shared" si="59"/>
        <v>214733.33333333334</v>
      </c>
    </row>
    <row r="732" spans="1:19" x14ac:dyDescent="0.4">
      <c r="A732" s="14">
        <v>41228</v>
      </c>
      <c r="B732" s="15">
        <v>26900</v>
      </c>
      <c r="C732" s="15">
        <v>27700</v>
      </c>
      <c r="D732" s="15">
        <v>26900</v>
      </c>
      <c r="E732" s="15">
        <v>27300</v>
      </c>
      <c r="F732" s="15">
        <v>27300</v>
      </c>
      <c r="G732" s="16">
        <v>1902551</v>
      </c>
      <c r="H732" s="16">
        <v>212000</v>
      </c>
      <c r="I732" s="16">
        <v>214500</v>
      </c>
      <c r="J732" s="16">
        <v>210000</v>
      </c>
      <c r="K732" s="16">
        <v>211500</v>
      </c>
      <c r="L732" s="16">
        <v>211500</v>
      </c>
      <c r="M732" s="16">
        <v>376018</v>
      </c>
      <c r="O732" s="2">
        <f t="shared" si="55"/>
        <v>27650</v>
      </c>
      <c r="P732" s="2">
        <f t="shared" si="56"/>
        <v>211850</v>
      </c>
      <c r="Q732">
        <f t="shared" si="57"/>
        <v>212945.45454545456</v>
      </c>
      <c r="R732" s="2">
        <f t="shared" si="58"/>
        <v>-3500</v>
      </c>
      <c r="S732">
        <f t="shared" si="59"/>
        <v>213766.66666666666</v>
      </c>
    </row>
    <row r="733" spans="1:19" x14ac:dyDescent="0.4">
      <c r="A733" s="14">
        <v>41229</v>
      </c>
      <c r="B733" s="15">
        <v>27450</v>
      </c>
      <c r="C733" s="15">
        <v>27850</v>
      </c>
      <c r="D733" s="15">
        <v>27350</v>
      </c>
      <c r="E733" s="15">
        <v>27600</v>
      </c>
      <c r="F733" s="15">
        <v>27600</v>
      </c>
      <c r="G733" s="16">
        <v>1338992</v>
      </c>
      <c r="H733" s="16">
        <v>211000</v>
      </c>
      <c r="I733" s="16">
        <v>218000</v>
      </c>
      <c r="J733" s="16">
        <v>210000</v>
      </c>
      <c r="K733" s="16">
        <v>215500</v>
      </c>
      <c r="L733" s="16">
        <v>215500</v>
      </c>
      <c r="M733" s="16">
        <v>533897</v>
      </c>
      <c r="O733" s="2">
        <f t="shared" si="55"/>
        <v>27430</v>
      </c>
      <c r="P733" s="2">
        <f t="shared" si="56"/>
        <v>211900</v>
      </c>
      <c r="Q733">
        <f t="shared" si="57"/>
        <v>213609.09090909091</v>
      </c>
      <c r="R733" s="2">
        <f t="shared" si="58"/>
        <v>16000</v>
      </c>
      <c r="S733">
        <f t="shared" si="59"/>
        <v>214233.33333333334</v>
      </c>
    </row>
    <row r="734" spans="1:19" x14ac:dyDescent="0.4">
      <c r="A734" s="17">
        <v>41232</v>
      </c>
      <c r="B734" s="18">
        <v>27600</v>
      </c>
      <c r="C734" s="18">
        <v>28000</v>
      </c>
      <c r="D734" s="18">
        <v>27400</v>
      </c>
      <c r="E734" s="18">
        <v>27400</v>
      </c>
      <c r="F734" s="18">
        <v>27400</v>
      </c>
      <c r="G734" s="19">
        <v>916272</v>
      </c>
      <c r="H734" s="19">
        <v>215500</v>
      </c>
      <c r="I734" s="19">
        <v>217500</v>
      </c>
      <c r="J734" s="19">
        <v>211500</v>
      </c>
      <c r="K734" s="19">
        <v>214000</v>
      </c>
      <c r="L734" s="19">
        <v>214000</v>
      </c>
      <c r="M734" s="19">
        <v>416194</v>
      </c>
      <c r="O734" s="2">
        <f t="shared" si="55"/>
        <v>27290</v>
      </c>
      <c r="P734" s="2">
        <f t="shared" si="56"/>
        <v>213350</v>
      </c>
      <c r="Q734">
        <f t="shared" si="57"/>
        <v>213990.90909090909</v>
      </c>
      <c r="R734" s="2">
        <f t="shared" si="58"/>
        <v>6000</v>
      </c>
      <c r="S734">
        <f t="shared" si="59"/>
        <v>214100</v>
      </c>
    </row>
    <row r="735" spans="1:19" x14ac:dyDescent="0.4">
      <c r="A735" s="14">
        <v>41233</v>
      </c>
      <c r="B735" s="15">
        <v>27500</v>
      </c>
      <c r="C735" s="15">
        <v>27500</v>
      </c>
      <c r="D735" s="15">
        <v>26950</v>
      </c>
      <c r="E735" s="15">
        <v>27300</v>
      </c>
      <c r="F735" s="15">
        <v>27300</v>
      </c>
      <c r="G735" s="16">
        <v>967063</v>
      </c>
      <c r="H735" s="16">
        <v>218000</v>
      </c>
      <c r="I735" s="16">
        <v>218000</v>
      </c>
      <c r="J735" s="16">
        <v>211500</v>
      </c>
      <c r="K735" s="16">
        <v>212500</v>
      </c>
      <c r="L735" s="16">
        <v>212500</v>
      </c>
      <c r="M735" s="16">
        <v>621071</v>
      </c>
      <c r="O735" s="2">
        <f t="shared" si="55"/>
        <v>27200</v>
      </c>
      <c r="P735" s="2">
        <f t="shared" si="56"/>
        <v>213800</v>
      </c>
      <c r="Q735">
        <f t="shared" si="57"/>
        <v>213836.36363636365</v>
      </c>
      <c r="R735" s="2">
        <f t="shared" si="58"/>
        <v>0</v>
      </c>
      <c r="S735">
        <f t="shared" si="59"/>
        <v>213633.33333333334</v>
      </c>
    </row>
    <row r="736" spans="1:19" x14ac:dyDescent="0.4">
      <c r="A736" s="14">
        <v>41234</v>
      </c>
      <c r="B736" s="15">
        <v>27250</v>
      </c>
      <c r="C736" s="15">
        <v>27250</v>
      </c>
      <c r="D736" s="15">
        <v>26750</v>
      </c>
      <c r="E736" s="15">
        <v>27000</v>
      </c>
      <c r="F736" s="15">
        <v>27000</v>
      </c>
      <c r="G736" s="16">
        <v>958906</v>
      </c>
      <c r="H736" s="16">
        <v>214500</v>
      </c>
      <c r="I736" s="16">
        <v>215500</v>
      </c>
      <c r="J736" s="16">
        <v>212000</v>
      </c>
      <c r="K736" s="16">
        <v>212500</v>
      </c>
      <c r="L736" s="16">
        <v>212500</v>
      </c>
      <c r="M736" s="16">
        <v>348980</v>
      </c>
      <c r="O736" s="2">
        <f t="shared" si="55"/>
        <v>27165</v>
      </c>
      <c r="P736" s="2">
        <f t="shared" si="56"/>
        <v>213800</v>
      </c>
      <c r="Q736">
        <f t="shared" si="57"/>
        <v>213600</v>
      </c>
      <c r="R736" s="2">
        <f t="shared" si="58"/>
        <v>-500</v>
      </c>
      <c r="S736">
        <f t="shared" si="59"/>
        <v>213133.33333333334</v>
      </c>
    </row>
    <row r="737" spans="1:19" x14ac:dyDescent="0.4">
      <c r="A737" s="14">
        <v>41235</v>
      </c>
      <c r="B737" s="15">
        <v>27250</v>
      </c>
      <c r="C737" s="15">
        <v>27550</v>
      </c>
      <c r="D737" s="15">
        <v>27050</v>
      </c>
      <c r="E737" s="15">
        <v>27200</v>
      </c>
      <c r="F737" s="15">
        <v>27200</v>
      </c>
      <c r="G737" s="16">
        <v>1098016</v>
      </c>
      <c r="H737" s="16">
        <v>212000</v>
      </c>
      <c r="I737" s="16">
        <v>213000</v>
      </c>
      <c r="J737" s="16">
        <v>209000</v>
      </c>
      <c r="K737" s="16">
        <v>210000</v>
      </c>
      <c r="L737" s="16">
        <v>210000</v>
      </c>
      <c r="M737" s="16">
        <v>565648</v>
      </c>
      <c r="O737" s="2">
        <f t="shared" si="55"/>
        <v>27150</v>
      </c>
      <c r="P737" s="2">
        <f t="shared" si="56"/>
        <v>213500</v>
      </c>
      <c r="Q737">
        <f t="shared" si="57"/>
        <v>212909.09090909091</v>
      </c>
      <c r="R737" s="2">
        <f t="shared" si="58"/>
        <v>-4000</v>
      </c>
      <c r="S737">
        <f t="shared" si="59"/>
        <v>212066.66666666666</v>
      </c>
    </row>
    <row r="738" spans="1:19" x14ac:dyDescent="0.4">
      <c r="A738" s="14">
        <v>41236</v>
      </c>
      <c r="B738" s="15">
        <v>27150</v>
      </c>
      <c r="C738" s="15">
        <v>27350</v>
      </c>
      <c r="D738" s="15">
        <v>26900</v>
      </c>
      <c r="E738" s="15">
        <v>27050</v>
      </c>
      <c r="F738" s="15">
        <v>27050</v>
      </c>
      <c r="G738" s="16">
        <v>653873</v>
      </c>
      <c r="H738" s="16">
        <v>210500</v>
      </c>
      <c r="I738" s="16">
        <v>217000</v>
      </c>
      <c r="J738" s="16">
        <v>210500</v>
      </c>
      <c r="K738" s="16">
        <v>216500</v>
      </c>
      <c r="L738" s="16">
        <v>216500</v>
      </c>
      <c r="M738" s="16">
        <v>457942</v>
      </c>
      <c r="O738" s="2">
        <f t="shared" si="55"/>
        <v>27160</v>
      </c>
      <c r="P738" s="2">
        <f t="shared" si="56"/>
        <v>213750</v>
      </c>
      <c r="Q738">
        <f t="shared" si="57"/>
        <v>213454.54545454544</v>
      </c>
      <c r="R738" s="2">
        <f t="shared" si="58"/>
        <v>0</v>
      </c>
      <c r="S738">
        <f t="shared" si="59"/>
        <v>213266.66666666666</v>
      </c>
    </row>
    <row r="739" spans="1:19" x14ac:dyDescent="0.4">
      <c r="A739" s="17">
        <v>41239</v>
      </c>
      <c r="B739" s="18">
        <v>27100</v>
      </c>
      <c r="C739" s="18">
        <v>27550</v>
      </c>
      <c r="D739" s="18">
        <v>26900</v>
      </c>
      <c r="E739" s="18">
        <v>27150</v>
      </c>
      <c r="F739" s="18">
        <v>27150</v>
      </c>
      <c r="G739" s="19">
        <v>875354</v>
      </c>
      <c r="H739" s="19">
        <v>217000</v>
      </c>
      <c r="I739" s="19">
        <v>218500</v>
      </c>
      <c r="J739" s="19">
        <v>216500</v>
      </c>
      <c r="K739" s="19">
        <v>217000</v>
      </c>
      <c r="L739" s="19">
        <v>217000</v>
      </c>
      <c r="M739" s="19">
        <v>284607</v>
      </c>
      <c r="O739" s="2">
        <f t="shared" si="55"/>
        <v>27175</v>
      </c>
      <c r="P739" s="2">
        <f t="shared" si="56"/>
        <v>213800</v>
      </c>
      <c r="Q739">
        <f t="shared" si="57"/>
        <v>214045.45454545456</v>
      </c>
      <c r="R739" s="2">
        <f t="shared" si="58"/>
        <v>5000</v>
      </c>
      <c r="S739">
        <f t="shared" si="59"/>
        <v>214566.66666666666</v>
      </c>
    </row>
    <row r="740" spans="1:19" x14ac:dyDescent="0.4">
      <c r="A740" s="14">
        <v>41240</v>
      </c>
      <c r="B740" s="15">
        <v>27300</v>
      </c>
      <c r="C740" s="15">
        <v>27450</v>
      </c>
      <c r="D740" s="15">
        <v>26600</v>
      </c>
      <c r="E740" s="15">
        <v>26800</v>
      </c>
      <c r="F740" s="15">
        <v>26800</v>
      </c>
      <c r="G740" s="16">
        <v>1529568</v>
      </c>
      <c r="H740" s="16">
        <v>219000</v>
      </c>
      <c r="I740" s="16">
        <v>226500</v>
      </c>
      <c r="J740" s="16">
        <v>217500</v>
      </c>
      <c r="K740" s="16">
        <v>225000</v>
      </c>
      <c r="L740" s="16">
        <v>225000</v>
      </c>
      <c r="M740" s="16">
        <v>941871</v>
      </c>
      <c r="O740" s="2">
        <f t="shared" si="55"/>
        <v>27190</v>
      </c>
      <c r="P740" s="2">
        <f t="shared" si="56"/>
        <v>215100</v>
      </c>
      <c r="Q740">
        <f t="shared" si="57"/>
        <v>216081.81818181818</v>
      </c>
      <c r="R740" s="2">
        <f t="shared" si="58"/>
        <v>8500</v>
      </c>
      <c r="S740">
        <f t="shared" si="59"/>
        <v>218333.33333333334</v>
      </c>
    </row>
    <row r="741" spans="1:19" x14ac:dyDescent="0.4">
      <c r="A741" s="14">
        <v>41241</v>
      </c>
      <c r="B741" s="15">
        <v>26600</v>
      </c>
      <c r="C741" s="15">
        <v>26700</v>
      </c>
      <c r="D741" s="15">
        <v>26100</v>
      </c>
      <c r="E741" s="15">
        <v>26700</v>
      </c>
      <c r="F741" s="15">
        <v>26700</v>
      </c>
      <c r="G741" s="16">
        <v>1422389</v>
      </c>
      <c r="H741" s="16">
        <v>226500</v>
      </c>
      <c r="I741" s="16">
        <v>227000</v>
      </c>
      <c r="J741" s="16">
        <v>221500</v>
      </c>
      <c r="K741" s="16">
        <v>224500</v>
      </c>
      <c r="L741" s="16">
        <v>224500</v>
      </c>
      <c r="M741" s="16">
        <v>565538</v>
      </c>
      <c r="O741" s="2">
        <f t="shared" si="55"/>
        <v>27150</v>
      </c>
      <c r="P741" s="2">
        <f t="shared" si="56"/>
        <v>215900</v>
      </c>
      <c r="Q741">
        <f t="shared" si="57"/>
        <v>217790.90909090909</v>
      </c>
      <c r="R741" s="2">
        <f t="shared" si="58"/>
        <v>13000</v>
      </c>
      <c r="S741">
        <f t="shared" si="59"/>
        <v>221100</v>
      </c>
    </row>
    <row r="742" spans="1:19" x14ac:dyDescent="0.4">
      <c r="A742" s="14">
        <v>41242</v>
      </c>
      <c r="B742" s="15">
        <v>26600</v>
      </c>
      <c r="C742" s="15">
        <v>26950</v>
      </c>
      <c r="D742" s="15">
        <v>26400</v>
      </c>
      <c r="E742" s="15">
        <v>26650</v>
      </c>
      <c r="F742" s="15">
        <v>26650</v>
      </c>
      <c r="G742" s="16">
        <v>990157</v>
      </c>
      <c r="H742" s="16">
        <v>228000</v>
      </c>
      <c r="I742" s="16">
        <v>232000</v>
      </c>
      <c r="J742" s="16">
        <v>227000</v>
      </c>
      <c r="K742" s="16">
        <v>230500</v>
      </c>
      <c r="L742" s="16">
        <v>230500</v>
      </c>
      <c r="M742" s="16">
        <v>764742</v>
      </c>
      <c r="O742" s="2">
        <f t="shared" si="55"/>
        <v>27085</v>
      </c>
      <c r="P742" s="2">
        <f t="shared" si="56"/>
        <v>217800</v>
      </c>
      <c r="Q742">
        <f t="shared" si="57"/>
        <v>220445.45454545456</v>
      </c>
      <c r="R742" s="2">
        <f t="shared" si="58"/>
        <v>15000</v>
      </c>
      <c r="S742">
        <f t="shared" si="59"/>
        <v>225066.66666666666</v>
      </c>
    </row>
    <row r="743" spans="1:19" x14ac:dyDescent="0.4">
      <c r="A743" s="14">
        <v>41243</v>
      </c>
      <c r="B743" s="15">
        <v>26550</v>
      </c>
      <c r="C743" s="15">
        <v>26850</v>
      </c>
      <c r="D743" s="15">
        <v>26500</v>
      </c>
      <c r="E743" s="15">
        <v>26700</v>
      </c>
      <c r="F743" s="15">
        <v>26700</v>
      </c>
      <c r="G743" s="16">
        <v>716540</v>
      </c>
      <c r="H743" s="16">
        <v>231000</v>
      </c>
      <c r="I743" s="16">
        <v>232000</v>
      </c>
      <c r="J743" s="16">
        <v>225500</v>
      </c>
      <c r="K743" s="16">
        <v>225500</v>
      </c>
      <c r="L743" s="16">
        <v>225500</v>
      </c>
      <c r="M743" s="16">
        <v>724686</v>
      </c>
      <c r="O743" s="2">
        <f t="shared" si="55"/>
        <v>26995</v>
      </c>
      <c r="P743" s="2">
        <f t="shared" si="56"/>
        <v>218800</v>
      </c>
      <c r="Q743">
        <f t="shared" si="57"/>
        <v>221845.45454545456</v>
      </c>
      <c r="R743" s="2">
        <f t="shared" si="58"/>
        <v>11500</v>
      </c>
      <c r="S743">
        <f t="shared" si="59"/>
        <v>226000</v>
      </c>
    </row>
    <row r="744" spans="1:19" x14ac:dyDescent="0.4">
      <c r="A744" s="17">
        <v>41246</v>
      </c>
      <c r="B744" s="18">
        <v>26850</v>
      </c>
      <c r="C744" s="18">
        <v>27100</v>
      </c>
      <c r="D744" s="18">
        <v>26700</v>
      </c>
      <c r="E744" s="18">
        <v>26900</v>
      </c>
      <c r="F744" s="18">
        <v>26900</v>
      </c>
      <c r="G744" s="19">
        <v>1717408</v>
      </c>
      <c r="H744" s="19">
        <v>228500</v>
      </c>
      <c r="I744" s="19">
        <v>230500</v>
      </c>
      <c r="J744" s="19">
        <v>227500</v>
      </c>
      <c r="K744" s="19">
        <v>228500</v>
      </c>
      <c r="L744" s="19">
        <v>228500</v>
      </c>
      <c r="M744" s="19">
        <v>688310</v>
      </c>
      <c r="O744" s="2">
        <f t="shared" si="55"/>
        <v>26945</v>
      </c>
      <c r="P744" s="2">
        <f t="shared" si="56"/>
        <v>220250</v>
      </c>
      <c r="Q744">
        <f t="shared" si="57"/>
        <v>223609.09090909091</v>
      </c>
      <c r="R744" s="2">
        <f t="shared" si="58"/>
        <v>16000</v>
      </c>
      <c r="S744">
        <f t="shared" si="59"/>
        <v>227333.33333333334</v>
      </c>
    </row>
    <row r="745" spans="1:19" x14ac:dyDescent="0.4">
      <c r="A745" s="14">
        <v>41247</v>
      </c>
      <c r="B745" s="15">
        <v>26750</v>
      </c>
      <c r="C745" s="15">
        <v>26950</v>
      </c>
      <c r="D745" s="15">
        <v>26500</v>
      </c>
      <c r="E745" s="15">
        <v>26750</v>
      </c>
      <c r="F745" s="15">
        <v>26750</v>
      </c>
      <c r="G745" s="16">
        <v>638674</v>
      </c>
      <c r="H745" s="16">
        <v>230000</v>
      </c>
      <c r="I745" s="16">
        <v>231500</v>
      </c>
      <c r="J745" s="16">
        <v>226500</v>
      </c>
      <c r="K745" s="16">
        <v>228000</v>
      </c>
      <c r="L745" s="16">
        <v>228000</v>
      </c>
      <c r="M745" s="16">
        <v>280737</v>
      </c>
      <c r="O745" s="2">
        <f t="shared" si="55"/>
        <v>26890</v>
      </c>
      <c r="P745" s="2">
        <f t="shared" si="56"/>
        <v>221800</v>
      </c>
      <c r="Q745">
        <f t="shared" si="57"/>
        <v>225018.18181818182</v>
      </c>
      <c r="R745" s="2">
        <f t="shared" si="58"/>
        <v>15500</v>
      </c>
      <c r="S745">
        <f t="shared" si="59"/>
        <v>227733.33333333334</v>
      </c>
    </row>
    <row r="746" spans="1:19" x14ac:dyDescent="0.4">
      <c r="A746" s="14">
        <v>41248</v>
      </c>
      <c r="B746" s="15">
        <v>26750</v>
      </c>
      <c r="C746" s="15">
        <v>27000</v>
      </c>
      <c r="D746" s="15">
        <v>26450</v>
      </c>
      <c r="E746" s="15">
        <v>26750</v>
      </c>
      <c r="F746" s="15">
        <v>26750</v>
      </c>
      <c r="G746" s="16">
        <v>735440</v>
      </c>
      <c r="H746" s="16">
        <v>227000</v>
      </c>
      <c r="I746" s="16">
        <v>230500</v>
      </c>
      <c r="J746" s="16">
        <v>226000</v>
      </c>
      <c r="K746" s="16">
        <v>226500</v>
      </c>
      <c r="L746" s="16">
        <v>226500</v>
      </c>
      <c r="M746" s="16">
        <v>386772</v>
      </c>
      <c r="O746" s="2">
        <f t="shared" si="55"/>
        <v>26865</v>
      </c>
      <c r="P746" s="2">
        <f t="shared" si="56"/>
        <v>223200</v>
      </c>
      <c r="Q746">
        <f t="shared" si="57"/>
        <v>225872.72727272726</v>
      </c>
      <c r="R746" s="2">
        <f t="shared" si="58"/>
        <v>16500</v>
      </c>
      <c r="S746">
        <f t="shared" si="59"/>
        <v>227433.33333333334</v>
      </c>
    </row>
    <row r="747" spans="1:19" x14ac:dyDescent="0.4">
      <c r="A747" s="14">
        <v>41249</v>
      </c>
      <c r="B747" s="15">
        <v>26750</v>
      </c>
      <c r="C747" s="15">
        <v>26900</v>
      </c>
      <c r="D747" s="15">
        <v>26300</v>
      </c>
      <c r="E747" s="15">
        <v>26450</v>
      </c>
      <c r="F747" s="15">
        <v>26450</v>
      </c>
      <c r="G747" s="16">
        <v>1059598</v>
      </c>
      <c r="H747" s="16">
        <v>230000</v>
      </c>
      <c r="I747" s="16">
        <v>231000</v>
      </c>
      <c r="J747" s="16">
        <v>227000</v>
      </c>
      <c r="K747" s="16">
        <v>229500</v>
      </c>
      <c r="L747" s="16">
        <v>229500</v>
      </c>
      <c r="M747" s="16">
        <v>409417</v>
      </c>
      <c r="O747" s="2">
        <f t="shared" si="55"/>
        <v>26790</v>
      </c>
      <c r="P747" s="2">
        <f t="shared" si="56"/>
        <v>225150</v>
      </c>
      <c r="Q747">
        <f t="shared" si="57"/>
        <v>227018.18181818182</v>
      </c>
      <c r="R747" s="2">
        <f t="shared" si="58"/>
        <v>13000</v>
      </c>
      <c r="S747">
        <f t="shared" si="59"/>
        <v>228000</v>
      </c>
    </row>
    <row r="748" spans="1:19" x14ac:dyDescent="0.4">
      <c r="A748" s="14">
        <v>41250</v>
      </c>
      <c r="B748" s="15">
        <v>26550</v>
      </c>
      <c r="C748" s="15">
        <v>26700</v>
      </c>
      <c r="D748" s="15">
        <v>26350</v>
      </c>
      <c r="E748" s="15">
        <v>26500</v>
      </c>
      <c r="F748" s="15">
        <v>26500</v>
      </c>
      <c r="G748" s="16">
        <v>737105</v>
      </c>
      <c r="H748" s="16">
        <v>227500</v>
      </c>
      <c r="I748" s="16">
        <v>229500</v>
      </c>
      <c r="J748" s="16">
        <v>224000</v>
      </c>
      <c r="K748" s="16">
        <v>226000</v>
      </c>
      <c r="L748" s="16">
        <v>226000</v>
      </c>
      <c r="M748" s="16">
        <v>480231</v>
      </c>
      <c r="O748" s="2">
        <f t="shared" si="55"/>
        <v>26735</v>
      </c>
      <c r="P748" s="2">
        <f t="shared" si="56"/>
        <v>226100</v>
      </c>
      <c r="Q748">
        <f t="shared" si="57"/>
        <v>227172.72727272726</v>
      </c>
      <c r="R748" s="2">
        <f t="shared" si="58"/>
        <v>9000</v>
      </c>
      <c r="S748">
        <f t="shared" si="59"/>
        <v>227466.66666666666</v>
      </c>
    </row>
    <row r="749" spans="1:19" x14ac:dyDescent="0.4">
      <c r="A749" s="17">
        <v>41253</v>
      </c>
      <c r="B749" s="18">
        <v>26400</v>
      </c>
      <c r="C749" s="18">
        <v>27200</v>
      </c>
      <c r="D749" s="18">
        <v>26400</v>
      </c>
      <c r="E749" s="18">
        <v>26950</v>
      </c>
      <c r="F749" s="18">
        <v>26950</v>
      </c>
      <c r="G749" s="19">
        <v>1632469</v>
      </c>
      <c r="H749" s="19">
        <v>231500</v>
      </c>
      <c r="I749" s="19">
        <v>233500</v>
      </c>
      <c r="J749" s="19">
        <v>227500</v>
      </c>
      <c r="K749" s="19">
        <v>227500</v>
      </c>
      <c r="L749" s="19">
        <v>227500</v>
      </c>
      <c r="M749" s="19">
        <v>509935</v>
      </c>
      <c r="O749" s="2">
        <f t="shared" si="55"/>
        <v>26715</v>
      </c>
      <c r="P749" s="2">
        <f t="shared" si="56"/>
        <v>227150</v>
      </c>
      <c r="Q749">
        <f t="shared" si="57"/>
        <v>227427.27272727274</v>
      </c>
      <c r="R749" s="2">
        <f t="shared" si="58"/>
        <v>2500</v>
      </c>
      <c r="S749">
        <f t="shared" si="59"/>
        <v>227400</v>
      </c>
    </row>
    <row r="750" spans="1:19" x14ac:dyDescent="0.4">
      <c r="A750" s="14">
        <v>41254</v>
      </c>
      <c r="B750" s="15">
        <v>27050</v>
      </c>
      <c r="C750" s="15">
        <v>27150</v>
      </c>
      <c r="D750" s="15">
        <v>26600</v>
      </c>
      <c r="E750" s="15">
        <v>26750</v>
      </c>
      <c r="F750" s="15">
        <v>26750</v>
      </c>
      <c r="G750" s="16">
        <v>1228975</v>
      </c>
      <c r="H750" s="16">
        <v>228000</v>
      </c>
      <c r="I750" s="16">
        <v>230500</v>
      </c>
      <c r="J750" s="16">
        <v>225500</v>
      </c>
      <c r="K750" s="16">
        <v>228500</v>
      </c>
      <c r="L750" s="16">
        <v>228500</v>
      </c>
      <c r="M750" s="16">
        <v>424426</v>
      </c>
      <c r="O750" s="2">
        <f t="shared" si="55"/>
        <v>26710</v>
      </c>
      <c r="P750" s="2">
        <f t="shared" si="56"/>
        <v>227500</v>
      </c>
      <c r="Q750">
        <f t="shared" si="57"/>
        <v>227672.72727272726</v>
      </c>
      <c r="R750" s="2">
        <f t="shared" si="58"/>
        <v>4000</v>
      </c>
      <c r="S750">
        <f t="shared" si="59"/>
        <v>227733.33333333334</v>
      </c>
    </row>
    <row r="751" spans="1:19" x14ac:dyDescent="0.4">
      <c r="A751" s="14">
        <v>41255</v>
      </c>
      <c r="B751" s="15">
        <v>26800</v>
      </c>
      <c r="C751" s="15">
        <v>27050</v>
      </c>
      <c r="D751" s="15">
        <v>26450</v>
      </c>
      <c r="E751" s="15">
        <v>27000</v>
      </c>
      <c r="F751" s="15">
        <v>27000</v>
      </c>
      <c r="G751" s="16">
        <v>1167455</v>
      </c>
      <c r="H751" s="16">
        <v>228500</v>
      </c>
      <c r="I751" s="16">
        <v>229500</v>
      </c>
      <c r="J751" s="16">
        <v>224500</v>
      </c>
      <c r="K751" s="16">
        <v>227000</v>
      </c>
      <c r="L751" s="16">
        <v>227000</v>
      </c>
      <c r="M751" s="16">
        <v>426568</v>
      </c>
      <c r="O751" s="2">
        <f t="shared" si="55"/>
        <v>26740</v>
      </c>
      <c r="P751" s="2">
        <f t="shared" si="56"/>
        <v>227750</v>
      </c>
      <c r="Q751">
        <f t="shared" si="57"/>
        <v>227581.81818181818</v>
      </c>
      <c r="R751" s="2">
        <f t="shared" si="58"/>
        <v>-3500</v>
      </c>
      <c r="S751">
        <f t="shared" si="59"/>
        <v>227533.33333333334</v>
      </c>
    </row>
    <row r="752" spans="1:19" x14ac:dyDescent="0.4">
      <c r="A752" s="14">
        <v>41256</v>
      </c>
      <c r="B752" s="15">
        <v>26850</v>
      </c>
      <c r="C752" s="15">
        <v>27300</v>
      </c>
      <c r="D752" s="15">
        <v>26850</v>
      </c>
      <c r="E752" s="15">
        <v>27100</v>
      </c>
      <c r="F752" s="15">
        <v>27100</v>
      </c>
      <c r="G752" s="16">
        <v>2406508</v>
      </c>
      <c r="H752" s="16">
        <v>231000</v>
      </c>
      <c r="I752" s="16">
        <v>231000</v>
      </c>
      <c r="J752" s="16">
        <v>227000</v>
      </c>
      <c r="K752" s="16">
        <v>230500</v>
      </c>
      <c r="L752" s="16">
        <v>230500</v>
      </c>
      <c r="M752" s="16">
        <v>937790</v>
      </c>
      <c r="O752" s="2">
        <f t="shared" si="55"/>
        <v>26785</v>
      </c>
      <c r="P752" s="2">
        <f t="shared" si="56"/>
        <v>227750</v>
      </c>
      <c r="Q752">
        <f t="shared" si="57"/>
        <v>228081.81818181818</v>
      </c>
      <c r="R752" s="2">
        <f t="shared" si="58"/>
        <v>5000</v>
      </c>
      <c r="S752">
        <f t="shared" si="59"/>
        <v>228466.66666666666</v>
      </c>
    </row>
    <row r="753" spans="1:19" x14ac:dyDescent="0.4">
      <c r="A753" s="14">
        <v>41257</v>
      </c>
      <c r="B753" s="15">
        <v>27050</v>
      </c>
      <c r="C753" s="15">
        <v>27750</v>
      </c>
      <c r="D753" s="15">
        <v>26950</v>
      </c>
      <c r="E753" s="15">
        <v>27750</v>
      </c>
      <c r="F753" s="15">
        <v>27750</v>
      </c>
      <c r="G753" s="16">
        <v>1929503</v>
      </c>
      <c r="H753" s="16">
        <v>227500</v>
      </c>
      <c r="I753" s="16">
        <v>231000</v>
      </c>
      <c r="J753" s="16">
        <v>227000</v>
      </c>
      <c r="K753" s="16">
        <v>229500</v>
      </c>
      <c r="L753" s="16">
        <v>229500</v>
      </c>
      <c r="M753" s="16">
        <v>481525</v>
      </c>
      <c r="O753" s="2">
        <f t="shared" si="55"/>
        <v>26890</v>
      </c>
      <c r="P753" s="2">
        <f t="shared" si="56"/>
        <v>228150</v>
      </c>
      <c r="Q753">
        <f t="shared" si="57"/>
        <v>228400</v>
      </c>
      <c r="R753" s="2">
        <f t="shared" si="58"/>
        <v>1000</v>
      </c>
      <c r="S753">
        <f t="shared" si="59"/>
        <v>229000</v>
      </c>
    </row>
    <row r="754" spans="1:19" x14ac:dyDescent="0.4">
      <c r="A754" s="17">
        <v>41260</v>
      </c>
      <c r="B754" s="18">
        <v>27850</v>
      </c>
      <c r="C754" s="18">
        <v>28750</v>
      </c>
      <c r="D754" s="18">
        <v>27800</v>
      </c>
      <c r="E754" s="18">
        <v>28650</v>
      </c>
      <c r="F754" s="18">
        <v>28650</v>
      </c>
      <c r="G754" s="19">
        <v>3510981</v>
      </c>
      <c r="H754" s="19">
        <v>228000</v>
      </c>
      <c r="I754" s="19">
        <v>230500</v>
      </c>
      <c r="J754" s="19">
        <v>223000</v>
      </c>
      <c r="K754" s="19">
        <v>225000</v>
      </c>
      <c r="L754" s="19">
        <v>225000</v>
      </c>
      <c r="M754" s="19">
        <v>597979</v>
      </c>
      <c r="O754" s="2">
        <f t="shared" si="55"/>
        <v>27065</v>
      </c>
      <c r="P754" s="2">
        <f t="shared" si="56"/>
        <v>227800</v>
      </c>
      <c r="Q754">
        <f t="shared" si="57"/>
        <v>227827.27272727274</v>
      </c>
      <c r="R754" s="2">
        <f t="shared" si="58"/>
        <v>-3000</v>
      </c>
      <c r="S754">
        <f t="shared" si="59"/>
        <v>227800</v>
      </c>
    </row>
    <row r="755" spans="1:19" x14ac:dyDescent="0.4">
      <c r="A755" s="14">
        <v>41261</v>
      </c>
      <c r="B755" s="15">
        <v>28800</v>
      </c>
      <c r="C755" s="15">
        <v>28950</v>
      </c>
      <c r="D755" s="15">
        <v>28350</v>
      </c>
      <c r="E755" s="15">
        <v>28700</v>
      </c>
      <c r="F755" s="15">
        <v>28700</v>
      </c>
      <c r="G755" s="16">
        <v>2217156</v>
      </c>
      <c r="H755" s="16">
        <v>224000</v>
      </c>
      <c r="I755" s="16">
        <v>226000</v>
      </c>
      <c r="J755" s="16">
        <v>219500</v>
      </c>
      <c r="K755" s="16">
        <v>224000</v>
      </c>
      <c r="L755" s="16">
        <v>224000</v>
      </c>
      <c r="M755" s="16">
        <v>1093743</v>
      </c>
      <c r="O755" s="2">
        <f t="shared" si="55"/>
        <v>27260</v>
      </c>
      <c r="P755" s="2">
        <f t="shared" si="56"/>
        <v>227400</v>
      </c>
      <c r="Q755">
        <f t="shared" si="57"/>
        <v>227136.36363636365</v>
      </c>
      <c r="R755" s="2">
        <f t="shared" si="58"/>
        <v>-2500</v>
      </c>
      <c r="S755">
        <f t="shared" si="59"/>
        <v>226433.33333333334</v>
      </c>
    </row>
    <row r="756" spans="1:19" x14ac:dyDescent="0.4">
      <c r="A756" s="14">
        <v>41263</v>
      </c>
      <c r="B756" s="15">
        <v>28800</v>
      </c>
      <c r="C756" s="15">
        <v>30000</v>
      </c>
      <c r="D756" s="15">
        <v>28600</v>
      </c>
      <c r="E756" s="15">
        <v>29800</v>
      </c>
      <c r="F756" s="15">
        <v>29800</v>
      </c>
      <c r="G756" s="16">
        <v>3356793</v>
      </c>
      <c r="H756" s="16">
        <v>228000</v>
      </c>
      <c r="I756" s="16">
        <v>228000</v>
      </c>
      <c r="J756" s="16">
        <v>220000</v>
      </c>
      <c r="K756" s="16">
        <v>222500</v>
      </c>
      <c r="L756" s="16">
        <v>222500</v>
      </c>
      <c r="M756" s="16">
        <v>1166710</v>
      </c>
      <c r="O756" s="2">
        <f t="shared" si="55"/>
        <v>27565</v>
      </c>
      <c r="P756" s="2">
        <f t="shared" si="56"/>
        <v>227000</v>
      </c>
      <c r="Q756">
        <f t="shared" si="57"/>
        <v>226245.45454545456</v>
      </c>
      <c r="R756" s="2">
        <f t="shared" si="58"/>
        <v>-7000</v>
      </c>
      <c r="S756">
        <f t="shared" si="59"/>
        <v>224866.66666666666</v>
      </c>
    </row>
    <row r="757" spans="1:19" x14ac:dyDescent="0.4">
      <c r="A757" s="14">
        <v>41264</v>
      </c>
      <c r="B757" s="15">
        <v>30100</v>
      </c>
      <c r="C757" s="15">
        <v>30700</v>
      </c>
      <c r="D757" s="15">
        <v>29800</v>
      </c>
      <c r="E757" s="15">
        <v>29850</v>
      </c>
      <c r="F757" s="15">
        <v>29850</v>
      </c>
      <c r="G757" s="16">
        <v>4155814</v>
      </c>
      <c r="H757" s="16">
        <v>223500</v>
      </c>
      <c r="I757" s="16">
        <v>223500</v>
      </c>
      <c r="J757" s="16">
        <v>220000</v>
      </c>
      <c r="K757" s="16">
        <v>222500</v>
      </c>
      <c r="L757" s="16">
        <v>222500</v>
      </c>
      <c r="M757" s="16">
        <v>536325</v>
      </c>
      <c r="O757" s="2">
        <f t="shared" si="55"/>
        <v>27905</v>
      </c>
      <c r="P757" s="2">
        <f t="shared" si="56"/>
        <v>226300</v>
      </c>
      <c r="Q757">
        <f t="shared" si="57"/>
        <v>225427.27272727274</v>
      </c>
      <c r="R757" s="2">
        <f t="shared" si="58"/>
        <v>-3500</v>
      </c>
      <c r="S757">
        <f t="shared" si="59"/>
        <v>223600</v>
      </c>
    </row>
    <row r="758" spans="1:19" x14ac:dyDescent="0.4">
      <c r="A758" s="14">
        <v>41267</v>
      </c>
      <c r="B758" s="15">
        <v>30100</v>
      </c>
      <c r="C758" s="15">
        <v>30150</v>
      </c>
      <c r="D758" s="15">
        <v>28700</v>
      </c>
      <c r="E758" s="15">
        <v>28800</v>
      </c>
      <c r="F758" s="15">
        <v>28800</v>
      </c>
      <c r="G758" s="16">
        <v>2326610</v>
      </c>
      <c r="H758" s="16">
        <v>222500</v>
      </c>
      <c r="I758" s="16">
        <v>224000</v>
      </c>
      <c r="J758" s="16">
        <v>221000</v>
      </c>
      <c r="K758" s="16">
        <v>222500</v>
      </c>
      <c r="L758" s="16">
        <v>222500</v>
      </c>
      <c r="M758" s="16">
        <v>412481</v>
      </c>
      <c r="O758" s="2">
        <f t="shared" si="55"/>
        <v>28135</v>
      </c>
      <c r="P758" s="2">
        <f t="shared" si="56"/>
        <v>225950</v>
      </c>
      <c r="Q758">
        <f t="shared" si="57"/>
        <v>224736.36363636365</v>
      </c>
      <c r="R758" s="2">
        <f t="shared" si="58"/>
        <v>-5000</v>
      </c>
      <c r="S758">
        <f t="shared" si="59"/>
        <v>222866.66666666666</v>
      </c>
    </row>
    <row r="759" spans="1:19" x14ac:dyDescent="0.4">
      <c r="A759" s="17">
        <v>41269</v>
      </c>
      <c r="B759" s="18">
        <v>28900</v>
      </c>
      <c r="C759" s="18">
        <v>29800</v>
      </c>
      <c r="D759" s="18">
        <v>28550</v>
      </c>
      <c r="E759" s="18">
        <v>29300</v>
      </c>
      <c r="F759" s="18">
        <v>29300</v>
      </c>
      <c r="G759" s="19">
        <v>1618235</v>
      </c>
      <c r="H759" s="19">
        <v>224000</v>
      </c>
      <c r="I759" s="19">
        <v>226000</v>
      </c>
      <c r="J759" s="19">
        <v>222500</v>
      </c>
      <c r="K759" s="19">
        <v>223000</v>
      </c>
      <c r="L759" s="19">
        <v>223000</v>
      </c>
      <c r="M759" s="19">
        <v>359170</v>
      </c>
      <c r="O759" s="2">
        <f t="shared" si="55"/>
        <v>28370</v>
      </c>
      <c r="P759" s="2">
        <f t="shared" si="56"/>
        <v>225500</v>
      </c>
      <c r="Q759">
        <f t="shared" si="57"/>
        <v>224200</v>
      </c>
      <c r="R759" s="2">
        <f t="shared" si="58"/>
        <v>-5500</v>
      </c>
      <c r="S759">
        <f t="shared" si="59"/>
        <v>222766.66666666666</v>
      </c>
    </row>
    <row r="760" spans="1:19" x14ac:dyDescent="0.4">
      <c r="A760" s="14">
        <v>41270</v>
      </c>
      <c r="B760" s="15">
        <v>29350</v>
      </c>
      <c r="C760" s="15">
        <v>29700</v>
      </c>
      <c r="D760" s="15">
        <v>29250</v>
      </c>
      <c r="E760" s="15">
        <v>29700</v>
      </c>
      <c r="F760" s="15">
        <v>29700</v>
      </c>
      <c r="G760" s="16">
        <v>847706</v>
      </c>
      <c r="H760" s="16">
        <v>223000</v>
      </c>
      <c r="I760" s="16">
        <v>225000</v>
      </c>
      <c r="J760" s="16">
        <v>220500</v>
      </c>
      <c r="K760" s="16">
        <v>223000</v>
      </c>
      <c r="L760" s="16">
        <v>223000</v>
      </c>
      <c r="M760" s="16">
        <v>394778</v>
      </c>
      <c r="O760" s="2">
        <f t="shared" si="55"/>
        <v>28665</v>
      </c>
      <c r="P760" s="2">
        <f t="shared" si="56"/>
        <v>224950</v>
      </c>
      <c r="Q760">
        <f t="shared" si="57"/>
        <v>223745.45454545456</v>
      </c>
      <c r="R760" s="2">
        <f t="shared" si="58"/>
        <v>-4000</v>
      </c>
      <c r="S760">
        <f t="shared" si="59"/>
        <v>222800</v>
      </c>
    </row>
    <row r="761" spans="1:19" x14ac:dyDescent="0.4">
      <c r="A761" s="14">
        <v>41271</v>
      </c>
      <c r="B761" s="15">
        <v>29600</v>
      </c>
      <c r="C761" s="15">
        <v>30650</v>
      </c>
      <c r="D761" s="15">
        <v>29600</v>
      </c>
      <c r="E761" s="15">
        <v>30450</v>
      </c>
      <c r="F761" s="15">
        <v>30450</v>
      </c>
      <c r="G761" s="16">
        <v>2157470</v>
      </c>
      <c r="H761" s="16">
        <v>221000</v>
      </c>
      <c r="I761" s="16">
        <v>223000</v>
      </c>
      <c r="J761" s="16">
        <v>217000</v>
      </c>
      <c r="K761" s="16">
        <v>218500</v>
      </c>
      <c r="L761" s="16">
        <v>218500</v>
      </c>
      <c r="M761" s="16">
        <v>651035</v>
      </c>
      <c r="O761" s="2">
        <f t="shared" si="55"/>
        <v>29010</v>
      </c>
      <c r="P761" s="2">
        <f t="shared" si="56"/>
        <v>224100</v>
      </c>
      <c r="Q761">
        <f t="shared" si="57"/>
        <v>222572.72727272726</v>
      </c>
      <c r="R761" s="2">
        <f t="shared" si="58"/>
        <v>-12000</v>
      </c>
      <c r="S761">
        <f t="shared" si="59"/>
        <v>221400</v>
      </c>
    </row>
    <row r="762" spans="1:19" x14ac:dyDescent="0.4">
      <c r="A762" s="14">
        <v>41276</v>
      </c>
      <c r="B762" s="15">
        <v>30750</v>
      </c>
      <c r="C762" s="15">
        <v>31700</v>
      </c>
      <c r="D762" s="15">
        <v>30750</v>
      </c>
      <c r="E762" s="15">
        <v>31550</v>
      </c>
      <c r="F762" s="15">
        <v>31550</v>
      </c>
      <c r="G762" s="16">
        <v>3137433</v>
      </c>
      <c r="H762" s="16">
        <v>220500</v>
      </c>
      <c r="I762" s="16">
        <v>220500</v>
      </c>
      <c r="J762" s="16">
        <v>215000</v>
      </c>
      <c r="K762" s="16">
        <v>216000</v>
      </c>
      <c r="L762" s="16">
        <v>216000</v>
      </c>
      <c r="M762" s="16">
        <v>696981</v>
      </c>
      <c r="O762" s="2">
        <f t="shared" si="55"/>
        <v>29455</v>
      </c>
      <c r="P762" s="2">
        <f t="shared" si="56"/>
        <v>222650</v>
      </c>
      <c r="Q762">
        <f t="shared" si="57"/>
        <v>221100</v>
      </c>
      <c r="R762" s="2">
        <f t="shared" si="58"/>
        <v>-13500</v>
      </c>
      <c r="S762">
        <f t="shared" si="59"/>
        <v>219433.33333333334</v>
      </c>
    </row>
    <row r="763" spans="1:19" x14ac:dyDescent="0.4">
      <c r="A763" s="14">
        <v>41277</v>
      </c>
      <c r="B763" s="15">
        <v>31750</v>
      </c>
      <c r="C763" s="15">
        <v>31900</v>
      </c>
      <c r="D763" s="15">
        <v>31250</v>
      </c>
      <c r="E763" s="15">
        <v>31600</v>
      </c>
      <c r="F763" s="15">
        <v>31600</v>
      </c>
      <c r="G763" s="16">
        <v>2817632</v>
      </c>
      <c r="H763" s="16">
        <v>216000</v>
      </c>
      <c r="I763" s="16">
        <v>216500</v>
      </c>
      <c r="J763" s="16">
        <v>202500</v>
      </c>
      <c r="K763" s="16">
        <v>206000</v>
      </c>
      <c r="L763" s="16">
        <v>206000</v>
      </c>
      <c r="M763" s="16">
        <v>1759653</v>
      </c>
      <c r="O763" s="2">
        <f t="shared" si="55"/>
        <v>29840</v>
      </c>
      <c r="P763" s="2">
        <f t="shared" si="56"/>
        <v>220300</v>
      </c>
      <c r="Q763">
        <f t="shared" si="57"/>
        <v>218072.72727272726</v>
      </c>
      <c r="R763" s="2">
        <f t="shared" si="58"/>
        <v>-19000</v>
      </c>
      <c r="S763">
        <f t="shared" si="59"/>
        <v>214566.66666666666</v>
      </c>
    </row>
    <row r="764" spans="1:19" x14ac:dyDescent="0.4">
      <c r="A764" s="17">
        <v>41278</v>
      </c>
      <c r="B764" s="18">
        <v>31400</v>
      </c>
      <c r="C764" s="18">
        <v>31500</v>
      </c>
      <c r="D764" s="18">
        <v>30900</v>
      </c>
      <c r="E764" s="18">
        <v>31300</v>
      </c>
      <c r="F764" s="18">
        <v>31300</v>
      </c>
      <c r="G764" s="19">
        <v>1571350</v>
      </c>
      <c r="H764" s="19">
        <v>204500</v>
      </c>
      <c r="I764" s="19">
        <v>207500</v>
      </c>
      <c r="J764" s="19">
        <v>202500</v>
      </c>
      <c r="K764" s="19">
        <v>206000</v>
      </c>
      <c r="L764" s="19">
        <v>206000</v>
      </c>
      <c r="M764" s="19">
        <v>1028045</v>
      </c>
      <c r="O764" s="2">
        <f t="shared" si="55"/>
        <v>30105</v>
      </c>
      <c r="P764" s="2">
        <f t="shared" si="56"/>
        <v>218400</v>
      </c>
      <c r="Q764">
        <f t="shared" si="57"/>
        <v>215472.72727272726</v>
      </c>
      <c r="R764" s="2">
        <f t="shared" si="58"/>
        <v>-18000</v>
      </c>
      <c r="S764">
        <f t="shared" si="59"/>
        <v>210800</v>
      </c>
    </row>
    <row r="765" spans="1:19" x14ac:dyDescent="0.4">
      <c r="A765" s="14">
        <v>41281</v>
      </c>
      <c r="B765" s="15">
        <v>31300</v>
      </c>
      <c r="C765" s="15">
        <v>31550</v>
      </c>
      <c r="D765" s="15">
        <v>30700</v>
      </c>
      <c r="E765" s="15">
        <v>30800</v>
      </c>
      <c r="F765" s="15">
        <v>30800</v>
      </c>
      <c r="G765" s="16">
        <v>1079199</v>
      </c>
      <c r="H765" s="16">
        <v>205500</v>
      </c>
      <c r="I765" s="16">
        <v>209500</v>
      </c>
      <c r="J765" s="16">
        <v>205500</v>
      </c>
      <c r="K765" s="16">
        <v>208500</v>
      </c>
      <c r="L765" s="16">
        <v>208500</v>
      </c>
      <c r="M765" s="16">
        <v>778374</v>
      </c>
      <c r="O765" s="2">
        <f t="shared" si="55"/>
        <v>30315</v>
      </c>
      <c r="P765" s="2">
        <f t="shared" si="56"/>
        <v>216850</v>
      </c>
      <c r="Q765">
        <f t="shared" si="57"/>
        <v>213672.72727272726</v>
      </c>
      <c r="R765" s="2">
        <f t="shared" si="58"/>
        <v>-14000</v>
      </c>
      <c r="S765">
        <f t="shared" si="59"/>
        <v>209000</v>
      </c>
    </row>
    <row r="766" spans="1:19" x14ac:dyDescent="0.4">
      <c r="A766" s="14">
        <v>41282</v>
      </c>
      <c r="B766" s="15">
        <v>30700</v>
      </c>
      <c r="C766" s="15">
        <v>31500</v>
      </c>
      <c r="D766" s="15">
        <v>30700</v>
      </c>
      <c r="E766" s="15">
        <v>30850</v>
      </c>
      <c r="F766" s="15">
        <v>30850</v>
      </c>
      <c r="G766" s="16">
        <v>1832262</v>
      </c>
      <c r="H766" s="16">
        <v>209000</v>
      </c>
      <c r="I766" s="16">
        <v>212500</v>
      </c>
      <c r="J766" s="16">
        <v>208500</v>
      </c>
      <c r="K766" s="16">
        <v>210000</v>
      </c>
      <c r="L766" s="16">
        <v>210000</v>
      </c>
      <c r="M766" s="16">
        <v>540345</v>
      </c>
      <c r="O766" s="2">
        <f t="shared" si="55"/>
        <v>30420</v>
      </c>
      <c r="P766" s="2">
        <f t="shared" si="56"/>
        <v>215600</v>
      </c>
      <c r="Q766">
        <f t="shared" si="57"/>
        <v>212427.27272727274</v>
      </c>
      <c r="R766" s="2">
        <f t="shared" si="58"/>
        <v>-12500</v>
      </c>
      <c r="S766">
        <f t="shared" si="59"/>
        <v>208666.66666666666</v>
      </c>
    </row>
    <row r="767" spans="1:19" x14ac:dyDescent="0.4">
      <c r="A767" s="14">
        <v>41283</v>
      </c>
      <c r="B767" s="15">
        <v>30850</v>
      </c>
      <c r="C767" s="15">
        <v>31650</v>
      </c>
      <c r="D767" s="15">
        <v>30750</v>
      </c>
      <c r="E767" s="15">
        <v>31650</v>
      </c>
      <c r="F767" s="15">
        <v>31650</v>
      </c>
      <c r="G767" s="16">
        <v>1371932</v>
      </c>
      <c r="H767" s="16">
        <v>213000</v>
      </c>
      <c r="I767" s="16">
        <v>213500</v>
      </c>
      <c r="J767" s="16">
        <v>205500</v>
      </c>
      <c r="K767" s="16">
        <v>207500</v>
      </c>
      <c r="L767" s="16">
        <v>207500</v>
      </c>
      <c r="M767" s="16">
        <v>608983</v>
      </c>
      <c r="O767" s="2">
        <f t="shared" si="55"/>
        <v>30600</v>
      </c>
      <c r="P767" s="2">
        <f t="shared" si="56"/>
        <v>214100</v>
      </c>
      <c r="Q767">
        <f t="shared" si="57"/>
        <v>210954.54545454544</v>
      </c>
      <c r="R767" s="2">
        <f t="shared" si="58"/>
        <v>-15000</v>
      </c>
      <c r="S767">
        <f t="shared" si="59"/>
        <v>208066.66666666666</v>
      </c>
    </row>
    <row r="768" spans="1:19" x14ac:dyDescent="0.4">
      <c r="A768" s="14">
        <v>41284</v>
      </c>
      <c r="B768" s="15">
        <v>32900</v>
      </c>
      <c r="C768" s="15">
        <v>33300</v>
      </c>
      <c r="D768" s="15">
        <v>32350</v>
      </c>
      <c r="E768" s="15">
        <v>32800</v>
      </c>
      <c r="F768" s="15">
        <v>32800</v>
      </c>
      <c r="G768" s="16">
        <v>5418382</v>
      </c>
      <c r="H768" s="16">
        <v>208000</v>
      </c>
      <c r="I768" s="16">
        <v>210500</v>
      </c>
      <c r="J768" s="16">
        <v>206000</v>
      </c>
      <c r="K768" s="16">
        <v>209500</v>
      </c>
      <c r="L768" s="16">
        <v>209500</v>
      </c>
      <c r="M768" s="16">
        <v>481508</v>
      </c>
      <c r="O768" s="2">
        <f t="shared" si="55"/>
        <v>31000</v>
      </c>
      <c r="P768" s="2">
        <f t="shared" si="56"/>
        <v>212800</v>
      </c>
      <c r="Q768">
        <f t="shared" si="57"/>
        <v>210118.18181818182</v>
      </c>
      <c r="R768" s="2">
        <f t="shared" si="58"/>
        <v>-13500</v>
      </c>
      <c r="S768">
        <f t="shared" si="59"/>
        <v>208700</v>
      </c>
    </row>
    <row r="769" spans="1:19" x14ac:dyDescent="0.4">
      <c r="A769" s="17">
        <v>41285</v>
      </c>
      <c r="B769" s="18">
        <v>32700</v>
      </c>
      <c r="C769" s="18">
        <v>34200</v>
      </c>
      <c r="D769" s="18">
        <v>32500</v>
      </c>
      <c r="E769" s="18">
        <v>33650</v>
      </c>
      <c r="F769" s="18">
        <v>33650</v>
      </c>
      <c r="G769" s="19">
        <v>3270612</v>
      </c>
      <c r="H769" s="19">
        <v>211500</v>
      </c>
      <c r="I769" s="19">
        <v>211500</v>
      </c>
      <c r="J769" s="19">
        <v>206000</v>
      </c>
      <c r="K769" s="19">
        <v>206000</v>
      </c>
      <c r="L769" s="19">
        <v>206000</v>
      </c>
      <c r="M769" s="19">
        <v>591969</v>
      </c>
      <c r="O769" s="2">
        <f t="shared" si="55"/>
        <v>31435</v>
      </c>
      <c r="P769" s="2">
        <f t="shared" si="56"/>
        <v>211100</v>
      </c>
      <c r="Q769">
        <f t="shared" si="57"/>
        <v>208881.81818181818</v>
      </c>
      <c r="R769" s="2">
        <f t="shared" si="58"/>
        <v>-17000</v>
      </c>
      <c r="S769">
        <f t="shared" si="59"/>
        <v>207933.33333333334</v>
      </c>
    </row>
    <row r="770" spans="1:19" x14ac:dyDescent="0.4">
      <c r="A770" s="14">
        <v>41288</v>
      </c>
      <c r="B770" s="15">
        <v>33900</v>
      </c>
      <c r="C770" s="15">
        <v>34950</v>
      </c>
      <c r="D770" s="15">
        <v>33550</v>
      </c>
      <c r="E770" s="15">
        <v>34850</v>
      </c>
      <c r="F770" s="15">
        <v>34850</v>
      </c>
      <c r="G770" s="16">
        <v>2970937</v>
      </c>
      <c r="H770" s="16">
        <v>207500</v>
      </c>
      <c r="I770" s="16">
        <v>210000</v>
      </c>
      <c r="J770" s="16">
        <v>205500</v>
      </c>
      <c r="K770" s="16">
        <v>209000</v>
      </c>
      <c r="L770" s="16">
        <v>209000</v>
      </c>
      <c r="M770" s="16">
        <v>462386</v>
      </c>
      <c r="O770" s="2">
        <f t="shared" si="55"/>
        <v>31950</v>
      </c>
      <c r="P770" s="2">
        <f t="shared" si="56"/>
        <v>209700</v>
      </c>
      <c r="Q770">
        <f t="shared" si="57"/>
        <v>208500</v>
      </c>
      <c r="R770" s="2">
        <f t="shared" si="58"/>
        <v>-9500</v>
      </c>
      <c r="S770">
        <f t="shared" si="59"/>
        <v>208166.66666666666</v>
      </c>
    </row>
    <row r="771" spans="1:19" x14ac:dyDescent="0.4">
      <c r="A771" s="14">
        <v>41289</v>
      </c>
      <c r="B771" s="15">
        <v>34400</v>
      </c>
      <c r="C771" s="15">
        <v>34750</v>
      </c>
      <c r="D771" s="15">
        <v>33450</v>
      </c>
      <c r="E771" s="15">
        <v>33450</v>
      </c>
      <c r="F771" s="15">
        <v>33450</v>
      </c>
      <c r="G771" s="16">
        <v>3373802</v>
      </c>
      <c r="H771" s="16">
        <v>211000</v>
      </c>
      <c r="I771" s="16">
        <v>214000</v>
      </c>
      <c r="J771" s="16">
        <v>209000</v>
      </c>
      <c r="K771" s="16">
        <v>209000</v>
      </c>
      <c r="L771" s="16">
        <v>209000</v>
      </c>
      <c r="M771" s="16">
        <v>577603</v>
      </c>
      <c r="O771" s="2">
        <f t="shared" si="55"/>
        <v>32250</v>
      </c>
      <c r="P771" s="2">
        <f t="shared" si="56"/>
        <v>208750</v>
      </c>
      <c r="Q771">
        <f t="shared" si="57"/>
        <v>208372.72727272726</v>
      </c>
      <c r="R771" s="2">
        <f t="shared" si="58"/>
        <v>-7000</v>
      </c>
      <c r="S771">
        <f t="shared" si="59"/>
        <v>208366.66666666666</v>
      </c>
    </row>
    <row r="772" spans="1:19" x14ac:dyDescent="0.4">
      <c r="A772" s="14">
        <v>41290</v>
      </c>
      <c r="B772" s="15">
        <v>33450</v>
      </c>
      <c r="C772" s="15">
        <v>34450</v>
      </c>
      <c r="D772" s="15">
        <v>33150</v>
      </c>
      <c r="E772" s="15">
        <v>33900</v>
      </c>
      <c r="F772" s="15">
        <v>33900</v>
      </c>
      <c r="G772" s="16">
        <v>2427075</v>
      </c>
      <c r="H772" s="16">
        <v>210500</v>
      </c>
      <c r="I772" s="16">
        <v>212500</v>
      </c>
      <c r="J772" s="16">
        <v>207500</v>
      </c>
      <c r="K772" s="16">
        <v>210500</v>
      </c>
      <c r="L772" s="16">
        <v>210500</v>
      </c>
      <c r="M772" s="16">
        <v>490521</v>
      </c>
      <c r="O772" s="2">
        <f t="shared" si="55"/>
        <v>32485</v>
      </c>
      <c r="P772" s="2">
        <f t="shared" si="56"/>
        <v>208200</v>
      </c>
      <c r="Q772">
        <f t="shared" si="57"/>
        <v>208690.90909090909</v>
      </c>
      <c r="R772" s="2">
        <f t="shared" si="58"/>
        <v>4500</v>
      </c>
      <c r="S772">
        <f t="shared" si="59"/>
        <v>209133.33333333334</v>
      </c>
    </row>
    <row r="773" spans="1:19" x14ac:dyDescent="0.4">
      <c r="A773" s="14">
        <v>41291</v>
      </c>
      <c r="B773" s="15">
        <v>33800</v>
      </c>
      <c r="C773" s="15">
        <v>34050</v>
      </c>
      <c r="D773" s="15">
        <v>32950</v>
      </c>
      <c r="E773" s="15">
        <v>33750</v>
      </c>
      <c r="F773" s="15">
        <v>33750</v>
      </c>
      <c r="G773" s="16">
        <v>1589254</v>
      </c>
      <c r="H773" s="16">
        <v>213500</v>
      </c>
      <c r="I773" s="16">
        <v>214000</v>
      </c>
      <c r="J773" s="16">
        <v>211500</v>
      </c>
      <c r="K773" s="16">
        <v>212500</v>
      </c>
      <c r="L773" s="16">
        <v>212500</v>
      </c>
      <c r="M773" s="16">
        <v>361423</v>
      </c>
      <c r="O773" s="2">
        <f t="shared" si="55"/>
        <v>32700</v>
      </c>
      <c r="P773" s="2">
        <f t="shared" si="56"/>
        <v>208850</v>
      </c>
      <c r="Q773">
        <f t="shared" si="57"/>
        <v>209472.72727272726</v>
      </c>
      <c r="R773" s="2">
        <f t="shared" si="58"/>
        <v>6500</v>
      </c>
      <c r="S773">
        <f t="shared" si="59"/>
        <v>210366.66666666666</v>
      </c>
    </row>
    <row r="774" spans="1:19" x14ac:dyDescent="0.4">
      <c r="A774" s="17">
        <v>41292</v>
      </c>
      <c r="B774" s="18">
        <v>34200</v>
      </c>
      <c r="C774" s="18">
        <v>34600</v>
      </c>
      <c r="D774" s="18">
        <v>33950</v>
      </c>
      <c r="E774" s="18">
        <v>34250</v>
      </c>
      <c r="F774" s="18">
        <v>34250</v>
      </c>
      <c r="G774" s="19">
        <v>1590879</v>
      </c>
      <c r="H774" s="19">
        <v>215000</v>
      </c>
      <c r="I774" s="19">
        <v>215500</v>
      </c>
      <c r="J774" s="19">
        <v>211000</v>
      </c>
      <c r="K774" s="19">
        <v>213500</v>
      </c>
      <c r="L774" s="19">
        <v>213500</v>
      </c>
      <c r="M774" s="19">
        <v>525969</v>
      </c>
      <c r="O774" s="2">
        <f t="shared" si="55"/>
        <v>32995</v>
      </c>
      <c r="P774" s="2">
        <f t="shared" si="56"/>
        <v>209600</v>
      </c>
      <c r="Q774">
        <f t="shared" si="57"/>
        <v>210318.18181818182</v>
      </c>
      <c r="R774" s="2">
        <f t="shared" si="58"/>
        <v>5000</v>
      </c>
      <c r="S774">
        <f t="shared" si="59"/>
        <v>211733.33333333334</v>
      </c>
    </row>
    <row r="775" spans="1:19" x14ac:dyDescent="0.4">
      <c r="A775" s="14">
        <v>41295</v>
      </c>
      <c r="B775" s="15">
        <v>34300</v>
      </c>
      <c r="C775" s="15">
        <v>34450</v>
      </c>
      <c r="D775" s="15">
        <v>33400</v>
      </c>
      <c r="E775" s="15">
        <v>33850</v>
      </c>
      <c r="F775" s="15">
        <v>33850</v>
      </c>
      <c r="G775" s="16">
        <v>1989412</v>
      </c>
      <c r="H775" s="16">
        <v>213500</v>
      </c>
      <c r="I775" s="16">
        <v>214000</v>
      </c>
      <c r="J775" s="16">
        <v>208500</v>
      </c>
      <c r="K775" s="16">
        <v>210500</v>
      </c>
      <c r="L775" s="16">
        <v>210500</v>
      </c>
      <c r="M775" s="16">
        <v>576058</v>
      </c>
      <c r="O775" s="2">
        <f t="shared" si="55"/>
        <v>33300</v>
      </c>
      <c r="P775" s="2">
        <f t="shared" si="56"/>
        <v>209800</v>
      </c>
      <c r="Q775">
        <f t="shared" si="57"/>
        <v>210481.81818181818</v>
      </c>
      <c r="R775" s="2">
        <f t="shared" si="58"/>
        <v>500</v>
      </c>
      <c r="S775">
        <f t="shared" si="59"/>
        <v>211600</v>
      </c>
    </row>
    <row r="776" spans="1:19" x14ac:dyDescent="0.4">
      <c r="A776" s="14">
        <v>41296</v>
      </c>
      <c r="B776" s="15">
        <v>34200</v>
      </c>
      <c r="C776" s="15">
        <v>34600</v>
      </c>
      <c r="D776" s="15">
        <v>34100</v>
      </c>
      <c r="E776" s="15">
        <v>34400</v>
      </c>
      <c r="F776" s="15">
        <v>34400</v>
      </c>
      <c r="G776" s="16">
        <v>2212454</v>
      </c>
      <c r="H776" s="16">
        <v>209000</v>
      </c>
      <c r="I776" s="16">
        <v>216000</v>
      </c>
      <c r="J776" s="16">
        <v>208500</v>
      </c>
      <c r="K776" s="16">
        <v>214500</v>
      </c>
      <c r="L776" s="16">
        <v>214500</v>
      </c>
      <c r="M776" s="16">
        <v>936919</v>
      </c>
      <c r="O776" s="2">
        <f t="shared" si="55"/>
        <v>33655</v>
      </c>
      <c r="P776" s="2">
        <f t="shared" si="56"/>
        <v>210250</v>
      </c>
      <c r="Q776">
        <f t="shared" si="57"/>
        <v>211336.36363636365</v>
      </c>
      <c r="R776" s="2">
        <f t="shared" si="58"/>
        <v>7000</v>
      </c>
      <c r="S776">
        <f t="shared" si="59"/>
        <v>212700</v>
      </c>
    </row>
    <row r="777" spans="1:19" x14ac:dyDescent="0.4">
      <c r="A777" s="14">
        <v>41297</v>
      </c>
      <c r="B777" s="15">
        <v>34100</v>
      </c>
      <c r="C777" s="15">
        <v>34200</v>
      </c>
      <c r="D777" s="15">
        <v>33450</v>
      </c>
      <c r="E777" s="15">
        <v>33700</v>
      </c>
      <c r="F777" s="15">
        <v>33700</v>
      </c>
      <c r="G777" s="16">
        <v>1483978</v>
      </c>
      <c r="H777" s="16">
        <v>218500</v>
      </c>
      <c r="I777" s="16">
        <v>221000</v>
      </c>
      <c r="J777" s="16">
        <v>217000</v>
      </c>
      <c r="K777" s="16">
        <v>218000</v>
      </c>
      <c r="L777" s="16">
        <v>218000</v>
      </c>
      <c r="M777" s="16">
        <v>1056892</v>
      </c>
      <c r="O777" s="2">
        <f t="shared" si="55"/>
        <v>33860</v>
      </c>
      <c r="P777" s="2">
        <f t="shared" si="56"/>
        <v>211300</v>
      </c>
      <c r="Q777">
        <f t="shared" si="57"/>
        <v>212745.45454545456</v>
      </c>
      <c r="R777" s="2">
        <f t="shared" si="58"/>
        <v>8500</v>
      </c>
      <c r="S777">
        <f t="shared" si="59"/>
        <v>214600</v>
      </c>
    </row>
    <row r="778" spans="1:19" x14ac:dyDescent="0.4">
      <c r="A778" s="14">
        <v>41298</v>
      </c>
      <c r="B778" s="15">
        <v>33600</v>
      </c>
      <c r="C778" s="15">
        <v>34650</v>
      </c>
      <c r="D778" s="15">
        <v>33500</v>
      </c>
      <c r="E778" s="15">
        <v>34300</v>
      </c>
      <c r="F778" s="15">
        <v>34300</v>
      </c>
      <c r="G778" s="16">
        <v>2495335</v>
      </c>
      <c r="H778" s="16">
        <v>217000</v>
      </c>
      <c r="I778" s="16">
        <v>217000</v>
      </c>
      <c r="J778" s="16">
        <v>208000</v>
      </c>
      <c r="K778" s="16">
        <v>208000</v>
      </c>
      <c r="L778" s="16">
        <v>208000</v>
      </c>
      <c r="M778" s="16">
        <v>953828</v>
      </c>
      <c r="O778" s="2">
        <f t="shared" si="55"/>
        <v>34010</v>
      </c>
      <c r="P778" s="2">
        <f t="shared" si="56"/>
        <v>211150</v>
      </c>
      <c r="Q778">
        <f t="shared" si="57"/>
        <v>212145.45454545456</v>
      </c>
      <c r="R778" s="2">
        <f t="shared" si="58"/>
        <v>2000</v>
      </c>
      <c r="S778">
        <f t="shared" si="59"/>
        <v>212666.66666666666</v>
      </c>
    </row>
    <row r="779" spans="1:19" x14ac:dyDescent="0.4">
      <c r="A779" s="17">
        <v>41299</v>
      </c>
      <c r="B779" s="18">
        <v>34550</v>
      </c>
      <c r="C779" s="18">
        <v>35200</v>
      </c>
      <c r="D779" s="18">
        <v>34450</v>
      </c>
      <c r="E779" s="18">
        <v>34750</v>
      </c>
      <c r="F779" s="18">
        <v>34750</v>
      </c>
      <c r="G779" s="19">
        <v>2762739</v>
      </c>
      <c r="H779" s="19">
        <v>202000</v>
      </c>
      <c r="I779" s="19">
        <v>203500</v>
      </c>
      <c r="J779" s="19">
        <v>199500</v>
      </c>
      <c r="K779" s="19">
        <v>201000</v>
      </c>
      <c r="L779" s="19">
        <v>201000</v>
      </c>
      <c r="M779" s="19">
        <v>1699632</v>
      </c>
      <c r="O779" s="2">
        <f t="shared" si="55"/>
        <v>34120</v>
      </c>
      <c r="P779" s="2">
        <f t="shared" si="56"/>
        <v>210650</v>
      </c>
      <c r="Q779">
        <f t="shared" si="57"/>
        <v>210300</v>
      </c>
      <c r="R779" s="2">
        <f t="shared" si="58"/>
        <v>-8000</v>
      </c>
      <c r="S779">
        <f t="shared" si="59"/>
        <v>208700</v>
      </c>
    </row>
    <row r="780" spans="1:19" x14ac:dyDescent="0.4">
      <c r="A780" s="14">
        <v>41302</v>
      </c>
      <c r="B780" s="15">
        <v>35000</v>
      </c>
      <c r="C780" s="15">
        <v>35400</v>
      </c>
      <c r="D780" s="15">
        <v>34700</v>
      </c>
      <c r="E780" s="15">
        <v>34850</v>
      </c>
      <c r="F780" s="15">
        <v>34850</v>
      </c>
      <c r="G780" s="16">
        <v>2246177</v>
      </c>
      <c r="H780" s="16">
        <v>200500</v>
      </c>
      <c r="I780" s="16">
        <v>202000</v>
      </c>
      <c r="J780" s="16">
        <v>195000</v>
      </c>
      <c r="K780" s="16">
        <v>198500</v>
      </c>
      <c r="L780" s="16">
        <v>198500</v>
      </c>
      <c r="M780" s="16">
        <v>1467431</v>
      </c>
      <c r="O780" s="2">
        <f t="shared" si="55"/>
        <v>34120</v>
      </c>
      <c r="P780" s="2">
        <f t="shared" si="56"/>
        <v>209600</v>
      </c>
      <c r="Q780">
        <f t="shared" si="57"/>
        <v>208090.90909090909</v>
      </c>
      <c r="R780" s="2">
        <f t="shared" si="58"/>
        <v>-10500</v>
      </c>
      <c r="S780">
        <f t="shared" si="59"/>
        <v>204733.33333333334</v>
      </c>
    </row>
    <row r="781" spans="1:19" x14ac:dyDescent="0.4">
      <c r="A781" s="14">
        <v>41303</v>
      </c>
      <c r="B781" s="15">
        <v>34900</v>
      </c>
      <c r="C781" s="15">
        <v>34950</v>
      </c>
      <c r="D781" s="15">
        <v>33600</v>
      </c>
      <c r="E781" s="15">
        <v>33800</v>
      </c>
      <c r="F781" s="15">
        <v>33800</v>
      </c>
      <c r="G781" s="16">
        <v>2741155</v>
      </c>
      <c r="H781" s="16">
        <v>201000</v>
      </c>
      <c r="I781" s="16">
        <v>209000</v>
      </c>
      <c r="J781" s="16">
        <v>199000</v>
      </c>
      <c r="K781" s="16">
        <v>206500</v>
      </c>
      <c r="L781" s="16">
        <v>206500</v>
      </c>
      <c r="M781" s="16">
        <v>1262657</v>
      </c>
      <c r="O781" s="2">
        <f t="shared" si="55"/>
        <v>34155</v>
      </c>
      <c r="P781" s="2">
        <f t="shared" si="56"/>
        <v>209350</v>
      </c>
      <c r="Q781">
        <f t="shared" si="57"/>
        <v>207527.27272727274</v>
      </c>
      <c r="R781" s="2">
        <f t="shared" si="58"/>
        <v>-4000</v>
      </c>
      <c r="S781">
        <f t="shared" si="59"/>
        <v>204233.33333333334</v>
      </c>
    </row>
    <row r="782" spans="1:19" x14ac:dyDescent="0.4">
      <c r="A782" s="14">
        <v>41304</v>
      </c>
      <c r="B782" s="15">
        <v>33300</v>
      </c>
      <c r="C782" s="15">
        <v>33400</v>
      </c>
      <c r="D782" s="15">
        <v>32000</v>
      </c>
      <c r="E782" s="15">
        <v>32100</v>
      </c>
      <c r="F782" s="15">
        <v>32100</v>
      </c>
      <c r="G782" s="16">
        <v>4256075</v>
      </c>
      <c r="H782" s="16">
        <v>205000</v>
      </c>
      <c r="I782" s="16">
        <v>207000</v>
      </c>
      <c r="J782" s="16">
        <v>201000</v>
      </c>
      <c r="K782" s="16">
        <v>203500</v>
      </c>
      <c r="L782" s="16">
        <v>203500</v>
      </c>
      <c r="M782" s="16">
        <v>820192</v>
      </c>
      <c r="O782" s="2">
        <f t="shared" si="55"/>
        <v>33975</v>
      </c>
      <c r="P782" s="2">
        <f t="shared" si="56"/>
        <v>208650</v>
      </c>
      <c r="Q782">
        <f t="shared" si="57"/>
        <v>206463.63636363635</v>
      </c>
      <c r="R782" s="2">
        <f t="shared" si="58"/>
        <v>-9000</v>
      </c>
      <c r="S782">
        <f t="shared" si="59"/>
        <v>203266.66666666666</v>
      </c>
    </row>
    <row r="783" spans="1:19" x14ac:dyDescent="0.4">
      <c r="A783" s="14">
        <v>41305</v>
      </c>
      <c r="B783" s="15">
        <v>32300</v>
      </c>
      <c r="C783" s="15">
        <v>32800</v>
      </c>
      <c r="D783" s="15">
        <v>32000</v>
      </c>
      <c r="E783" s="15">
        <v>32400</v>
      </c>
      <c r="F783" s="15">
        <v>32400</v>
      </c>
      <c r="G783" s="16">
        <v>2287783</v>
      </c>
      <c r="H783" s="16">
        <v>203000</v>
      </c>
      <c r="I783" s="16">
        <v>207000</v>
      </c>
      <c r="J783" s="16">
        <v>202500</v>
      </c>
      <c r="K783" s="16">
        <v>205000</v>
      </c>
      <c r="L783" s="16">
        <v>205000</v>
      </c>
      <c r="M783" s="16">
        <v>673764</v>
      </c>
      <c r="O783" s="2">
        <f t="shared" si="55"/>
        <v>33840</v>
      </c>
      <c r="P783" s="2">
        <f t="shared" si="56"/>
        <v>207900</v>
      </c>
      <c r="Q783">
        <f t="shared" si="57"/>
        <v>205800</v>
      </c>
      <c r="R783" s="2">
        <f t="shared" si="58"/>
        <v>-8500</v>
      </c>
      <c r="S783">
        <f t="shared" si="59"/>
        <v>203766.66666666666</v>
      </c>
    </row>
    <row r="784" spans="1:19" x14ac:dyDescent="0.4">
      <c r="A784" s="17">
        <v>41306</v>
      </c>
      <c r="B784" s="18">
        <v>32450</v>
      </c>
      <c r="C784" s="18">
        <v>33500</v>
      </c>
      <c r="D784" s="18">
        <v>32450</v>
      </c>
      <c r="E784" s="18">
        <v>33250</v>
      </c>
      <c r="F784" s="18">
        <v>33250</v>
      </c>
      <c r="G784" s="19">
        <v>2107498</v>
      </c>
      <c r="H784" s="19">
        <v>207000</v>
      </c>
      <c r="I784" s="19">
        <v>209500</v>
      </c>
      <c r="J784" s="19">
        <v>205000</v>
      </c>
      <c r="K784" s="19">
        <v>206500</v>
      </c>
      <c r="L784" s="19">
        <v>206500</v>
      </c>
      <c r="M784" s="19">
        <v>641848</v>
      </c>
      <c r="O784" s="2">
        <f t="shared" si="55"/>
        <v>33740</v>
      </c>
      <c r="P784" s="2">
        <f t="shared" si="56"/>
        <v>207200</v>
      </c>
      <c r="Q784">
        <f t="shared" si="57"/>
        <v>205545.45454545456</v>
      </c>
      <c r="R784" s="2">
        <f t="shared" si="58"/>
        <v>-4000</v>
      </c>
      <c r="S784">
        <f t="shared" si="59"/>
        <v>204966.66666666666</v>
      </c>
    </row>
    <row r="785" spans="1:19" x14ac:dyDescent="0.4">
      <c r="A785" s="14">
        <v>41309</v>
      </c>
      <c r="B785" s="15">
        <v>33300</v>
      </c>
      <c r="C785" s="15">
        <v>33800</v>
      </c>
      <c r="D785" s="15">
        <v>33150</v>
      </c>
      <c r="E785" s="15">
        <v>33600</v>
      </c>
      <c r="F785" s="15">
        <v>33600</v>
      </c>
      <c r="G785" s="16">
        <v>1313500</v>
      </c>
      <c r="H785" s="16">
        <v>206500</v>
      </c>
      <c r="I785" s="16">
        <v>207500</v>
      </c>
      <c r="J785" s="16">
        <v>202500</v>
      </c>
      <c r="K785" s="16">
        <v>203500</v>
      </c>
      <c r="L785" s="16">
        <v>203500</v>
      </c>
      <c r="M785" s="16">
        <v>597044</v>
      </c>
      <c r="O785" s="2">
        <f t="shared" si="55"/>
        <v>33715</v>
      </c>
      <c r="P785" s="2">
        <f t="shared" si="56"/>
        <v>206500</v>
      </c>
      <c r="Q785">
        <f t="shared" si="57"/>
        <v>204872.72727272726</v>
      </c>
      <c r="R785" s="2">
        <f t="shared" si="58"/>
        <v>-11000</v>
      </c>
      <c r="S785">
        <f t="shared" si="59"/>
        <v>204800</v>
      </c>
    </row>
    <row r="786" spans="1:19" x14ac:dyDescent="0.4">
      <c r="A786" s="14">
        <v>41310</v>
      </c>
      <c r="B786" s="15">
        <v>33600</v>
      </c>
      <c r="C786" s="15">
        <v>33850</v>
      </c>
      <c r="D786" s="15">
        <v>32500</v>
      </c>
      <c r="E786" s="15">
        <v>32700</v>
      </c>
      <c r="F786" s="15">
        <v>32700</v>
      </c>
      <c r="G786" s="16">
        <v>1543048</v>
      </c>
      <c r="H786" s="16">
        <v>201000</v>
      </c>
      <c r="I786" s="16">
        <v>205000</v>
      </c>
      <c r="J786" s="16">
        <v>201000</v>
      </c>
      <c r="K786" s="16">
        <v>203500</v>
      </c>
      <c r="L786" s="16">
        <v>203500</v>
      </c>
      <c r="M786" s="16">
        <v>344288</v>
      </c>
      <c r="O786" s="2">
        <f t="shared" si="55"/>
        <v>33545</v>
      </c>
      <c r="P786" s="2">
        <f t="shared" si="56"/>
        <v>205400</v>
      </c>
      <c r="Q786">
        <f t="shared" si="57"/>
        <v>204327.27272727274</v>
      </c>
      <c r="R786" s="2">
        <f t="shared" si="58"/>
        <v>-14500</v>
      </c>
      <c r="S786">
        <f t="shared" si="59"/>
        <v>204300</v>
      </c>
    </row>
    <row r="787" spans="1:19" x14ac:dyDescent="0.4">
      <c r="A787" s="14">
        <v>41311</v>
      </c>
      <c r="B787" s="15">
        <v>32800</v>
      </c>
      <c r="C787" s="15">
        <v>32950</v>
      </c>
      <c r="D787" s="15">
        <v>31750</v>
      </c>
      <c r="E787" s="15">
        <v>32950</v>
      </c>
      <c r="F787" s="15">
        <v>32950</v>
      </c>
      <c r="G787" s="16">
        <v>1629298</v>
      </c>
      <c r="H787" s="16">
        <v>203500</v>
      </c>
      <c r="I787" s="16">
        <v>204000</v>
      </c>
      <c r="J787" s="16">
        <v>199000</v>
      </c>
      <c r="K787" s="16">
        <v>199500</v>
      </c>
      <c r="L787" s="16">
        <v>199500</v>
      </c>
      <c r="M787" s="16">
        <v>500619</v>
      </c>
      <c r="O787" s="2">
        <f t="shared" si="55"/>
        <v>33470</v>
      </c>
      <c r="P787" s="2">
        <f t="shared" si="56"/>
        <v>203550</v>
      </c>
      <c r="Q787">
        <f t="shared" si="57"/>
        <v>203254.54545454544</v>
      </c>
      <c r="R787" s="2">
        <f t="shared" si="58"/>
        <v>-8500</v>
      </c>
      <c r="S787">
        <f t="shared" si="59"/>
        <v>202666.66666666666</v>
      </c>
    </row>
    <row r="788" spans="1:19" x14ac:dyDescent="0.4">
      <c r="A788" s="14">
        <v>41312</v>
      </c>
      <c r="B788" s="15">
        <v>33000</v>
      </c>
      <c r="C788" s="15">
        <v>33200</v>
      </c>
      <c r="D788" s="15">
        <v>31800</v>
      </c>
      <c r="E788" s="15">
        <v>31800</v>
      </c>
      <c r="F788" s="15">
        <v>31800</v>
      </c>
      <c r="G788" s="16">
        <v>1520680</v>
      </c>
      <c r="H788" s="16">
        <v>200500</v>
      </c>
      <c r="I788" s="16">
        <v>203000</v>
      </c>
      <c r="J788" s="16">
        <v>199000</v>
      </c>
      <c r="K788" s="16">
        <v>200000</v>
      </c>
      <c r="L788" s="16">
        <v>200000</v>
      </c>
      <c r="M788" s="16">
        <v>473762</v>
      </c>
      <c r="O788" s="2">
        <f t="shared" si="55"/>
        <v>33220</v>
      </c>
      <c r="P788" s="2">
        <f t="shared" si="56"/>
        <v>202750</v>
      </c>
      <c r="Q788">
        <f t="shared" si="57"/>
        <v>202609.09090909091</v>
      </c>
      <c r="R788" s="2">
        <f t="shared" si="58"/>
        <v>-1000</v>
      </c>
      <c r="S788">
        <f t="shared" si="59"/>
        <v>201466.66666666666</v>
      </c>
    </row>
    <row r="789" spans="1:19" x14ac:dyDescent="0.4">
      <c r="A789" s="17">
        <v>41313</v>
      </c>
      <c r="B789" s="18">
        <v>31700</v>
      </c>
      <c r="C789" s="18">
        <v>32050</v>
      </c>
      <c r="D789" s="18">
        <v>30950</v>
      </c>
      <c r="E789" s="18">
        <v>31350</v>
      </c>
      <c r="F789" s="18">
        <v>31350</v>
      </c>
      <c r="G789" s="19">
        <v>1694457</v>
      </c>
      <c r="H789" s="19">
        <v>200500</v>
      </c>
      <c r="I789" s="19">
        <v>210500</v>
      </c>
      <c r="J789" s="19">
        <v>200000</v>
      </c>
      <c r="K789" s="19">
        <v>209500</v>
      </c>
      <c r="L789" s="19">
        <v>209500</v>
      </c>
      <c r="M789" s="19">
        <v>1210758</v>
      </c>
      <c r="O789" s="2">
        <f t="shared" si="55"/>
        <v>32880</v>
      </c>
      <c r="P789" s="2">
        <f t="shared" si="56"/>
        <v>203600</v>
      </c>
      <c r="Q789">
        <f t="shared" si="57"/>
        <v>203836.36363636365</v>
      </c>
      <c r="R789" s="2">
        <f t="shared" si="58"/>
        <v>11000</v>
      </c>
      <c r="S789">
        <f t="shared" si="59"/>
        <v>203766.66666666666</v>
      </c>
    </row>
    <row r="790" spans="1:19" x14ac:dyDescent="0.4">
      <c r="A790" s="14">
        <v>41317</v>
      </c>
      <c r="B790" s="15">
        <v>31200</v>
      </c>
      <c r="C790" s="15">
        <v>31350</v>
      </c>
      <c r="D790" s="15">
        <v>30500</v>
      </c>
      <c r="E790" s="15">
        <v>30550</v>
      </c>
      <c r="F790" s="15">
        <v>30550</v>
      </c>
      <c r="G790" s="16">
        <v>2165390</v>
      </c>
      <c r="H790" s="16">
        <v>211500</v>
      </c>
      <c r="I790" s="16">
        <v>212500</v>
      </c>
      <c r="J790" s="16">
        <v>209000</v>
      </c>
      <c r="K790" s="16">
        <v>211500</v>
      </c>
      <c r="L790" s="16">
        <v>211500</v>
      </c>
      <c r="M790" s="16">
        <v>514536</v>
      </c>
      <c r="O790" s="2">
        <f t="shared" si="55"/>
        <v>32450</v>
      </c>
      <c r="P790" s="2">
        <f t="shared" si="56"/>
        <v>204900</v>
      </c>
      <c r="Q790">
        <f t="shared" si="57"/>
        <v>205272.72727272726</v>
      </c>
      <c r="R790" s="2">
        <f t="shared" si="58"/>
        <v>5000</v>
      </c>
      <c r="S790">
        <f t="shared" si="59"/>
        <v>206533.33333333334</v>
      </c>
    </row>
    <row r="791" spans="1:19" x14ac:dyDescent="0.4">
      <c r="A791" s="14">
        <v>41318</v>
      </c>
      <c r="B791" s="15">
        <v>30700</v>
      </c>
      <c r="C791" s="15">
        <v>31550</v>
      </c>
      <c r="D791" s="15">
        <v>30700</v>
      </c>
      <c r="E791" s="15">
        <v>31200</v>
      </c>
      <c r="F791" s="15">
        <v>31200</v>
      </c>
      <c r="G791" s="16">
        <v>1994449</v>
      </c>
      <c r="H791" s="16">
        <v>213500</v>
      </c>
      <c r="I791" s="16">
        <v>217000</v>
      </c>
      <c r="J791" s="16">
        <v>211500</v>
      </c>
      <c r="K791" s="16">
        <v>216500</v>
      </c>
      <c r="L791" s="16">
        <v>216500</v>
      </c>
      <c r="M791" s="16">
        <v>658222</v>
      </c>
      <c r="O791" s="2">
        <f t="shared" si="55"/>
        <v>32190</v>
      </c>
      <c r="P791" s="2">
        <f t="shared" si="56"/>
        <v>205900</v>
      </c>
      <c r="Q791">
        <f t="shared" si="57"/>
        <v>207381.81818181818</v>
      </c>
      <c r="R791" s="2">
        <f t="shared" si="58"/>
        <v>13000</v>
      </c>
      <c r="S791">
        <f t="shared" si="59"/>
        <v>210433.33333333334</v>
      </c>
    </row>
    <row r="792" spans="1:19" x14ac:dyDescent="0.4">
      <c r="A792" s="14">
        <v>41319</v>
      </c>
      <c r="B792" s="15">
        <v>31400</v>
      </c>
      <c r="C792" s="15">
        <v>31500</v>
      </c>
      <c r="D792" s="15">
        <v>30450</v>
      </c>
      <c r="E792" s="15">
        <v>30700</v>
      </c>
      <c r="F792" s="15">
        <v>30700</v>
      </c>
      <c r="G792" s="16">
        <v>1743032</v>
      </c>
      <c r="H792" s="16">
        <v>216500</v>
      </c>
      <c r="I792" s="16">
        <v>218000</v>
      </c>
      <c r="J792" s="16">
        <v>214500</v>
      </c>
      <c r="K792" s="16">
        <v>216500</v>
      </c>
      <c r="L792" s="16">
        <v>216500</v>
      </c>
      <c r="M792" s="16">
        <v>439737</v>
      </c>
      <c r="O792" s="2">
        <f t="shared" si="55"/>
        <v>32050</v>
      </c>
      <c r="P792" s="2">
        <f t="shared" si="56"/>
        <v>207200</v>
      </c>
      <c r="Q792">
        <f t="shared" si="57"/>
        <v>209309.09090909091</v>
      </c>
      <c r="R792" s="2">
        <f t="shared" si="58"/>
        <v>11500</v>
      </c>
      <c r="S792">
        <f t="shared" si="59"/>
        <v>213466.66666666666</v>
      </c>
    </row>
    <row r="793" spans="1:19" x14ac:dyDescent="0.4">
      <c r="A793" s="14">
        <v>41320</v>
      </c>
      <c r="B793" s="15">
        <v>30700</v>
      </c>
      <c r="C793" s="15">
        <v>31150</v>
      </c>
      <c r="D793" s="15">
        <v>30600</v>
      </c>
      <c r="E793" s="15">
        <v>30800</v>
      </c>
      <c r="F793" s="15">
        <v>30800</v>
      </c>
      <c r="G793" s="16">
        <v>1282630</v>
      </c>
      <c r="H793" s="16">
        <v>215000</v>
      </c>
      <c r="I793" s="16">
        <v>217500</v>
      </c>
      <c r="J793" s="16">
        <v>211500</v>
      </c>
      <c r="K793" s="16">
        <v>213500</v>
      </c>
      <c r="L793" s="16">
        <v>213500</v>
      </c>
      <c r="M793" s="16">
        <v>468349</v>
      </c>
      <c r="O793" s="2">
        <f t="shared" ref="O793:O856" si="60">AVERAGE(E784:E793)</f>
        <v>31890</v>
      </c>
      <c r="P793" s="2">
        <f t="shared" ref="P793:P856" si="61">AVERAGE(K784:K793)</f>
        <v>208050</v>
      </c>
      <c r="Q793">
        <f t="shared" ref="Q793:Q856" si="62">( 10*K793 + 9*K792  +  8 *K791 + 7*K790 +6*K789 +5*K788 +4*K787 +3*K786 +2* K785+1*K784 )/55</f>
        <v>210454.54545454544</v>
      </c>
      <c r="R793" s="2">
        <f t="shared" ref="R793:R856" si="63">K793-K784</f>
        <v>7000</v>
      </c>
      <c r="S793">
        <f t="shared" ref="S793:S856" si="64">( 5*K793 + 4*K792  +  3*K791 + 2*K790 +K789)/15</f>
        <v>214366.66666666666</v>
      </c>
    </row>
    <row r="794" spans="1:19" x14ac:dyDescent="0.4">
      <c r="A794" s="17">
        <v>41323</v>
      </c>
      <c r="B794" s="18">
        <v>31200</v>
      </c>
      <c r="C794" s="18">
        <v>31800</v>
      </c>
      <c r="D794" s="18">
        <v>31100</v>
      </c>
      <c r="E794" s="18">
        <v>31300</v>
      </c>
      <c r="F794" s="18">
        <v>31300</v>
      </c>
      <c r="G794" s="19">
        <v>1560267</v>
      </c>
      <c r="H794" s="19">
        <v>210000</v>
      </c>
      <c r="I794" s="19">
        <v>212500</v>
      </c>
      <c r="J794" s="19">
        <v>208000</v>
      </c>
      <c r="K794" s="19">
        <v>209500</v>
      </c>
      <c r="L794" s="19">
        <v>209500</v>
      </c>
      <c r="M794" s="19">
        <v>519264</v>
      </c>
      <c r="O794" s="2">
        <f t="shared" si="60"/>
        <v>31695</v>
      </c>
      <c r="P794" s="2">
        <f t="shared" si="61"/>
        <v>208350</v>
      </c>
      <c r="Q794">
        <f t="shared" si="62"/>
        <v>210718.18181818182</v>
      </c>
      <c r="R794" s="2">
        <f t="shared" si="63"/>
        <v>6000</v>
      </c>
      <c r="S794">
        <f t="shared" si="64"/>
        <v>213033.33333333334</v>
      </c>
    </row>
    <row r="795" spans="1:19" x14ac:dyDescent="0.4">
      <c r="A795" s="14">
        <v>41324</v>
      </c>
      <c r="B795" s="15">
        <v>31300</v>
      </c>
      <c r="C795" s="15">
        <v>31300</v>
      </c>
      <c r="D795" s="15">
        <v>30950</v>
      </c>
      <c r="E795" s="15">
        <v>31200</v>
      </c>
      <c r="F795" s="15">
        <v>31200</v>
      </c>
      <c r="G795" s="16">
        <v>1105042</v>
      </c>
      <c r="H795" s="16">
        <v>210000</v>
      </c>
      <c r="I795" s="16">
        <v>213000</v>
      </c>
      <c r="J795" s="16">
        <v>209500</v>
      </c>
      <c r="K795" s="16">
        <v>210500</v>
      </c>
      <c r="L795" s="16">
        <v>210500</v>
      </c>
      <c r="M795" s="16">
        <v>283706</v>
      </c>
      <c r="O795" s="2">
        <f t="shared" si="60"/>
        <v>31455</v>
      </c>
      <c r="P795" s="2">
        <f t="shared" si="61"/>
        <v>209050</v>
      </c>
      <c r="Q795">
        <f t="shared" si="62"/>
        <v>211109.09090909091</v>
      </c>
      <c r="R795" s="2">
        <f t="shared" si="63"/>
        <v>7000</v>
      </c>
      <c r="S795">
        <f t="shared" si="64"/>
        <v>212033.33333333334</v>
      </c>
    </row>
    <row r="796" spans="1:19" x14ac:dyDescent="0.4">
      <c r="A796" s="14">
        <v>41325</v>
      </c>
      <c r="B796" s="15">
        <v>31250</v>
      </c>
      <c r="C796" s="15">
        <v>32000</v>
      </c>
      <c r="D796" s="15">
        <v>31200</v>
      </c>
      <c r="E796" s="15">
        <v>31700</v>
      </c>
      <c r="F796" s="15">
        <v>31700</v>
      </c>
      <c r="G796" s="16">
        <v>2105882</v>
      </c>
      <c r="H796" s="16">
        <v>213500</v>
      </c>
      <c r="I796" s="16">
        <v>217500</v>
      </c>
      <c r="J796" s="16">
        <v>213000</v>
      </c>
      <c r="K796" s="16">
        <v>217000</v>
      </c>
      <c r="L796" s="16">
        <v>217000</v>
      </c>
      <c r="M796" s="16">
        <v>605448</v>
      </c>
      <c r="O796" s="2">
        <f t="shared" si="60"/>
        <v>31355</v>
      </c>
      <c r="P796" s="2">
        <f t="shared" si="61"/>
        <v>210400</v>
      </c>
      <c r="Q796">
        <f t="shared" si="62"/>
        <v>212554.54545454544</v>
      </c>
      <c r="R796" s="2">
        <f t="shared" si="63"/>
        <v>17500</v>
      </c>
      <c r="S796">
        <f t="shared" si="64"/>
        <v>213266.66666666666</v>
      </c>
    </row>
    <row r="797" spans="1:19" x14ac:dyDescent="0.4">
      <c r="A797" s="14">
        <v>41326</v>
      </c>
      <c r="B797" s="15">
        <v>31600</v>
      </c>
      <c r="C797" s="15">
        <v>31700</v>
      </c>
      <c r="D797" s="15">
        <v>31200</v>
      </c>
      <c r="E797" s="15">
        <v>31500</v>
      </c>
      <c r="F797" s="15">
        <v>31500</v>
      </c>
      <c r="G797" s="16">
        <v>1207193</v>
      </c>
      <c r="H797" s="16">
        <v>216000</v>
      </c>
      <c r="I797" s="16">
        <v>218000</v>
      </c>
      <c r="J797" s="16">
        <v>215000</v>
      </c>
      <c r="K797" s="16">
        <v>216000</v>
      </c>
      <c r="L797" s="16">
        <v>216000</v>
      </c>
      <c r="M797" s="16">
        <v>411442</v>
      </c>
      <c r="O797" s="2">
        <f t="shared" si="60"/>
        <v>31210</v>
      </c>
      <c r="P797" s="2">
        <f t="shared" si="61"/>
        <v>212050</v>
      </c>
      <c r="Q797">
        <f t="shared" si="62"/>
        <v>213572.72727272726</v>
      </c>
      <c r="R797" s="2">
        <f t="shared" si="63"/>
        <v>16000</v>
      </c>
      <c r="S797">
        <f t="shared" si="64"/>
        <v>214133.33333333334</v>
      </c>
    </row>
    <row r="798" spans="1:19" x14ac:dyDescent="0.4">
      <c r="A798" s="14">
        <v>41327</v>
      </c>
      <c r="B798" s="15">
        <v>31400</v>
      </c>
      <c r="C798" s="15">
        <v>32250</v>
      </c>
      <c r="D798" s="15">
        <v>31250</v>
      </c>
      <c r="E798" s="15">
        <v>31950</v>
      </c>
      <c r="F798" s="15">
        <v>31950</v>
      </c>
      <c r="G798" s="16">
        <v>2128606</v>
      </c>
      <c r="H798" s="16">
        <v>217500</v>
      </c>
      <c r="I798" s="16">
        <v>220000</v>
      </c>
      <c r="J798" s="16">
        <v>215500</v>
      </c>
      <c r="K798" s="16">
        <v>219000</v>
      </c>
      <c r="L798" s="16">
        <v>219000</v>
      </c>
      <c r="M798" s="16">
        <v>638104</v>
      </c>
      <c r="O798" s="2">
        <f t="shared" si="60"/>
        <v>31225</v>
      </c>
      <c r="P798" s="2">
        <f t="shared" si="61"/>
        <v>213950</v>
      </c>
      <c r="Q798">
        <f t="shared" si="62"/>
        <v>214836.36363636365</v>
      </c>
      <c r="R798" s="2">
        <f t="shared" si="63"/>
        <v>9500</v>
      </c>
      <c r="S798">
        <f t="shared" si="64"/>
        <v>216033.33333333334</v>
      </c>
    </row>
    <row r="799" spans="1:19" x14ac:dyDescent="0.4">
      <c r="A799" s="17">
        <v>41330</v>
      </c>
      <c r="B799" s="18">
        <v>31950</v>
      </c>
      <c r="C799" s="18">
        <v>32000</v>
      </c>
      <c r="D799" s="18">
        <v>31100</v>
      </c>
      <c r="E799" s="18">
        <v>31100</v>
      </c>
      <c r="F799" s="18">
        <v>31100</v>
      </c>
      <c r="G799" s="19">
        <v>1253720</v>
      </c>
      <c r="H799" s="19">
        <v>218000</v>
      </c>
      <c r="I799" s="19">
        <v>218000</v>
      </c>
      <c r="J799" s="19">
        <v>214500</v>
      </c>
      <c r="K799" s="19">
        <v>214500</v>
      </c>
      <c r="L799" s="19">
        <v>214500</v>
      </c>
      <c r="M799" s="19">
        <v>479217</v>
      </c>
      <c r="O799" s="2">
        <f t="shared" si="60"/>
        <v>31200</v>
      </c>
      <c r="P799" s="2">
        <f t="shared" si="61"/>
        <v>214450</v>
      </c>
      <c r="Q799">
        <f t="shared" si="62"/>
        <v>214936.36363636365</v>
      </c>
      <c r="R799" s="2">
        <f t="shared" si="63"/>
        <v>3000</v>
      </c>
      <c r="S799">
        <f t="shared" si="64"/>
        <v>216066.66666666666</v>
      </c>
    </row>
    <row r="800" spans="1:19" x14ac:dyDescent="0.4">
      <c r="A800" s="14">
        <v>41331</v>
      </c>
      <c r="B800" s="15">
        <v>30950</v>
      </c>
      <c r="C800" s="15">
        <v>31350</v>
      </c>
      <c r="D800" s="15">
        <v>30500</v>
      </c>
      <c r="E800" s="15">
        <v>30900</v>
      </c>
      <c r="F800" s="15">
        <v>30900</v>
      </c>
      <c r="G800" s="16">
        <v>953302</v>
      </c>
      <c r="H800" s="16">
        <v>213500</v>
      </c>
      <c r="I800" s="16">
        <v>214500</v>
      </c>
      <c r="J800" s="16">
        <v>212000</v>
      </c>
      <c r="K800" s="16">
        <v>213500</v>
      </c>
      <c r="L800" s="16">
        <v>213500</v>
      </c>
      <c r="M800" s="16">
        <v>559471</v>
      </c>
      <c r="O800" s="2">
        <f t="shared" si="60"/>
        <v>31235</v>
      </c>
      <c r="P800" s="2">
        <f t="shared" si="61"/>
        <v>214650</v>
      </c>
      <c r="Q800">
        <f t="shared" si="62"/>
        <v>214763.63636363635</v>
      </c>
      <c r="R800" s="2">
        <f t="shared" si="63"/>
        <v>-3000</v>
      </c>
      <c r="S800">
        <f t="shared" si="64"/>
        <v>215433.33333333334</v>
      </c>
    </row>
    <row r="801" spans="1:19" x14ac:dyDescent="0.4">
      <c r="A801" s="14">
        <v>41332</v>
      </c>
      <c r="B801" s="15">
        <v>31150</v>
      </c>
      <c r="C801" s="15">
        <v>32450</v>
      </c>
      <c r="D801" s="15">
        <v>31000</v>
      </c>
      <c r="E801" s="15">
        <v>32450</v>
      </c>
      <c r="F801" s="15">
        <v>32450</v>
      </c>
      <c r="G801" s="16">
        <v>1679364</v>
      </c>
      <c r="H801" s="16">
        <v>214500</v>
      </c>
      <c r="I801" s="16">
        <v>217500</v>
      </c>
      <c r="J801" s="16">
        <v>214000</v>
      </c>
      <c r="K801" s="16">
        <v>215000</v>
      </c>
      <c r="L801" s="16">
        <v>215000</v>
      </c>
      <c r="M801" s="16">
        <v>537829</v>
      </c>
      <c r="O801" s="2">
        <f t="shared" si="60"/>
        <v>31360</v>
      </c>
      <c r="P801" s="2">
        <f t="shared" si="61"/>
        <v>214500</v>
      </c>
      <c r="Q801">
        <f t="shared" si="62"/>
        <v>214827.27272727274</v>
      </c>
      <c r="R801" s="2">
        <f t="shared" si="63"/>
        <v>-1500</v>
      </c>
      <c r="S801">
        <f t="shared" si="64"/>
        <v>215100</v>
      </c>
    </row>
    <row r="802" spans="1:19" x14ac:dyDescent="0.4">
      <c r="A802" s="14">
        <v>41333</v>
      </c>
      <c r="B802" s="15">
        <v>32750</v>
      </c>
      <c r="C802" s="15">
        <v>33200</v>
      </c>
      <c r="D802" s="15">
        <v>32000</v>
      </c>
      <c r="E802" s="15">
        <v>32650</v>
      </c>
      <c r="F802" s="15">
        <v>32650</v>
      </c>
      <c r="G802" s="16">
        <v>2344312</v>
      </c>
      <c r="H802" s="16">
        <v>216500</v>
      </c>
      <c r="I802" s="16">
        <v>219000</v>
      </c>
      <c r="J802" s="16">
        <v>215000</v>
      </c>
      <c r="K802" s="16">
        <v>218000</v>
      </c>
      <c r="L802" s="16">
        <v>218000</v>
      </c>
      <c r="M802" s="16">
        <v>534512</v>
      </c>
      <c r="O802" s="2">
        <f t="shared" si="60"/>
        <v>31555</v>
      </c>
      <c r="P802" s="2">
        <f t="shared" si="61"/>
        <v>214650</v>
      </c>
      <c r="Q802">
        <f t="shared" si="62"/>
        <v>215463.63636363635</v>
      </c>
      <c r="R802" s="2">
        <f t="shared" si="63"/>
        <v>4500</v>
      </c>
      <c r="S802">
        <f t="shared" si="64"/>
        <v>215900</v>
      </c>
    </row>
    <row r="803" spans="1:19" x14ac:dyDescent="0.4">
      <c r="A803" s="14">
        <v>41337</v>
      </c>
      <c r="B803" s="15">
        <v>32400</v>
      </c>
      <c r="C803" s="15">
        <v>33050</v>
      </c>
      <c r="D803" s="15">
        <v>32050</v>
      </c>
      <c r="E803" s="15">
        <v>32350</v>
      </c>
      <c r="F803" s="15">
        <v>32350</v>
      </c>
      <c r="G803" s="16">
        <v>1816450</v>
      </c>
      <c r="H803" s="16">
        <v>219500</v>
      </c>
      <c r="I803" s="16">
        <v>222500</v>
      </c>
      <c r="J803" s="16">
        <v>217000</v>
      </c>
      <c r="K803" s="16">
        <v>219500</v>
      </c>
      <c r="L803" s="16">
        <v>219500</v>
      </c>
      <c r="M803" s="16">
        <v>805082</v>
      </c>
      <c r="O803" s="2">
        <f t="shared" si="60"/>
        <v>31710</v>
      </c>
      <c r="P803" s="2">
        <f t="shared" si="61"/>
        <v>215250</v>
      </c>
      <c r="Q803">
        <f t="shared" si="62"/>
        <v>216345.45454545456</v>
      </c>
      <c r="R803" s="2">
        <f t="shared" si="63"/>
        <v>10000</v>
      </c>
      <c r="S803">
        <f t="shared" si="64"/>
        <v>217066.66666666666</v>
      </c>
    </row>
    <row r="804" spans="1:19" x14ac:dyDescent="0.4">
      <c r="A804" s="17">
        <v>41338</v>
      </c>
      <c r="B804" s="18">
        <v>32500</v>
      </c>
      <c r="C804" s="18">
        <v>33550</v>
      </c>
      <c r="D804" s="18">
        <v>32400</v>
      </c>
      <c r="E804" s="18">
        <v>33000</v>
      </c>
      <c r="F804" s="18">
        <v>33000</v>
      </c>
      <c r="G804" s="19">
        <v>1813790</v>
      </c>
      <c r="H804" s="19">
        <v>222500</v>
      </c>
      <c r="I804" s="19">
        <v>224500</v>
      </c>
      <c r="J804" s="19">
        <v>220000</v>
      </c>
      <c r="K804" s="19">
        <v>221000</v>
      </c>
      <c r="L804" s="19">
        <v>221000</v>
      </c>
      <c r="M804" s="19">
        <v>559761</v>
      </c>
      <c r="O804" s="2">
        <f t="shared" si="60"/>
        <v>31880</v>
      </c>
      <c r="P804" s="2">
        <f t="shared" si="61"/>
        <v>216400</v>
      </c>
      <c r="Q804">
        <f t="shared" si="62"/>
        <v>217390.90909090909</v>
      </c>
      <c r="R804" s="2">
        <f t="shared" si="63"/>
        <v>10500</v>
      </c>
      <c r="S804">
        <f t="shared" si="64"/>
        <v>218700</v>
      </c>
    </row>
    <row r="805" spans="1:19" x14ac:dyDescent="0.4">
      <c r="A805" s="14">
        <v>41339</v>
      </c>
      <c r="B805" s="15">
        <v>32900</v>
      </c>
      <c r="C805" s="15">
        <v>33200</v>
      </c>
      <c r="D805" s="15">
        <v>32750</v>
      </c>
      <c r="E805" s="15">
        <v>33000</v>
      </c>
      <c r="F805" s="15">
        <v>33000</v>
      </c>
      <c r="G805" s="16">
        <v>1178049</v>
      </c>
      <c r="H805" s="16">
        <v>222000</v>
      </c>
      <c r="I805" s="16">
        <v>223000</v>
      </c>
      <c r="J805" s="16">
        <v>215500</v>
      </c>
      <c r="K805" s="16">
        <v>217500</v>
      </c>
      <c r="L805" s="16">
        <v>217500</v>
      </c>
      <c r="M805" s="16">
        <v>585850</v>
      </c>
      <c r="O805" s="2">
        <f t="shared" si="60"/>
        <v>32060</v>
      </c>
      <c r="P805" s="2">
        <f t="shared" si="61"/>
        <v>217100</v>
      </c>
      <c r="Q805">
        <f t="shared" si="62"/>
        <v>217590.90909090909</v>
      </c>
      <c r="R805" s="2">
        <f t="shared" si="63"/>
        <v>500</v>
      </c>
      <c r="S805">
        <f t="shared" si="64"/>
        <v>218733.33333333334</v>
      </c>
    </row>
    <row r="806" spans="1:19" x14ac:dyDescent="0.4">
      <c r="A806" s="14">
        <v>41340</v>
      </c>
      <c r="B806" s="15">
        <v>33000</v>
      </c>
      <c r="C806" s="15">
        <v>33050</v>
      </c>
      <c r="D806" s="15">
        <v>32250</v>
      </c>
      <c r="E806" s="15">
        <v>32350</v>
      </c>
      <c r="F806" s="15">
        <v>32350</v>
      </c>
      <c r="G806" s="16">
        <v>890739</v>
      </c>
      <c r="H806" s="16">
        <v>219000</v>
      </c>
      <c r="I806" s="16">
        <v>219000</v>
      </c>
      <c r="J806" s="16">
        <v>213500</v>
      </c>
      <c r="K806" s="16">
        <v>216000</v>
      </c>
      <c r="L806" s="16">
        <v>216000</v>
      </c>
      <c r="M806" s="16">
        <v>460790</v>
      </c>
      <c r="O806" s="2">
        <f t="shared" si="60"/>
        <v>32125</v>
      </c>
      <c r="P806" s="2">
        <f t="shared" si="61"/>
        <v>217000</v>
      </c>
      <c r="Q806">
        <f t="shared" si="62"/>
        <v>217390.90909090909</v>
      </c>
      <c r="R806" s="2">
        <f t="shared" si="63"/>
        <v>0</v>
      </c>
      <c r="S806">
        <f t="shared" si="64"/>
        <v>218000</v>
      </c>
    </row>
    <row r="807" spans="1:19" x14ac:dyDescent="0.4">
      <c r="A807" s="14">
        <v>41341</v>
      </c>
      <c r="B807" s="15">
        <v>32350</v>
      </c>
      <c r="C807" s="15">
        <v>32500</v>
      </c>
      <c r="D807" s="15">
        <v>31800</v>
      </c>
      <c r="E807" s="15">
        <v>32300</v>
      </c>
      <c r="F807" s="15">
        <v>32300</v>
      </c>
      <c r="G807" s="16">
        <v>1346963</v>
      </c>
      <c r="H807" s="16">
        <v>213000</v>
      </c>
      <c r="I807" s="16">
        <v>216000</v>
      </c>
      <c r="J807" s="16">
        <v>211500</v>
      </c>
      <c r="K807" s="16">
        <v>213500</v>
      </c>
      <c r="L807" s="16">
        <v>213500</v>
      </c>
      <c r="M807" s="16">
        <v>519088</v>
      </c>
      <c r="O807" s="2">
        <f t="shared" si="60"/>
        <v>32205</v>
      </c>
      <c r="P807" s="2">
        <f t="shared" si="61"/>
        <v>216750</v>
      </c>
      <c r="Q807">
        <f t="shared" si="62"/>
        <v>216754.54545454544</v>
      </c>
      <c r="R807" s="2">
        <f t="shared" si="63"/>
        <v>-5500</v>
      </c>
      <c r="S807">
        <f t="shared" si="64"/>
        <v>216366.66666666666</v>
      </c>
    </row>
    <row r="808" spans="1:19" x14ac:dyDescent="0.4">
      <c r="A808" s="14">
        <v>41344</v>
      </c>
      <c r="B808" s="15">
        <v>32300</v>
      </c>
      <c r="C808" s="15">
        <v>32500</v>
      </c>
      <c r="D808" s="15">
        <v>31800</v>
      </c>
      <c r="E808" s="15">
        <v>32200</v>
      </c>
      <c r="F808" s="15">
        <v>32200</v>
      </c>
      <c r="G808" s="16">
        <v>744760</v>
      </c>
      <c r="H808" s="16">
        <v>210000</v>
      </c>
      <c r="I808" s="16">
        <v>210000</v>
      </c>
      <c r="J808" s="16">
        <v>206500</v>
      </c>
      <c r="K808" s="16">
        <v>208500</v>
      </c>
      <c r="L808" s="16">
        <v>208500</v>
      </c>
      <c r="M808" s="16">
        <v>748939</v>
      </c>
      <c r="O808" s="2">
        <f t="shared" si="60"/>
        <v>32230</v>
      </c>
      <c r="P808" s="2">
        <f t="shared" si="61"/>
        <v>215700</v>
      </c>
      <c r="Q808">
        <f t="shared" si="62"/>
        <v>215254.54545454544</v>
      </c>
      <c r="R808" s="2">
        <f t="shared" si="63"/>
        <v>-6000</v>
      </c>
      <c r="S808">
        <f t="shared" si="64"/>
        <v>213366.66666666666</v>
      </c>
    </row>
    <row r="809" spans="1:19" x14ac:dyDescent="0.4">
      <c r="A809" s="17">
        <v>41345</v>
      </c>
      <c r="B809" s="18">
        <v>32050</v>
      </c>
      <c r="C809" s="18">
        <v>32250</v>
      </c>
      <c r="D809" s="18">
        <v>31850</v>
      </c>
      <c r="E809" s="18">
        <v>32000</v>
      </c>
      <c r="F809" s="18">
        <v>32000</v>
      </c>
      <c r="G809" s="19">
        <v>724666</v>
      </c>
      <c r="H809" s="19">
        <v>210500</v>
      </c>
      <c r="I809" s="19">
        <v>212000</v>
      </c>
      <c r="J809" s="19">
        <v>208500</v>
      </c>
      <c r="K809" s="19">
        <v>210500</v>
      </c>
      <c r="L809" s="19">
        <v>210500</v>
      </c>
      <c r="M809" s="19">
        <v>345016</v>
      </c>
      <c r="O809" s="2">
        <f t="shared" si="60"/>
        <v>32320</v>
      </c>
      <c r="P809" s="2">
        <f t="shared" si="61"/>
        <v>215300</v>
      </c>
      <c r="Q809">
        <f t="shared" si="62"/>
        <v>214309.09090909091</v>
      </c>
      <c r="R809" s="2">
        <f t="shared" si="63"/>
        <v>-3000</v>
      </c>
      <c r="S809">
        <f t="shared" si="64"/>
        <v>211766.66666666666</v>
      </c>
    </row>
    <row r="810" spans="1:19" x14ac:dyDescent="0.4">
      <c r="A810" s="14">
        <v>41346</v>
      </c>
      <c r="B810" s="15">
        <v>31850</v>
      </c>
      <c r="C810" s="15">
        <v>32250</v>
      </c>
      <c r="D810" s="15">
        <v>31750</v>
      </c>
      <c r="E810" s="15">
        <v>32150</v>
      </c>
      <c r="F810" s="15">
        <v>32150</v>
      </c>
      <c r="G810" s="16">
        <v>630651</v>
      </c>
      <c r="H810" s="16">
        <v>209500</v>
      </c>
      <c r="I810" s="16">
        <v>211500</v>
      </c>
      <c r="J810" s="16">
        <v>209000</v>
      </c>
      <c r="K810" s="16">
        <v>210000</v>
      </c>
      <c r="L810" s="16">
        <v>210000</v>
      </c>
      <c r="M810" s="16">
        <v>384908</v>
      </c>
      <c r="O810" s="2">
        <f t="shared" si="60"/>
        <v>32445</v>
      </c>
      <c r="P810" s="2">
        <f t="shared" si="61"/>
        <v>214950</v>
      </c>
      <c r="Q810">
        <f t="shared" si="62"/>
        <v>213345.45454545456</v>
      </c>
      <c r="R810" s="2">
        <f t="shared" si="63"/>
        <v>-5000</v>
      </c>
      <c r="S810">
        <f t="shared" si="64"/>
        <v>210700</v>
      </c>
    </row>
    <row r="811" spans="1:19" x14ac:dyDescent="0.4">
      <c r="A811" s="14">
        <v>41347</v>
      </c>
      <c r="B811" s="15">
        <v>32000</v>
      </c>
      <c r="C811" s="15">
        <v>33200</v>
      </c>
      <c r="D811" s="15">
        <v>31500</v>
      </c>
      <c r="E811" s="15">
        <v>33200</v>
      </c>
      <c r="F811" s="15">
        <v>33200</v>
      </c>
      <c r="G811" s="16">
        <v>1912653</v>
      </c>
      <c r="H811" s="16">
        <v>210000</v>
      </c>
      <c r="I811" s="16">
        <v>212500</v>
      </c>
      <c r="J811" s="16">
        <v>209000</v>
      </c>
      <c r="K811" s="16">
        <v>212000</v>
      </c>
      <c r="L811" s="16">
        <v>212000</v>
      </c>
      <c r="M811" s="16">
        <v>455556</v>
      </c>
      <c r="O811" s="2">
        <f t="shared" si="60"/>
        <v>32520</v>
      </c>
      <c r="P811" s="2">
        <f t="shared" si="61"/>
        <v>214650</v>
      </c>
      <c r="Q811">
        <f t="shared" si="62"/>
        <v>212809.09090909091</v>
      </c>
      <c r="R811" s="2">
        <f t="shared" si="63"/>
        <v>-6000</v>
      </c>
      <c r="S811">
        <f t="shared" si="64"/>
        <v>210800</v>
      </c>
    </row>
    <row r="812" spans="1:19" x14ac:dyDescent="0.4">
      <c r="A812" s="14">
        <v>41348</v>
      </c>
      <c r="B812" s="15">
        <v>32950</v>
      </c>
      <c r="C812" s="15">
        <v>33100</v>
      </c>
      <c r="D812" s="15">
        <v>31100</v>
      </c>
      <c r="E812" s="15">
        <v>31100</v>
      </c>
      <c r="F812" s="15">
        <v>31100</v>
      </c>
      <c r="G812" s="16">
        <v>4633326</v>
      </c>
      <c r="H812" s="16">
        <v>213000</v>
      </c>
      <c r="I812" s="16">
        <v>221500</v>
      </c>
      <c r="J812" s="16">
        <v>213000</v>
      </c>
      <c r="K812" s="16">
        <v>220000</v>
      </c>
      <c r="L812" s="16">
        <v>220000</v>
      </c>
      <c r="M812" s="16">
        <v>902847</v>
      </c>
      <c r="O812" s="2">
        <f t="shared" si="60"/>
        <v>32365</v>
      </c>
      <c r="P812" s="2">
        <f t="shared" si="61"/>
        <v>214850</v>
      </c>
      <c r="Q812">
        <f t="shared" si="62"/>
        <v>213781.81818181818</v>
      </c>
      <c r="R812" s="2">
        <f t="shared" si="63"/>
        <v>500</v>
      </c>
      <c r="S812">
        <f t="shared" si="64"/>
        <v>213833.33333333334</v>
      </c>
    </row>
    <row r="813" spans="1:19" x14ac:dyDescent="0.4">
      <c r="A813" s="14">
        <v>41351</v>
      </c>
      <c r="B813" s="15">
        <v>31300</v>
      </c>
      <c r="C813" s="15">
        <v>32000</v>
      </c>
      <c r="D813" s="15">
        <v>30750</v>
      </c>
      <c r="E813" s="15">
        <v>31250</v>
      </c>
      <c r="F813" s="15">
        <v>31250</v>
      </c>
      <c r="G813" s="16">
        <v>1851500</v>
      </c>
      <c r="H813" s="16">
        <v>223000</v>
      </c>
      <c r="I813" s="16">
        <v>223500</v>
      </c>
      <c r="J813" s="16">
        <v>218000</v>
      </c>
      <c r="K813" s="16">
        <v>219000</v>
      </c>
      <c r="L813" s="16">
        <v>219000</v>
      </c>
      <c r="M813" s="16">
        <v>447104</v>
      </c>
      <c r="O813" s="2">
        <f t="shared" si="60"/>
        <v>32255</v>
      </c>
      <c r="P813" s="2">
        <f t="shared" si="61"/>
        <v>214800</v>
      </c>
      <c r="Q813">
        <f t="shared" si="62"/>
        <v>214536.36363636365</v>
      </c>
      <c r="R813" s="2">
        <f t="shared" si="63"/>
        <v>-2000</v>
      </c>
      <c r="S813">
        <f t="shared" si="64"/>
        <v>216100</v>
      </c>
    </row>
    <row r="814" spans="1:19" x14ac:dyDescent="0.4">
      <c r="A814" s="17">
        <v>41352</v>
      </c>
      <c r="B814" s="18">
        <v>31300</v>
      </c>
      <c r="C814" s="18">
        <v>31550</v>
      </c>
      <c r="D814" s="18">
        <v>30750</v>
      </c>
      <c r="E814" s="18">
        <v>30800</v>
      </c>
      <c r="F814" s="18">
        <v>30800</v>
      </c>
      <c r="G814" s="19">
        <v>1914189</v>
      </c>
      <c r="H814" s="19">
        <v>219500</v>
      </c>
      <c r="I814" s="19">
        <v>221500</v>
      </c>
      <c r="J814" s="19">
        <v>216000</v>
      </c>
      <c r="K814" s="19">
        <v>218000</v>
      </c>
      <c r="L814" s="19">
        <v>218000</v>
      </c>
      <c r="M814" s="19">
        <v>520410</v>
      </c>
      <c r="O814" s="2">
        <f t="shared" si="60"/>
        <v>32035</v>
      </c>
      <c r="P814" s="2">
        <f t="shared" si="61"/>
        <v>214500</v>
      </c>
      <c r="Q814">
        <f t="shared" si="62"/>
        <v>215118.18181818182</v>
      </c>
      <c r="R814" s="2">
        <f t="shared" si="63"/>
        <v>500</v>
      </c>
      <c r="S814">
        <f t="shared" si="64"/>
        <v>217333.33333333334</v>
      </c>
    </row>
    <row r="815" spans="1:19" x14ac:dyDescent="0.4">
      <c r="A815" s="14">
        <v>41353</v>
      </c>
      <c r="B815" s="15">
        <v>30900</v>
      </c>
      <c r="C815" s="15">
        <v>31150</v>
      </c>
      <c r="D815" s="15">
        <v>30400</v>
      </c>
      <c r="E815" s="15">
        <v>30400</v>
      </c>
      <c r="F815" s="15">
        <v>30400</v>
      </c>
      <c r="G815" s="16">
        <v>1310689</v>
      </c>
      <c r="H815" s="16">
        <v>217000</v>
      </c>
      <c r="I815" s="16">
        <v>220500</v>
      </c>
      <c r="J815" s="16">
        <v>215000</v>
      </c>
      <c r="K815" s="16">
        <v>217500</v>
      </c>
      <c r="L815" s="16">
        <v>217500</v>
      </c>
      <c r="M815" s="16">
        <v>369606</v>
      </c>
      <c r="O815" s="2">
        <f t="shared" si="60"/>
        <v>31775</v>
      </c>
      <c r="P815" s="2">
        <f t="shared" si="61"/>
        <v>214500</v>
      </c>
      <c r="Q815">
        <f t="shared" si="62"/>
        <v>215663.63636363635</v>
      </c>
      <c r="R815" s="2">
        <f t="shared" si="63"/>
        <v>1500</v>
      </c>
      <c r="S815">
        <f t="shared" si="64"/>
        <v>217900</v>
      </c>
    </row>
    <row r="816" spans="1:19" x14ac:dyDescent="0.4">
      <c r="A816" s="14">
        <v>41354</v>
      </c>
      <c r="B816" s="15">
        <v>30600</v>
      </c>
      <c r="C816" s="15">
        <v>30700</v>
      </c>
      <c r="D816" s="15">
        <v>29400</v>
      </c>
      <c r="E816" s="15">
        <v>29600</v>
      </c>
      <c r="F816" s="15">
        <v>29600</v>
      </c>
      <c r="G816" s="16">
        <v>2360301</v>
      </c>
      <c r="H816" s="16">
        <v>219000</v>
      </c>
      <c r="I816" s="16">
        <v>220000</v>
      </c>
      <c r="J816" s="16">
        <v>215000</v>
      </c>
      <c r="K816" s="16">
        <v>215000</v>
      </c>
      <c r="L816" s="16">
        <v>215000</v>
      </c>
      <c r="M816" s="16">
        <v>344460</v>
      </c>
      <c r="O816" s="2">
        <f t="shared" si="60"/>
        <v>31500</v>
      </c>
      <c r="P816" s="2">
        <f t="shared" si="61"/>
        <v>214400</v>
      </c>
      <c r="Q816">
        <f t="shared" si="62"/>
        <v>215754.54545454544</v>
      </c>
      <c r="R816" s="2">
        <f t="shared" si="63"/>
        <v>1500</v>
      </c>
      <c r="S816">
        <f t="shared" si="64"/>
        <v>217133.33333333334</v>
      </c>
    </row>
    <row r="817" spans="1:19" x14ac:dyDescent="0.4">
      <c r="A817" s="14">
        <v>41355</v>
      </c>
      <c r="B817" s="15">
        <v>29700</v>
      </c>
      <c r="C817" s="15">
        <v>30350</v>
      </c>
      <c r="D817" s="15">
        <v>29500</v>
      </c>
      <c r="E817" s="15">
        <v>30100</v>
      </c>
      <c r="F817" s="15">
        <v>30100</v>
      </c>
      <c r="G817" s="16">
        <v>1535863</v>
      </c>
      <c r="H817" s="16">
        <v>214000</v>
      </c>
      <c r="I817" s="16">
        <v>217000</v>
      </c>
      <c r="J817" s="16">
        <v>213500</v>
      </c>
      <c r="K817" s="16">
        <v>214500</v>
      </c>
      <c r="L817" s="16">
        <v>214500</v>
      </c>
      <c r="M817" s="16">
        <v>264269</v>
      </c>
      <c r="O817" s="2">
        <f t="shared" si="60"/>
        <v>31280</v>
      </c>
      <c r="P817" s="2">
        <f t="shared" si="61"/>
        <v>214500</v>
      </c>
      <c r="Q817">
        <f t="shared" si="62"/>
        <v>215772.72727272726</v>
      </c>
      <c r="R817" s="2">
        <f t="shared" si="63"/>
        <v>6000</v>
      </c>
      <c r="S817">
        <f t="shared" si="64"/>
        <v>216000</v>
      </c>
    </row>
    <row r="818" spans="1:19" x14ac:dyDescent="0.4">
      <c r="A818" s="14">
        <v>41358</v>
      </c>
      <c r="B818" s="15">
        <v>30250</v>
      </c>
      <c r="C818" s="15">
        <v>30450</v>
      </c>
      <c r="D818" s="15">
        <v>29400</v>
      </c>
      <c r="E818" s="15">
        <v>29600</v>
      </c>
      <c r="F818" s="15">
        <v>29600</v>
      </c>
      <c r="G818" s="16">
        <v>1995125</v>
      </c>
      <c r="H818" s="16">
        <v>218000</v>
      </c>
      <c r="I818" s="16">
        <v>218500</v>
      </c>
      <c r="J818" s="16">
        <v>214500</v>
      </c>
      <c r="K818" s="16">
        <v>215500</v>
      </c>
      <c r="L818" s="16">
        <v>215500</v>
      </c>
      <c r="M818" s="16">
        <v>336206</v>
      </c>
      <c r="O818" s="2">
        <f t="shared" si="60"/>
        <v>31020</v>
      </c>
      <c r="P818" s="2">
        <f t="shared" si="61"/>
        <v>215200</v>
      </c>
      <c r="Q818">
        <f t="shared" si="62"/>
        <v>215954.54545454544</v>
      </c>
      <c r="R818" s="2">
        <f t="shared" si="63"/>
        <v>5000</v>
      </c>
      <c r="S818">
        <f t="shared" si="64"/>
        <v>215566.66666666666</v>
      </c>
    </row>
    <row r="819" spans="1:19" x14ac:dyDescent="0.4">
      <c r="A819" s="17">
        <v>41359</v>
      </c>
      <c r="B819" s="18">
        <v>29600</v>
      </c>
      <c r="C819" s="18">
        <v>29650</v>
      </c>
      <c r="D819" s="18">
        <v>28900</v>
      </c>
      <c r="E819" s="18">
        <v>29000</v>
      </c>
      <c r="F819" s="18">
        <v>29000</v>
      </c>
      <c r="G819" s="19">
        <v>2304211</v>
      </c>
      <c r="H819" s="19">
        <v>215000</v>
      </c>
      <c r="I819" s="19">
        <v>222000</v>
      </c>
      <c r="J819" s="19">
        <v>215000</v>
      </c>
      <c r="K819" s="19">
        <v>220500</v>
      </c>
      <c r="L819" s="19">
        <v>220500</v>
      </c>
      <c r="M819" s="19">
        <v>715955</v>
      </c>
      <c r="O819" s="2">
        <f t="shared" si="60"/>
        <v>30720</v>
      </c>
      <c r="P819" s="2">
        <f t="shared" si="61"/>
        <v>216200</v>
      </c>
      <c r="Q819">
        <f t="shared" si="62"/>
        <v>216918.18181818182</v>
      </c>
      <c r="R819" s="2">
        <f t="shared" si="63"/>
        <v>10500</v>
      </c>
      <c r="S819">
        <f t="shared" si="64"/>
        <v>217033.33333333334</v>
      </c>
    </row>
    <row r="820" spans="1:19" x14ac:dyDescent="0.4">
      <c r="A820" s="14">
        <v>41360</v>
      </c>
      <c r="B820" s="15">
        <v>29350</v>
      </c>
      <c r="C820" s="15">
        <v>30250</v>
      </c>
      <c r="D820" s="15">
        <v>29200</v>
      </c>
      <c r="E820" s="15">
        <v>30050</v>
      </c>
      <c r="F820" s="15">
        <v>30050</v>
      </c>
      <c r="G820" s="16">
        <v>2235732</v>
      </c>
      <c r="H820" s="16">
        <v>222500</v>
      </c>
      <c r="I820" s="16">
        <v>225000</v>
      </c>
      <c r="J820" s="16">
        <v>221000</v>
      </c>
      <c r="K820" s="16">
        <v>224000</v>
      </c>
      <c r="L820" s="16">
        <v>224000</v>
      </c>
      <c r="M820" s="16">
        <v>552825</v>
      </c>
      <c r="O820" s="2">
        <f t="shared" si="60"/>
        <v>30510</v>
      </c>
      <c r="P820" s="2">
        <f t="shared" si="61"/>
        <v>217600</v>
      </c>
      <c r="Q820">
        <f t="shared" si="62"/>
        <v>218336.36363636365</v>
      </c>
      <c r="R820" s="2">
        <f t="shared" si="63"/>
        <v>12000</v>
      </c>
      <c r="S820">
        <f t="shared" si="64"/>
        <v>219500</v>
      </c>
    </row>
    <row r="821" spans="1:19" x14ac:dyDescent="0.4">
      <c r="A821" s="14">
        <v>41361</v>
      </c>
      <c r="B821" s="15">
        <v>29900</v>
      </c>
      <c r="C821" s="15">
        <v>30600</v>
      </c>
      <c r="D821" s="15">
        <v>29650</v>
      </c>
      <c r="E821" s="15">
        <v>30450</v>
      </c>
      <c r="F821" s="15">
        <v>30450</v>
      </c>
      <c r="G821" s="16">
        <v>1954354</v>
      </c>
      <c r="H821" s="16">
        <v>224000</v>
      </c>
      <c r="I821" s="16">
        <v>226000</v>
      </c>
      <c r="J821" s="16">
        <v>222500</v>
      </c>
      <c r="K821" s="16">
        <v>223500</v>
      </c>
      <c r="L821" s="16">
        <v>223500</v>
      </c>
      <c r="M821" s="16">
        <v>374532</v>
      </c>
      <c r="O821" s="2">
        <f t="shared" si="60"/>
        <v>30235</v>
      </c>
      <c r="P821" s="2">
        <f t="shared" si="61"/>
        <v>218750</v>
      </c>
      <c r="Q821">
        <f t="shared" si="62"/>
        <v>219409.09090909091</v>
      </c>
      <c r="R821" s="2">
        <f t="shared" si="63"/>
        <v>3500</v>
      </c>
      <c r="S821">
        <f t="shared" si="64"/>
        <v>221366.66666666666</v>
      </c>
    </row>
    <row r="822" spans="1:19" x14ac:dyDescent="0.4">
      <c r="A822" s="14">
        <v>41362</v>
      </c>
      <c r="B822" s="15">
        <v>30750</v>
      </c>
      <c r="C822" s="15">
        <v>30750</v>
      </c>
      <c r="D822" s="15">
        <v>30150</v>
      </c>
      <c r="E822" s="15">
        <v>30300</v>
      </c>
      <c r="F822" s="15">
        <v>30300</v>
      </c>
      <c r="G822" s="16">
        <v>1018367</v>
      </c>
      <c r="H822" s="16">
        <v>226000</v>
      </c>
      <c r="I822" s="16">
        <v>226500</v>
      </c>
      <c r="J822" s="16">
        <v>223500</v>
      </c>
      <c r="K822" s="16">
        <v>224000</v>
      </c>
      <c r="L822" s="16">
        <v>224000</v>
      </c>
      <c r="M822" s="16">
        <v>287336</v>
      </c>
      <c r="O822" s="2">
        <f t="shared" si="60"/>
        <v>30155</v>
      </c>
      <c r="P822" s="2">
        <f t="shared" si="61"/>
        <v>219150</v>
      </c>
      <c r="Q822">
        <f t="shared" si="62"/>
        <v>220363.63636363635</v>
      </c>
      <c r="R822" s="2">
        <f t="shared" si="63"/>
        <v>5000</v>
      </c>
      <c r="S822">
        <f t="shared" si="64"/>
        <v>222833.33333333334</v>
      </c>
    </row>
    <row r="823" spans="1:19" x14ac:dyDescent="0.4">
      <c r="A823" s="14">
        <v>41365</v>
      </c>
      <c r="B823" s="15">
        <v>30550</v>
      </c>
      <c r="C823" s="15">
        <v>31200</v>
      </c>
      <c r="D823" s="15">
        <v>30450</v>
      </c>
      <c r="E823" s="15">
        <v>31200</v>
      </c>
      <c r="F823" s="15">
        <v>31200</v>
      </c>
      <c r="G823" s="16">
        <v>1300312</v>
      </c>
      <c r="H823" s="16">
        <v>224500</v>
      </c>
      <c r="I823" s="16">
        <v>225000</v>
      </c>
      <c r="J823" s="16">
        <v>220000</v>
      </c>
      <c r="K823" s="16">
        <v>222000</v>
      </c>
      <c r="L823" s="16">
        <v>222000</v>
      </c>
      <c r="M823" s="16">
        <v>176622</v>
      </c>
      <c r="O823" s="2">
        <f t="shared" si="60"/>
        <v>30150</v>
      </c>
      <c r="P823" s="2">
        <f t="shared" si="61"/>
        <v>219450</v>
      </c>
      <c r="Q823">
        <f t="shared" si="62"/>
        <v>220881.81818181818</v>
      </c>
      <c r="R823" s="2">
        <f t="shared" si="63"/>
        <v>4000</v>
      </c>
      <c r="S823">
        <f t="shared" si="64"/>
        <v>223000</v>
      </c>
    </row>
    <row r="824" spans="1:19" x14ac:dyDescent="0.4">
      <c r="A824" s="17">
        <v>41366</v>
      </c>
      <c r="B824" s="18">
        <v>31050</v>
      </c>
      <c r="C824" s="18">
        <v>31600</v>
      </c>
      <c r="D824" s="18">
        <v>30900</v>
      </c>
      <c r="E824" s="18">
        <v>31300</v>
      </c>
      <c r="F824" s="18">
        <v>31300</v>
      </c>
      <c r="G824" s="19">
        <v>1569954</v>
      </c>
      <c r="H824" s="19">
        <v>222000</v>
      </c>
      <c r="I824" s="19">
        <v>222500</v>
      </c>
      <c r="J824" s="19">
        <v>217500</v>
      </c>
      <c r="K824" s="19">
        <v>219500</v>
      </c>
      <c r="L824" s="19">
        <v>219500</v>
      </c>
      <c r="M824" s="19">
        <v>446014</v>
      </c>
      <c r="O824" s="2">
        <f t="shared" si="60"/>
        <v>30200</v>
      </c>
      <c r="P824" s="2">
        <f t="shared" si="61"/>
        <v>219600</v>
      </c>
      <c r="Q824">
        <f t="shared" si="62"/>
        <v>220890.90909090909</v>
      </c>
      <c r="R824" s="2">
        <f t="shared" si="63"/>
        <v>2000</v>
      </c>
      <c r="S824">
        <f t="shared" si="64"/>
        <v>221900</v>
      </c>
    </row>
    <row r="825" spans="1:19" x14ac:dyDescent="0.4">
      <c r="A825" s="14">
        <v>41367</v>
      </c>
      <c r="B825" s="15">
        <v>31350</v>
      </c>
      <c r="C825" s="15">
        <v>31450</v>
      </c>
      <c r="D825" s="15">
        <v>30800</v>
      </c>
      <c r="E825" s="15">
        <v>31350</v>
      </c>
      <c r="F825" s="15">
        <v>31350</v>
      </c>
      <c r="G825" s="16">
        <v>1119045</v>
      </c>
      <c r="H825" s="16">
        <v>220000</v>
      </c>
      <c r="I825" s="16">
        <v>221000</v>
      </c>
      <c r="J825" s="16">
        <v>216500</v>
      </c>
      <c r="K825" s="16">
        <v>218000</v>
      </c>
      <c r="L825" s="16">
        <v>218000</v>
      </c>
      <c r="M825" s="16">
        <v>493915</v>
      </c>
      <c r="O825" s="2">
        <f t="shared" si="60"/>
        <v>30295</v>
      </c>
      <c r="P825" s="2">
        <f t="shared" si="61"/>
        <v>219650</v>
      </c>
      <c r="Q825">
        <f t="shared" si="62"/>
        <v>220600</v>
      </c>
      <c r="R825" s="2">
        <f t="shared" si="63"/>
        <v>3000</v>
      </c>
      <c r="S825">
        <f t="shared" si="64"/>
        <v>220366.66666666666</v>
      </c>
    </row>
    <row r="826" spans="1:19" x14ac:dyDescent="0.4">
      <c r="A826" s="14">
        <v>41368</v>
      </c>
      <c r="B826" s="15">
        <v>30950</v>
      </c>
      <c r="C826" s="15">
        <v>31500</v>
      </c>
      <c r="D826" s="15">
        <v>30350</v>
      </c>
      <c r="E826" s="15">
        <v>31500</v>
      </c>
      <c r="F826" s="15">
        <v>31500</v>
      </c>
      <c r="G826" s="16">
        <v>1783412</v>
      </c>
      <c r="H826" s="16">
        <v>208000</v>
      </c>
      <c r="I826" s="16">
        <v>212000</v>
      </c>
      <c r="J826" s="16">
        <v>205500</v>
      </c>
      <c r="K826" s="16">
        <v>207000</v>
      </c>
      <c r="L826" s="16">
        <v>207000</v>
      </c>
      <c r="M826" s="16">
        <v>1887478</v>
      </c>
      <c r="O826" s="2">
        <f t="shared" si="60"/>
        <v>30485</v>
      </c>
      <c r="P826" s="2">
        <f t="shared" si="61"/>
        <v>218850</v>
      </c>
      <c r="Q826">
        <f t="shared" si="62"/>
        <v>218300</v>
      </c>
      <c r="R826" s="2">
        <f t="shared" si="63"/>
        <v>-7500</v>
      </c>
      <c r="S826">
        <f t="shared" si="64"/>
        <v>215566.66666666666</v>
      </c>
    </row>
    <row r="827" spans="1:19" x14ac:dyDescent="0.4">
      <c r="A827" s="14">
        <v>41369</v>
      </c>
      <c r="B827" s="15">
        <v>30950</v>
      </c>
      <c r="C827" s="15">
        <v>31300</v>
      </c>
      <c r="D827" s="15">
        <v>30350</v>
      </c>
      <c r="E827" s="15">
        <v>30750</v>
      </c>
      <c r="F827" s="15">
        <v>30750</v>
      </c>
      <c r="G827" s="16">
        <v>1546619</v>
      </c>
      <c r="H827" s="16">
        <v>203000</v>
      </c>
      <c r="I827" s="16">
        <v>206000</v>
      </c>
      <c r="J827" s="16">
        <v>196000</v>
      </c>
      <c r="K827" s="16">
        <v>198000</v>
      </c>
      <c r="L827" s="16">
        <v>198000</v>
      </c>
      <c r="M827" s="16">
        <v>1894312</v>
      </c>
      <c r="O827" s="2">
        <f t="shared" si="60"/>
        <v>30550</v>
      </c>
      <c r="P827" s="2">
        <f t="shared" si="61"/>
        <v>217200</v>
      </c>
      <c r="Q827">
        <f t="shared" si="62"/>
        <v>214509.09090909091</v>
      </c>
      <c r="R827" s="2">
        <f t="shared" si="63"/>
        <v>-17500</v>
      </c>
      <c r="S827">
        <f t="shared" si="64"/>
        <v>208866.66666666666</v>
      </c>
    </row>
    <row r="828" spans="1:19" x14ac:dyDescent="0.4">
      <c r="A828" s="14">
        <v>41372</v>
      </c>
      <c r="B828" s="15">
        <v>30450</v>
      </c>
      <c r="C828" s="15">
        <v>30600</v>
      </c>
      <c r="D828" s="15">
        <v>29600</v>
      </c>
      <c r="E828" s="15">
        <v>29700</v>
      </c>
      <c r="F828" s="15">
        <v>29700</v>
      </c>
      <c r="G828" s="16">
        <v>1405810</v>
      </c>
      <c r="H828" s="16">
        <v>199500</v>
      </c>
      <c r="I828" s="16">
        <v>200500</v>
      </c>
      <c r="J828" s="16">
        <v>196500</v>
      </c>
      <c r="K828" s="16">
        <v>198000</v>
      </c>
      <c r="L828" s="16">
        <v>198000</v>
      </c>
      <c r="M828" s="16">
        <v>866891</v>
      </c>
      <c r="O828" s="2">
        <f t="shared" si="60"/>
        <v>30560</v>
      </c>
      <c r="P828" s="2">
        <f t="shared" si="61"/>
        <v>215450</v>
      </c>
      <c r="Q828">
        <f t="shared" si="62"/>
        <v>211018.18181818182</v>
      </c>
      <c r="R828" s="2">
        <f t="shared" si="63"/>
        <v>-22500</v>
      </c>
      <c r="S828">
        <f t="shared" si="64"/>
        <v>203900</v>
      </c>
    </row>
    <row r="829" spans="1:19" x14ac:dyDescent="0.4">
      <c r="A829" s="17">
        <v>41373</v>
      </c>
      <c r="B829" s="18">
        <v>29600</v>
      </c>
      <c r="C829" s="18">
        <v>29900</v>
      </c>
      <c r="D829" s="18">
        <v>28900</v>
      </c>
      <c r="E829" s="18">
        <v>29350</v>
      </c>
      <c r="F829" s="18">
        <v>29350</v>
      </c>
      <c r="G829" s="19">
        <v>1922095</v>
      </c>
      <c r="H829" s="19">
        <v>197500</v>
      </c>
      <c r="I829" s="19">
        <v>201500</v>
      </c>
      <c r="J829" s="19">
        <v>196500</v>
      </c>
      <c r="K829" s="19">
        <v>198500</v>
      </c>
      <c r="L829" s="19">
        <v>198500</v>
      </c>
      <c r="M829" s="19">
        <v>821663</v>
      </c>
      <c r="O829" s="2">
        <f t="shared" si="60"/>
        <v>30595</v>
      </c>
      <c r="P829" s="2">
        <f t="shared" si="61"/>
        <v>213250</v>
      </c>
      <c r="Q829">
        <f t="shared" si="62"/>
        <v>207936.36363636365</v>
      </c>
      <c r="R829" s="2">
        <f t="shared" si="63"/>
        <v>-25500</v>
      </c>
      <c r="S829">
        <f t="shared" si="64"/>
        <v>200700</v>
      </c>
    </row>
    <row r="830" spans="1:19" x14ac:dyDescent="0.4">
      <c r="A830" s="14">
        <v>41374</v>
      </c>
      <c r="B830" s="15">
        <v>29800</v>
      </c>
      <c r="C830" s="15">
        <v>29900</v>
      </c>
      <c r="D830" s="15">
        <v>28550</v>
      </c>
      <c r="E830" s="15">
        <v>28700</v>
      </c>
      <c r="F830" s="15">
        <v>28700</v>
      </c>
      <c r="G830" s="16">
        <v>2210528</v>
      </c>
      <c r="H830" s="16">
        <v>200000</v>
      </c>
      <c r="I830" s="16">
        <v>201500</v>
      </c>
      <c r="J830" s="16">
        <v>199000</v>
      </c>
      <c r="K830" s="16">
        <v>201000</v>
      </c>
      <c r="L830" s="16">
        <v>201000</v>
      </c>
      <c r="M830" s="16">
        <v>592184</v>
      </c>
      <c r="O830" s="2">
        <f t="shared" si="60"/>
        <v>30460</v>
      </c>
      <c r="P830" s="2">
        <f t="shared" si="61"/>
        <v>210950</v>
      </c>
      <c r="Q830">
        <f t="shared" si="62"/>
        <v>205709.09090909091</v>
      </c>
      <c r="R830" s="2">
        <f t="shared" si="63"/>
        <v>-22500</v>
      </c>
      <c r="S830">
        <f t="shared" si="64"/>
        <v>199733.33333333334</v>
      </c>
    </row>
    <row r="831" spans="1:19" x14ac:dyDescent="0.4">
      <c r="A831" s="14">
        <v>41375</v>
      </c>
      <c r="B831" s="15">
        <v>28950</v>
      </c>
      <c r="C831" s="15">
        <v>29700</v>
      </c>
      <c r="D831" s="15">
        <v>28650</v>
      </c>
      <c r="E831" s="15">
        <v>29700</v>
      </c>
      <c r="F831" s="15">
        <v>29700</v>
      </c>
      <c r="G831" s="16">
        <v>1965305</v>
      </c>
      <c r="H831" s="16">
        <v>201000</v>
      </c>
      <c r="I831" s="16">
        <v>202500</v>
      </c>
      <c r="J831" s="16">
        <v>194000</v>
      </c>
      <c r="K831" s="16">
        <v>200500</v>
      </c>
      <c r="L831" s="16">
        <v>200500</v>
      </c>
      <c r="M831" s="16">
        <v>1200289</v>
      </c>
      <c r="O831" s="2">
        <f t="shared" si="60"/>
        <v>30385</v>
      </c>
      <c r="P831" s="2">
        <f t="shared" si="61"/>
        <v>208650</v>
      </c>
      <c r="Q831">
        <f t="shared" si="62"/>
        <v>203809.09090909091</v>
      </c>
      <c r="R831" s="2">
        <f t="shared" si="63"/>
        <v>-23500</v>
      </c>
      <c r="S831">
        <f t="shared" si="64"/>
        <v>199733.33333333334</v>
      </c>
    </row>
    <row r="832" spans="1:19" x14ac:dyDescent="0.4">
      <c r="A832" s="14">
        <v>41376</v>
      </c>
      <c r="B832" s="15">
        <v>29500</v>
      </c>
      <c r="C832" s="15">
        <v>30300</v>
      </c>
      <c r="D832" s="15">
        <v>29500</v>
      </c>
      <c r="E832" s="15">
        <v>30000</v>
      </c>
      <c r="F832" s="15">
        <v>30000</v>
      </c>
      <c r="G832" s="16">
        <v>1730409</v>
      </c>
      <c r="H832" s="16">
        <v>202000</v>
      </c>
      <c r="I832" s="16">
        <v>203000</v>
      </c>
      <c r="J832" s="16">
        <v>196000</v>
      </c>
      <c r="K832" s="16">
        <v>197000</v>
      </c>
      <c r="L832" s="16">
        <v>197000</v>
      </c>
      <c r="M832" s="16">
        <v>709449</v>
      </c>
      <c r="O832" s="2">
        <f t="shared" si="60"/>
        <v>30355</v>
      </c>
      <c r="P832" s="2">
        <f t="shared" si="61"/>
        <v>205950</v>
      </c>
      <c r="Q832">
        <f t="shared" si="62"/>
        <v>201690.90909090909</v>
      </c>
      <c r="R832" s="2">
        <f t="shared" si="63"/>
        <v>-25000</v>
      </c>
      <c r="S832">
        <f t="shared" si="64"/>
        <v>199000</v>
      </c>
    </row>
    <row r="833" spans="1:19" x14ac:dyDescent="0.4">
      <c r="A833" s="14">
        <v>41379</v>
      </c>
      <c r="B833" s="15">
        <v>29900</v>
      </c>
      <c r="C833" s="15">
        <v>30700</v>
      </c>
      <c r="D833" s="15">
        <v>29550</v>
      </c>
      <c r="E833" s="15">
        <v>30600</v>
      </c>
      <c r="F833" s="15">
        <v>30600</v>
      </c>
      <c r="G833" s="16">
        <v>1476904</v>
      </c>
      <c r="H833" s="16">
        <v>195500</v>
      </c>
      <c r="I833" s="16">
        <v>196000</v>
      </c>
      <c r="J833" s="16">
        <v>192000</v>
      </c>
      <c r="K833" s="16">
        <v>193000</v>
      </c>
      <c r="L833" s="16">
        <v>193000</v>
      </c>
      <c r="M833" s="16">
        <v>633038</v>
      </c>
      <c r="O833" s="2">
        <f t="shared" si="60"/>
        <v>30295</v>
      </c>
      <c r="P833" s="2">
        <f t="shared" si="61"/>
        <v>203050</v>
      </c>
      <c r="Q833">
        <f t="shared" si="62"/>
        <v>199336.36363636365</v>
      </c>
      <c r="R833" s="2">
        <f t="shared" si="63"/>
        <v>-26500</v>
      </c>
      <c r="S833">
        <f t="shared" si="64"/>
        <v>197000</v>
      </c>
    </row>
    <row r="834" spans="1:19" x14ac:dyDescent="0.4">
      <c r="A834" s="17">
        <v>41380</v>
      </c>
      <c r="B834" s="18">
        <v>30350</v>
      </c>
      <c r="C834" s="18">
        <v>32000</v>
      </c>
      <c r="D834" s="18">
        <v>30350</v>
      </c>
      <c r="E834" s="18">
        <v>31850</v>
      </c>
      <c r="F834" s="18">
        <v>31850</v>
      </c>
      <c r="G834" s="19">
        <v>2933109</v>
      </c>
      <c r="H834" s="19">
        <v>191000</v>
      </c>
      <c r="I834" s="19">
        <v>194500</v>
      </c>
      <c r="J834" s="19">
        <v>190000</v>
      </c>
      <c r="K834" s="19">
        <v>191500</v>
      </c>
      <c r="L834" s="19">
        <v>191500</v>
      </c>
      <c r="M834" s="19">
        <v>849679</v>
      </c>
      <c r="O834" s="2">
        <f t="shared" si="60"/>
        <v>30350</v>
      </c>
      <c r="P834" s="2">
        <f t="shared" si="61"/>
        <v>200250</v>
      </c>
      <c r="Q834">
        <f t="shared" si="62"/>
        <v>197236.36363636365</v>
      </c>
      <c r="R834" s="2">
        <f t="shared" si="63"/>
        <v>-26500</v>
      </c>
      <c r="S834">
        <f t="shared" si="64"/>
        <v>194833.33333333334</v>
      </c>
    </row>
    <row r="835" spans="1:19" x14ac:dyDescent="0.4">
      <c r="A835" s="14">
        <v>41381</v>
      </c>
      <c r="B835" s="15">
        <v>31650</v>
      </c>
      <c r="C835" s="15">
        <v>33000</v>
      </c>
      <c r="D835" s="15">
        <v>31650</v>
      </c>
      <c r="E835" s="15">
        <v>32300</v>
      </c>
      <c r="F835" s="15">
        <v>32300</v>
      </c>
      <c r="G835" s="16">
        <v>2715545</v>
      </c>
      <c r="H835" s="16">
        <v>193000</v>
      </c>
      <c r="I835" s="16">
        <v>195000</v>
      </c>
      <c r="J835" s="16">
        <v>191500</v>
      </c>
      <c r="K835" s="16">
        <v>192500</v>
      </c>
      <c r="L835" s="16">
        <v>192500</v>
      </c>
      <c r="M835" s="16">
        <v>593106</v>
      </c>
      <c r="O835" s="2">
        <f t="shared" si="60"/>
        <v>30445</v>
      </c>
      <c r="P835" s="2">
        <f t="shared" si="61"/>
        <v>197700</v>
      </c>
      <c r="Q835">
        <f t="shared" si="62"/>
        <v>195827.27272727274</v>
      </c>
      <c r="R835" s="2">
        <f t="shared" si="63"/>
        <v>-14500</v>
      </c>
      <c r="S835">
        <f t="shared" si="64"/>
        <v>193466.66666666666</v>
      </c>
    </row>
    <row r="836" spans="1:19" x14ac:dyDescent="0.4">
      <c r="A836" s="14">
        <v>41382</v>
      </c>
      <c r="B836" s="15">
        <v>32050</v>
      </c>
      <c r="C836" s="15">
        <v>32750</v>
      </c>
      <c r="D836" s="15">
        <v>31900</v>
      </c>
      <c r="E836" s="15">
        <v>32200</v>
      </c>
      <c r="F836" s="15">
        <v>32200</v>
      </c>
      <c r="G836" s="16">
        <v>1266806</v>
      </c>
      <c r="H836" s="16">
        <v>191500</v>
      </c>
      <c r="I836" s="16">
        <v>194500</v>
      </c>
      <c r="J836" s="16">
        <v>188000</v>
      </c>
      <c r="K836" s="16">
        <v>188500</v>
      </c>
      <c r="L836" s="16">
        <v>188500</v>
      </c>
      <c r="M836" s="16">
        <v>600153</v>
      </c>
      <c r="O836" s="2">
        <f t="shared" si="60"/>
        <v>30515</v>
      </c>
      <c r="P836" s="2">
        <f t="shared" si="61"/>
        <v>195850</v>
      </c>
      <c r="Q836">
        <f t="shared" si="62"/>
        <v>194154.54545454544</v>
      </c>
      <c r="R836" s="2">
        <f t="shared" si="63"/>
        <v>-9500</v>
      </c>
      <c r="S836">
        <f t="shared" si="64"/>
        <v>191333.33333333334</v>
      </c>
    </row>
    <row r="837" spans="1:19" x14ac:dyDescent="0.4">
      <c r="A837" s="14">
        <v>41383</v>
      </c>
      <c r="B837" s="15">
        <v>32250</v>
      </c>
      <c r="C837" s="15">
        <v>32650</v>
      </c>
      <c r="D837" s="15">
        <v>31800</v>
      </c>
      <c r="E837" s="15">
        <v>32000</v>
      </c>
      <c r="F837" s="15">
        <v>32000</v>
      </c>
      <c r="G837" s="16">
        <v>1200703</v>
      </c>
      <c r="H837" s="16">
        <v>187000</v>
      </c>
      <c r="I837" s="16">
        <v>187500</v>
      </c>
      <c r="J837" s="16">
        <v>176500</v>
      </c>
      <c r="K837" s="16">
        <v>183500</v>
      </c>
      <c r="L837" s="16">
        <v>183500</v>
      </c>
      <c r="M837" s="16">
        <v>1852504</v>
      </c>
      <c r="O837" s="2">
        <f t="shared" si="60"/>
        <v>30640</v>
      </c>
      <c r="P837" s="2">
        <f t="shared" si="61"/>
        <v>194400</v>
      </c>
      <c r="Q837">
        <f t="shared" si="62"/>
        <v>191909.09090909091</v>
      </c>
      <c r="R837" s="2">
        <f t="shared" si="63"/>
        <v>-14500</v>
      </c>
      <c r="S837">
        <f t="shared" si="64"/>
        <v>188333.33333333334</v>
      </c>
    </row>
    <row r="838" spans="1:19" x14ac:dyDescent="0.4">
      <c r="A838" s="14">
        <v>41386</v>
      </c>
      <c r="B838" s="15">
        <v>31950</v>
      </c>
      <c r="C838" s="15">
        <v>32950</v>
      </c>
      <c r="D838" s="15">
        <v>31900</v>
      </c>
      <c r="E838" s="15">
        <v>32600</v>
      </c>
      <c r="F838" s="15">
        <v>32600</v>
      </c>
      <c r="G838" s="16">
        <v>1424033</v>
      </c>
      <c r="H838" s="16">
        <v>182500</v>
      </c>
      <c r="I838" s="16">
        <v>185000</v>
      </c>
      <c r="J838" s="16">
        <v>180000</v>
      </c>
      <c r="K838" s="16">
        <v>183000</v>
      </c>
      <c r="L838" s="16">
        <v>183000</v>
      </c>
      <c r="M838" s="16">
        <v>993060</v>
      </c>
      <c r="O838" s="2">
        <f t="shared" si="60"/>
        <v>30930</v>
      </c>
      <c r="P838" s="2">
        <f t="shared" si="61"/>
        <v>192900</v>
      </c>
      <c r="Q838">
        <f t="shared" si="62"/>
        <v>189836.36363636365</v>
      </c>
      <c r="R838" s="2">
        <f t="shared" si="63"/>
        <v>-15500</v>
      </c>
      <c r="S838">
        <f t="shared" si="64"/>
        <v>186066.66666666666</v>
      </c>
    </row>
    <row r="839" spans="1:19" x14ac:dyDescent="0.4">
      <c r="A839" s="17">
        <v>41387</v>
      </c>
      <c r="B839" s="18">
        <v>32450</v>
      </c>
      <c r="C839" s="18">
        <v>32650</v>
      </c>
      <c r="D839" s="18">
        <v>31900</v>
      </c>
      <c r="E839" s="18">
        <v>32300</v>
      </c>
      <c r="F839" s="18">
        <v>32300</v>
      </c>
      <c r="G839" s="19">
        <v>1303340</v>
      </c>
      <c r="H839" s="19">
        <v>183000</v>
      </c>
      <c r="I839" s="19">
        <v>185000</v>
      </c>
      <c r="J839" s="19">
        <v>181500</v>
      </c>
      <c r="K839" s="19">
        <v>184000</v>
      </c>
      <c r="L839" s="19">
        <v>184000</v>
      </c>
      <c r="M839" s="19">
        <v>535129</v>
      </c>
      <c r="O839" s="2">
        <f t="shared" si="60"/>
        <v>31225</v>
      </c>
      <c r="P839" s="2">
        <f t="shared" si="61"/>
        <v>191450</v>
      </c>
      <c r="Q839">
        <f t="shared" si="62"/>
        <v>188218.18181818182</v>
      </c>
      <c r="R839" s="2">
        <f t="shared" si="63"/>
        <v>-17000</v>
      </c>
      <c r="S839">
        <f t="shared" si="64"/>
        <v>184800</v>
      </c>
    </row>
    <row r="840" spans="1:19" x14ac:dyDescent="0.4">
      <c r="A840" s="14">
        <v>41388</v>
      </c>
      <c r="B840" s="15">
        <v>32400</v>
      </c>
      <c r="C840" s="15">
        <v>32450</v>
      </c>
      <c r="D840" s="15">
        <v>31750</v>
      </c>
      <c r="E840" s="15">
        <v>32250</v>
      </c>
      <c r="F840" s="15">
        <v>32250</v>
      </c>
      <c r="G840" s="16">
        <v>1268442</v>
      </c>
      <c r="H840" s="16">
        <v>185000</v>
      </c>
      <c r="I840" s="16">
        <v>186000</v>
      </c>
      <c r="J840" s="16">
        <v>182500</v>
      </c>
      <c r="K840" s="16">
        <v>185000</v>
      </c>
      <c r="L840" s="16">
        <v>185000</v>
      </c>
      <c r="M840" s="16">
        <v>635302</v>
      </c>
      <c r="O840" s="2">
        <f t="shared" si="60"/>
        <v>31580</v>
      </c>
      <c r="P840" s="2">
        <f t="shared" si="61"/>
        <v>189850</v>
      </c>
      <c r="Q840">
        <f t="shared" si="62"/>
        <v>187045.45454545456</v>
      </c>
      <c r="R840" s="2">
        <f t="shared" si="63"/>
        <v>-15500</v>
      </c>
      <c r="S840">
        <f t="shared" si="64"/>
        <v>184366.66666666666</v>
      </c>
    </row>
    <row r="841" spans="1:19" x14ac:dyDescent="0.4">
      <c r="A841" s="14">
        <v>41389</v>
      </c>
      <c r="B841" s="15">
        <v>32200</v>
      </c>
      <c r="C841" s="15">
        <v>32250</v>
      </c>
      <c r="D841" s="15">
        <v>31150</v>
      </c>
      <c r="E841" s="15">
        <v>31250</v>
      </c>
      <c r="F841" s="15">
        <v>31250</v>
      </c>
      <c r="G841" s="16">
        <v>1440153</v>
      </c>
      <c r="H841" s="16">
        <v>185000</v>
      </c>
      <c r="I841" s="16">
        <v>197500</v>
      </c>
      <c r="J841" s="16">
        <v>182500</v>
      </c>
      <c r="K841" s="16">
        <v>195500</v>
      </c>
      <c r="L841" s="16">
        <v>195500</v>
      </c>
      <c r="M841" s="16">
        <v>1229509</v>
      </c>
      <c r="O841" s="2">
        <f t="shared" si="60"/>
        <v>31735</v>
      </c>
      <c r="P841" s="2">
        <f t="shared" si="61"/>
        <v>189350</v>
      </c>
      <c r="Q841">
        <f t="shared" si="62"/>
        <v>188072.72727272726</v>
      </c>
      <c r="R841" s="2">
        <f t="shared" si="63"/>
        <v>-1500</v>
      </c>
      <c r="S841">
        <f t="shared" si="64"/>
        <v>187933.33333333334</v>
      </c>
    </row>
    <row r="842" spans="1:19" x14ac:dyDescent="0.4">
      <c r="A842" s="14">
        <v>41390</v>
      </c>
      <c r="B842" s="15">
        <v>31100</v>
      </c>
      <c r="C842" s="15">
        <v>32400</v>
      </c>
      <c r="D842" s="15">
        <v>31100</v>
      </c>
      <c r="E842" s="15">
        <v>31800</v>
      </c>
      <c r="F842" s="15">
        <v>31800</v>
      </c>
      <c r="G842" s="16">
        <v>1180212</v>
      </c>
      <c r="H842" s="16">
        <v>196000</v>
      </c>
      <c r="I842" s="16">
        <v>196000</v>
      </c>
      <c r="J842" s="16">
        <v>191500</v>
      </c>
      <c r="K842" s="16">
        <v>194000</v>
      </c>
      <c r="L842" s="16">
        <v>194000</v>
      </c>
      <c r="M842" s="16">
        <v>767265</v>
      </c>
      <c r="O842" s="2">
        <f t="shared" si="60"/>
        <v>31915</v>
      </c>
      <c r="P842" s="2">
        <f t="shared" si="61"/>
        <v>189050</v>
      </c>
      <c r="Q842">
        <f t="shared" si="62"/>
        <v>188918.18181818182</v>
      </c>
      <c r="R842" s="2">
        <f t="shared" si="63"/>
        <v>1000</v>
      </c>
      <c r="S842">
        <f t="shared" si="64"/>
        <v>190533.33333333334</v>
      </c>
    </row>
    <row r="843" spans="1:19" x14ac:dyDescent="0.4">
      <c r="A843" s="14">
        <v>41393</v>
      </c>
      <c r="B843" s="15">
        <v>32000</v>
      </c>
      <c r="C843" s="15">
        <v>32450</v>
      </c>
      <c r="D843" s="15">
        <v>31500</v>
      </c>
      <c r="E843" s="15">
        <v>32400</v>
      </c>
      <c r="F843" s="15">
        <v>32400</v>
      </c>
      <c r="G843" s="16">
        <v>935939</v>
      </c>
      <c r="H843" s="16">
        <v>199000</v>
      </c>
      <c r="I843" s="16">
        <v>200500</v>
      </c>
      <c r="J843" s="16">
        <v>197000</v>
      </c>
      <c r="K843" s="16">
        <v>197000</v>
      </c>
      <c r="L843" s="16">
        <v>197000</v>
      </c>
      <c r="M843" s="16">
        <v>789766</v>
      </c>
      <c r="O843" s="2">
        <f t="shared" si="60"/>
        <v>32095</v>
      </c>
      <c r="P843" s="2">
        <f t="shared" si="61"/>
        <v>189450</v>
      </c>
      <c r="Q843">
        <f t="shared" si="62"/>
        <v>190363.63636363635</v>
      </c>
      <c r="R843" s="2">
        <f t="shared" si="63"/>
        <v>5500</v>
      </c>
      <c r="S843">
        <f t="shared" si="64"/>
        <v>193433.33333333334</v>
      </c>
    </row>
    <row r="844" spans="1:19" x14ac:dyDescent="0.4">
      <c r="A844" s="17">
        <v>41394</v>
      </c>
      <c r="B844" s="18">
        <v>32500</v>
      </c>
      <c r="C844" s="18">
        <v>32950</v>
      </c>
      <c r="D844" s="18">
        <v>31300</v>
      </c>
      <c r="E844" s="18">
        <v>31650</v>
      </c>
      <c r="F844" s="18">
        <v>31650</v>
      </c>
      <c r="G844" s="19">
        <v>2085302</v>
      </c>
      <c r="H844" s="19">
        <v>198000</v>
      </c>
      <c r="I844" s="19">
        <v>199500</v>
      </c>
      <c r="J844" s="19">
        <v>195500</v>
      </c>
      <c r="K844" s="19">
        <v>199500</v>
      </c>
      <c r="L844" s="19">
        <v>199500</v>
      </c>
      <c r="M844" s="19">
        <v>538174</v>
      </c>
      <c r="O844" s="2">
        <f t="shared" si="60"/>
        <v>32075</v>
      </c>
      <c r="P844" s="2">
        <f t="shared" si="61"/>
        <v>190250</v>
      </c>
      <c r="Q844">
        <f t="shared" si="62"/>
        <v>192190.90909090909</v>
      </c>
      <c r="R844" s="2">
        <f t="shared" si="63"/>
        <v>7000</v>
      </c>
      <c r="S844">
        <f t="shared" si="64"/>
        <v>196233.33333333334</v>
      </c>
    </row>
    <row r="845" spans="1:19" x14ac:dyDescent="0.4">
      <c r="A845" s="14">
        <v>41396</v>
      </c>
      <c r="B845" s="15">
        <v>31900</v>
      </c>
      <c r="C845" s="15">
        <v>32450</v>
      </c>
      <c r="D845" s="15">
        <v>31500</v>
      </c>
      <c r="E845" s="15">
        <v>32450</v>
      </c>
      <c r="F845" s="15">
        <v>32450</v>
      </c>
      <c r="G845" s="16">
        <v>1904007</v>
      </c>
      <c r="H845" s="16">
        <v>199500</v>
      </c>
      <c r="I845" s="16">
        <v>200500</v>
      </c>
      <c r="J845" s="16">
        <v>197000</v>
      </c>
      <c r="K845" s="16">
        <v>197500</v>
      </c>
      <c r="L845" s="16">
        <v>197500</v>
      </c>
      <c r="M845" s="16">
        <v>391487</v>
      </c>
      <c r="O845" s="2">
        <f t="shared" si="60"/>
        <v>32090</v>
      </c>
      <c r="P845" s="2">
        <f t="shared" si="61"/>
        <v>190750</v>
      </c>
      <c r="Q845">
        <f t="shared" si="62"/>
        <v>193509.09090909091</v>
      </c>
      <c r="R845" s="2">
        <f t="shared" si="63"/>
        <v>9000</v>
      </c>
      <c r="S845">
        <f t="shared" si="64"/>
        <v>197333.33333333334</v>
      </c>
    </row>
    <row r="846" spans="1:19" x14ac:dyDescent="0.4">
      <c r="A846" s="14">
        <v>41397</v>
      </c>
      <c r="B846" s="15">
        <v>32400</v>
      </c>
      <c r="C846" s="15">
        <v>32850</v>
      </c>
      <c r="D846" s="15">
        <v>31800</v>
      </c>
      <c r="E846" s="15">
        <v>32500</v>
      </c>
      <c r="F846" s="15">
        <v>32500</v>
      </c>
      <c r="G846" s="16">
        <v>1319024</v>
      </c>
      <c r="H846" s="16">
        <v>201000</v>
      </c>
      <c r="I846" s="16">
        <v>203000</v>
      </c>
      <c r="J846" s="16">
        <v>198500</v>
      </c>
      <c r="K846" s="16">
        <v>202000</v>
      </c>
      <c r="L846" s="16">
        <v>202000</v>
      </c>
      <c r="M846" s="16">
        <v>743519</v>
      </c>
      <c r="O846" s="2">
        <f t="shared" si="60"/>
        <v>32120</v>
      </c>
      <c r="P846" s="2">
        <f t="shared" si="61"/>
        <v>192100</v>
      </c>
      <c r="Q846">
        <f t="shared" si="62"/>
        <v>195554.54545454544</v>
      </c>
      <c r="R846" s="2">
        <f t="shared" si="63"/>
        <v>18500</v>
      </c>
      <c r="S846">
        <f t="shared" si="64"/>
        <v>199100</v>
      </c>
    </row>
    <row r="847" spans="1:19" x14ac:dyDescent="0.4">
      <c r="A847" s="14">
        <v>41400</v>
      </c>
      <c r="B847" s="15">
        <v>32500</v>
      </c>
      <c r="C847" s="15">
        <v>32700</v>
      </c>
      <c r="D847" s="15">
        <v>31650</v>
      </c>
      <c r="E847" s="15">
        <v>31650</v>
      </c>
      <c r="F847" s="15">
        <v>31650</v>
      </c>
      <c r="G847" s="16">
        <v>1947948</v>
      </c>
      <c r="H847" s="16">
        <v>203500</v>
      </c>
      <c r="I847" s="16">
        <v>204500</v>
      </c>
      <c r="J847" s="16">
        <v>197500</v>
      </c>
      <c r="K847" s="16">
        <v>199000</v>
      </c>
      <c r="L847" s="16">
        <v>199000</v>
      </c>
      <c r="M847" s="16">
        <v>441494</v>
      </c>
      <c r="O847" s="2">
        <f t="shared" si="60"/>
        <v>32085</v>
      </c>
      <c r="P847" s="2">
        <f t="shared" si="61"/>
        <v>193650</v>
      </c>
      <c r="Q847">
        <f t="shared" si="62"/>
        <v>196809.09090909091</v>
      </c>
      <c r="R847" s="2">
        <f t="shared" si="63"/>
        <v>16000</v>
      </c>
      <c r="S847">
        <f t="shared" si="64"/>
        <v>199433.33333333334</v>
      </c>
    </row>
    <row r="848" spans="1:19" x14ac:dyDescent="0.4">
      <c r="A848" s="14">
        <v>41401</v>
      </c>
      <c r="B848" s="15">
        <v>31750</v>
      </c>
      <c r="C848" s="15">
        <v>32150</v>
      </c>
      <c r="D848" s="15">
        <v>31200</v>
      </c>
      <c r="E848" s="15">
        <v>31400</v>
      </c>
      <c r="F848" s="15">
        <v>31400</v>
      </c>
      <c r="G848" s="16">
        <v>1324847</v>
      </c>
      <c r="H848" s="16">
        <v>197500</v>
      </c>
      <c r="I848" s="16">
        <v>198500</v>
      </c>
      <c r="J848" s="16">
        <v>192500</v>
      </c>
      <c r="K848" s="16">
        <v>194500</v>
      </c>
      <c r="L848" s="16">
        <v>194500</v>
      </c>
      <c r="M848" s="16">
        <v>677948</v>
      </c>
      <c r="O848" s="2">
        <f t="shared" si="60"/>
        <v>31965</v>
      </c>
      <c r="P848" s="2">
        <f t="shared" si="61"/>
        <v>194800</v>
      </c>
      <c r="Q848">
        <f t="shared" si="62"/>
        <v>196963.63636363635</v>
      </c>
      <c r="R848" s="2">
        <f t="shared" si="63"/>
        <v>10500</v>
      </c>
      <c r="S848">
        <f t="shared" si="64"/>
        <v>197933.33333333334</v>
      </c>
    </row>
    <row r="849" spans="1:19" x14ac:dyDescent="0.4">
      <c r="A849" s="17">
        <v>41402</v>
      </c>
      <c r="B849" s="18">
        <v>31550</v>
      </c>
      <c r="C849" s="18">
        <v>31700</v>
      </c>
      <c r="D849" s="18">
        <v>30900</v>
      </c>
      <c r="E849" s="18">
        <v>31400</v>
      </c>
      <c r="F849" s="18">
        <v>31400</v>
      </c>
      <c r="G849" s="19">
        <v>950364</v>
      </c>
      <c r="H849" s="19">
        <v>194000</v>
      </c>
      <c r="I849" s="19">
        <v>196000</v>
      </c>
      <c r="J849" s="19">
        <v>193000</v>
      </c>
      <c r="K849" s="19">
        <v>193000</v>
      </c>
      <c r="L849" s="19">
        <v>193000</v>
      </c>
      <c r="M849" s="19">
        <v>495474</v>
      </c>
      <c r="O849" s="2">
        <f t="shared" si="60"/>
        <v>31875</v>
      </c>
      <c r="P849" s="2">
        <f t="shared" si="61"/>
        <v>195700</v>
      </c>
      <c r="Q849">
        <f t="shared" si="62"/>
        <v>196636.36363636365</v>
      </c>
      <c r="R849" s="2">
        <f t="shared" si="63"/>
        <v>8000</v>
      </c>
      <c r="S849">
        <f t="shared" si="64"/>
        <v>196100</v>
      </c>
    </row>
    <row r="850" spans="1:19" x14ac:dyDescent="0.4">
      <c r="A850" s="14">
        <v>41403</v>
      </c>
      <c r="B850" s="15">
        <v>31250</v>
      </c>
      <c r="C850" s="15">
        <v>31500</v>
      </c>
      <c r="D850" s="15">
        <v>29950</v>
      </c>
      <c r="E850" s="15">
        <v>30100</v>
      </c>
      <c r="F850" s="15">
        <v>30100</v>
      </c>
      <c r="G850" s="16">
        <v>4432770</v>
      </c>
      <c r="H850" s="16">
        <v>192500</v>
      </c>
      <c r="I850" s="16">
        <v>195500</v>
      </c>
      <c r="J850" s="16">
        <v>188500</v>
      </c>
      <c r="K850" s="16">
        <v>193500</v>
      </c>
      <c r="L850" s="16">
        <v>193500</v>
      </c>
      <c r="M850" s="16">
        <v>1069369</v>
      </c>
      <c r="O850" s="2">
        <f t="shared" si="60"/>
        <v>31660</v>
      </c>
      <c r="P850" s="2">
        <f t="shared" si="61"/>
        <v>196550</v>
      </c>
      <c r="Q850">
        <f t="shared" si="62"/>
        <v>196236.36363636365</v>
      </c>
      <c r="R850" s="2">
        <f t="shared" si="63"/>
        <v>-2000</v>
      </c>
      <c r="S850">
        <f t="shared" si="64"/>
        <v>194866.66666666666</v>
      </c>
    </row>
    <row r="851" spans="1:19" x14ac:dyDescent="0.4">
      <c r="A851" s="14">
        <v>41404</v>
      </c>
      <c r="B851" s="15">
        <v>30200</v>
      </c>
      <c r="C851" s="15">
        <v>30350</v>
      </c>
      <c r="D851" s="15">
        <v>29250</v>
      </c>
      <c r="E851" s="15">
        <v>29550</v>
      </c>
      <c r="F851" s="15">
        <v>29550</v>
      </c>
      <c r="G851" s="16">
        <v>3591101</v>
      </c>
      <c r="H851" s="16">
        <v>190000</v>
      </c>
      <c r="I851" s="16">
        <v>191000</v>
      </c>
      <c r="J851" s="16">
        <v>187500</v>
      </c>
      <c r="K851" s="16">
        <v>189000</v>
      </c>
      <c r="L851" s="16">
        <v>189000</v>
      </c>
      <c r="M851" s="16">
        <v>666998</v>
      </c>
      <c r="O851" s="2">
        <f t="shared" si="60"/>
        <v>31490</v>
      </c>
      <c r="P851" s="2">
        <f t="shared" si="61"/>
        <v>195900</v>
      </c>
      <c r="Q851">
        <f t="shared" si="62"/>
        <v>194863.63636363635</v>
      </c>
      <c r="R851" s="2">
        <f t="shared" si="63"/>
        <v>-5000</v>
      </c>
      <c r="S851">
        <f t="shared" si="64"/>
        <v>192400</v>
      </c>
    </row>
    <row r="852" spans="1:19" x14ac:dyDescent="0.4">
      <c r="A852" s="14">
        <v>41407</v>
      </c>
      <c r="B852" s="15">
        <v>29750</v>
      </c>
      <c r="C852" s="15">
        <v>30150</v>
      </c>
      <c r="D852" s="15">
        <v>29650</v>
      </c>
      <c r="E852" s="15">
        <v>30000</v>
      </c>
      <c r="F852" s="15">
        <v>30000</v>
      </c>
      <c r="G852" s="16">
        <v>1733869</v>
      </c>
      <c r="H852" s="16">
        <v>186500</v>
      </c>
      <c r="I852" s="16">
        <v>190500</v>
      </c>
      <c r="J852" s="16">
        <v>185500</v>
      </c>
      <c r="K852" s="16">
        <v>188500</v>
      </c>
      <c r="L852" s="16">
        <v>188500</v>
      </c>
      <c r="M852" s="16">
        <v>551705</v>
      </c>
      <c r="O852" s="2">
        <f t="shared" si="60"/>
        <v>31310</v>
      </c>
      <c r="P852" s="2">
        <f t="shared" si="61"/>
        <v>195350</v>
      </c>
      <c r="Q852">
        <f t="shared" si="62"/>
        <v>193518.18181818182</v>
      </c>
      <c r="R852" s="2">
        <f t="shared" si="63"/>
        <v>-8500</v>
      </c>
      <c r="S852">
        <f t="shared" si="64"/>
        <v>190633.33333333334</v>
      </c>
    </row>
    <row r="853" spans="1:19" x14ac:dyDescent="0.4">
      <c r="A853" s="14">
        <v>41408</v>
      </c>
      <c r="B853" s="15">
        <v>30150</v>
      </c>
      <c r="C853" s="15">
        <v>30600</v>
      </c>
      <c r="D853" s="15">
        <v>30100</v>
      </c>
      <c r="E853" s="15">
        <v>30400</v>
      </c>
      <c r="F853" s="15">
        <v>30400</v>
      </c>
      <c r="G853" s="16">
        <v>2032617</v>
      </c>
      <c r="H853" s="16">
        <v>189000</v>
      </c>
      <c r="I853" s="16">
        <v>195000</v>
      </c>
      <c r="J853" s="16">
        <v>188500</v>
      </c>
      <c r="K853" s="16">
        <v>193500</v>
      </c>
      <c r="L853" s="16">
        <v>193500</v>
      </c>
      <c r="M853" s="16">
        <v>670055</v>
      </c>
      <c r="O853" s="2">
        <f t="shared" si="60"/>
        <v>31110</v>
      </c>
      <c r="P853" s="2">
        <f t="shared" si="61"/>
        <v>195000</v>
      </c>
      <c r="Q853">
        <f t="shared" si="62"/>
        <v>193181.81818181818</v>
      </c>
      <c r="R853" s="2">
        <f t="shared" si="63"/>
        <v>-6000</v>
      </c>
      <c r="S853">
        <f t="shared" si="64"/>
        <v>191233.33333333334</v>
      </c>
    </row>
    <row r="854" spans="1:19" x14ac:dyDescent="0.4">
      <c r="A854" s="17">
        <v>41409</v>
      </c>
      <c r="B854" s="18">
        <v>30550</v>
      </c>
      <c r="C854" s="18">
        <v>30600</v>
      </c>
      <c r="D854" s="18">
        <v>30100</v>
      </c>
      <c r="E854" s="18">
        <v>30300</v>
      </c>
      <c r="F854" s="18">
        <v>30300</v>
      </c>
      <c r="G854" s="19">
        <v>1819756</v>
      </c>
      <c r="H854" s="19">
        <v>194000</v>
      </c>
      <c r="I854" s="19">
        <v>194500</v>
      </c>
      <c r="J854" s="19">
        <v>192500</v>
      </c>
      <c r="K854" s="19">
        <v>193000</v>
      </c>
      <c r="L854" s="19">
        <v>193000</v>
      </c>
      <c r="M854" s="19">
        <v>345567</v>
      </c>
      <c r="O854" s="2">
        <f t="shared" si="60"/>
        <v>30975</v>
      </c>
      <c r="P854" s="2">
        <f t="shared" si="61"/>
        <v>194350</v>
      </c>
      <c r="Q854">
        <f t="shared" si="62"/>
        <v>192818.18181818182</v>
      </c>
      <c r="R854" s="2">
        <f t="shared" si="63"/>
        <v>-4500</v>
      </c>
      <c r="S854">
        <f t="shared" si="64"/>
        <v>191733.33333333334</v>
      </c>
    </row>
    <row r="855" spans="1:19" x14ac:dyDescent="0.4">
      <c r="A855" s="14">
        <v>41410</v>
      </c>
      <c r="B855" s="15">
        <v>30350</v>
      </c>
      <c r="C855" s="15">
        <v>30700</v>
      </c>
      <c r="D855" s="15">
        <v>30350</v>
      </c>
      <c r="E855" s="15">
        <v>30500</v>
      </c>
      <c r="F855" s="15">
        <v>30500</v>
      </c>
      <c r="G855" s="16">
        <v>1053327</v>
      </c>
      <c r="H855" s="16">
        <v>193500</v>
      </c>
      <c r="I855" s="16">
        <v>196500</v>
      </c>
      <c r="J855" s="16">
        <v>193500</v>
      </c>
      <c r="K855" s="16">
        <v>196000</v>
      </c>
      <c r="L855" s="16">
        <v>196000</v>
      </c>
      <c r="M855" s="16">
        <v>573696</v>
      </c>
      <c r="O855" s="2">
        <f t="shared" si="60"/>
        <v>30780</v>
      </c>
      <c r="P855" s="2">
        <f t="shared" si="61"/>
        <v>194200</v>
      </c>
      <c r="Q855">
        <f t="shared" si="62"/>
        <v>193118.18181818182</v>
      </c>
      <c r="R855" s="2">
        <f t="shared" si="63"/>
        <v>-6000</v>
      </c>
      <c r="S855">
        <f t="shared" si="64"/>
        <v>193233.33333333334</v>
      </c>
    </row>
    <row r="856" spans="1:19" x14ac:dyDescent="0.4">
      <c r="A856" s="14">
        <v>41414</v>
      </c>
      <c r="B856" s="15">
        <v>30550</v>
      </c>
      <c r="C856" s="15">
        <v>30600</v>
      </c>
      <c r="D856" s="15">
        <v>29600</v>
      </c>
      <c r="E856" s="15">
        <v>29700</v>
      </c>
      <c r="F856" s="15">
        <v>29700</v>
      </c>
      <c r="G856" s="16">
        <v>2542301</v>
      </c>
      <c r="H856" s="16">
        <v>196500</v>
      </c>
      <c r="I856" s="16">
        <v>200000</v>
      </c>
      <c r="J856" s="16">
        <v>195500</v>
      </c>
      <c r="K856" s="16">
        <v>198500</v>
      </c>
      <c r="L856" s="16">
        <v>198500</v>
      </c>
      <c r="M856" s="16">
        <v>553211</v>
      </c>
      <c r="O856" s="2">
        <f t="shared" si="60"/>
        <v>30500</v>
      </c>
      <c r="P856" s="2">
        <f t="shared" si="61"/>
        <v>193850</v>
      </c>
      <c r="Q856">
        <f t="shared" si="62"/>
        <v>193900</v>
      </c>
      <c r="R856" s="2">
        <f t="shared" si="63"/>
        <v>-500</v>
      </c>
      <c r="S856">
        <f t="shared" si="64"/>
        <v>195400</v>
      </c>
    </row>
    <row r="857" spans="1:19" x14ac:dyDescent="0.4">
      <c r="A857" s="14">
        <v>41415</v>
      </c>
      <c r="B857" s="15">
        <v>29650</v>
      </c>
      <c r="C857" s="15">
        <v>29850</v>
      </c>
      <c r="D857" s="15">
        <v>29050</v>
      </c>
      <c r="E857" s="15">
        <v>29250</v>
      </c>
      <c r="F857" s="15">
        <v>29250</v>
      </c>
      <c r="G857" s="16">
        <v>2328855</v>
      </c>
      <c r="H857" s="16">
        <v>200500</v>
      </c>
      <c r="I857" s="16">
        <v>201000</v>
      </c>
      <c r="J857" s="16">
        <v>197500</v>
      </c>
      <c r="K857" s="16">
        <v>198500</v>
      </c>
      <c r="L857" s="16">
        <v>198500</v>
      </c>
      <c r="M857" s="16">
        <v>775071</v>
      </c>
      <c r="O857" s="2">
        <f t="shared" ref="O857:O920" si="65">AVERAGE(E848:E857)</f>
        <v>30260</v>
      </c>
      <c r="P857" s="2">
        <f t="shared" ref="P857:P920" si="66">AVERAGE(K848:K857)</f>
        <v>193800</v>
      </c>
      <c r="Q857">
        <f t="shared" ref="Q857:Q920" si="67">( 10*K857 + 9*K856  +  8 *K855 + 7*K854 +6*K853 +5*K852 +4*K851 +3*K850 +2* K849+1*K848 )/55</f>
        <v>194745.45454545456</v>
      </c>
      <c r="R857" s="2">
        <f t="shared" ref="R857:R920" si="68">K857-K848</f>
        <v>4000</v>
      </c>
      <c r="S857">
        <f t="shared" ref="S857:S920" si="69">( 5*K857 + 4*K856  +  3*K855 + 2*K854 +K853)/15</f>
        <v>196933.33333333334</v>
      </c>
    </row>
    <row r="858" spans="1:19" x14ac:dyDescent="0.4">
      <c r="A858" s="14">
        <v>41416</v>
      </c>
      <c r="B858" s="15">
        <v>29400</v>
      </c>
      <c r="C858" s="15">
        <v>29700</v>
      </c>
      <c r="D858" s="15">
        <v>29250</v>
      </c>
      <c r="E858" s="15">
        <v>29250</v>
      </c>
      <c r="F858" s="15">
        <v>29250</v>
      </c>
      <c r="G858" s="16">
        <v>1876366</v>
      </c>
      <c r="H858" s="16">
        <v>197000</v>
      </c>
      <c r="I858" s="16">
        <v>203500</v>
      </c>
      <c r="J858" s="16">
        <v>197000</v>
      </c>
      <c r="K858" s="16">
        <v>202000</v>
      </c>
      <c r="L858" s="16">
        <v>202000</v>
      </c>
      <c r="M858" s="16">
        <v>651840</v>
      </c>
      <c r="O858" s="2">
        <f t="shared" si="65"/>
        <v>30045</v>
      </c>
      <c r="P858" s="2">
        <f t="shared" si="66"/>
        <v>194550</v>
      </c>
      <c r="Q858">
        <f t="shared" si="67"/>
        <v>196236.36363636365</v>
      </c>
      <c r="R858" s="2">
        <f t="shared" si="68"/>
        <v>9000</v>
      </c>
      <c r="S858">
        <f t="shared" si="69"/>
        <v>198966.66666666666</v>
      </c>
    </row>
    <row r="859" spans="1:19" x14ac:dyDescent="0.4">
      <c r="A859" s="17">
        <v>41417</v>
      </c>
      <c r="B859" s="18">
        <v>29300</v>
      </c>
      <c r="C859" s="18">
        <v>29850</v>
      </c>
      <c r="D859" s="18">
        <v>29300</v>
      </c>
      <c r="E859" s="18">
        <v>29800</v>
      </c>
      <c r="F859" s="18">
        <v>29800</v>
      </c>
      <c r="G859" s="19">
        <v>1710472</v>
      </c>
      <c r="H859" s="19">
        <v>202000</v>
      </c>
      <c r="I859" s="19">
        <v>205000</v>
      </c>
      <c r="J859" s="19">
        <v>201000</v>
      </c>
      <c r="K859" s="19">
        <v>202500</v>
      </c>
      <c r="L859" s="19">
        <v>202500</v>
      </c>
      <c r="M859" s="19">
        <v>671518</v>
      </c>
      <c r="O859" s="2">
        <f t="shared" si="65"/>
        <v>29885</v>
      </c>
      <c r="P859" s="2">
        <f t="shared" si="66"/>
        <v>195500</v>
      </c>
      <c r="Q859">
        <f t="shared" si="67"/>
        <v>197681.81818181818</v>
      </c>
      <c r="R859" s="2">
        <f t="shared" si="68"/>
        <v>9000</v>
      </c>
      <c r="S859">
        <f t="shared" si="69"/>
        <v>200600</v>
      </c>
    </row>
    <row r="860" spans="1:19" x14ac:dyDescent="0.4">
      <c r="A860" s="14">
        <v>41418</v>
      </c>
      <c r="B860" s="15">
        <v>29900</v>
      </c>
      <c r="C860" s="15">
        <v>29950</v>
      </c>
      <c r="D860" s="15">
        <v>29350</v>
      </c>
      <c r="E860" s="15">
        <v>29750</v>
      </c>
      <c r="F860" s="15">
        <v>29750</v>
      </c>
      <c r="G860" s="16">
        <v>1315287</v>
      </c>
      <c r="H860" s="16">
        <v>205000</v>
      </c>
      <c r="I860" s="16">
        <v>207500</v>
      </c>
      <c r="J860" s="16">
        <v>202500</v>
      </c>
      <c r="K860" s="16">
        <v>204000</v>
      </c>
      <c r="L860" s="16">
        <v>204000</v>
      </c>
      <c r="M860" s="16">
        <v>701614</v>
      </c>
      <c r="O860" s="2">
        <f t="shared" si="65"/>
        <v>29850</v>
      </c>
      <c r="P860" s="2">
        <f t="shared" si="66"/>
        <v>196550</v>
      </c>
      <c r="Q860">
        <f t="shared" si="67"/>
        <v>199227.27272727274</v>
      </c>
      <c r="R860" s="2">
        <f t="shared" si="68"/>
        <v>15000</v>
      </c>
      <c r="S860">
        <f t="shared" si="69"/>
        <v>202100</v>
      </c>
    </row>
    <row r="861" spans="1:19" x14ac:dyDescent="0.4">
      <c r="A861" s="14">
        <v>41421</v>
      </c>
      <c r="B861" s="15">
        <v>29750</v>
      </c>
      <c r="C861" s="15">
        <v>29750</v>
      </c>
      <c r="D861" s="15">
        <v>29200</v>
      </c>
      <c r="E861" s="15">
        <v>29600</v>
      </c>
      <c r="F861" s="15">
        <v>29600</v>
      </c>
      <c r="G861" s="16">
        <v>1110859</v>
      </c>
      <c r="H861" s="16">
        <v>204000</v>
      </c>
      <c r="I861" s="16">
        <v>209000</v>
      </c>
      <c r="J861" s="16">
        <v>203500</v>
      </c>
      <c r="K861" s="16">
        <v>207000</v>
      </c>
      <c r="L861" s="16">
        <v>207000</v>
      </c>
      <c r="M861" s="16">
        <v>548938</v>
      </c>
      <c r="O861" s="2">
        <f t="shared" si="65"/>
        <v>29855</v>
      </c>
      <c r="P861" s="2">
        <f t="shared" si="66"/>
        <v>198350</v>
      </c>
      <c r="Q861">
        <f t="shared" si="67"/>
        <v>201127.27272727274</v>
      </c>
      <c r="R861" s="2">
        <f t="shared" si="68"/>
        <v>18500</v>
      </c>
      <c r="S861">
        <f t="shared" si="69"/>
        <v>204066.66666666666</v>
      </c>
    </row>
    <row r="862" spans="1:19" x14ac:dyDescent="0.4">
      <c r="A862" s="14">
        <v>41422</v>
      </c>
      <c r="B862" s="15">
        <v>29600</v>
      </c>
      <c r="C862" s="15">
        <v>29600</v>
      </c>
      <c r="D862" s="15">
        <v>28400</v>
      </c>
      <c r="E862" s="15">
        <v>28650</v>
      </c>
      <c r="F862" s="15">
        <v>28650</v>
      </c>
      <c r="G862" s="16">
        <v>3656016</v>
      </c>
      <c r="H862" s="16">
        <v>208000</v>
      </c>
      <c r="I862" s="16">
        <v>208500</v>
      </c>
      <c r="J862" s="16">
        <v>204000</v>
      </c>
      <c r="K862" s="16">
        <v>206500</v>
      </c>
      <c r="L862" s="16">
        <v>206500</v>
      </c>
      <c r="M862" s="16">
        <v>583583</v>
      </c>
      <c r="O862" s="2">
        <f t="shared" si="65"/>
        <v>29720</v>
      </c>
      <c r="P862" s="2">
        <f t="shared" si="66"/>
        <v>200150</v>
      </c>
      <c r="Q862">
        <f t="shared" si="67"/>
        <v>202609.09090909091</v>
      </c>
      <c r="R862" s="2">
        <f t="shared" si="68"/>
        <v>13000</v>
      </c>
      <c r="S862">
        <f t="shared" si="69"/>
        <v>205300</v>
      </c>
    </row>
    <row r="863" spans="1:19" x14ac:dyDescent="0.4">
      <c r="A863" s="14">
        <v>41423</v>
      </c>
      <c r="B863" s="15">
        <v>28050</v>
      </c>
      <c r="C863" s="15">
        <v>28150</v>
      </c>
      <c r="D863" s="15">
        <v>27000</v>
      </c>
      <c r="E863" s="15">
        <v>27200</v>
      </c>
      <c r="F863" s="15">
        <v>27200</v>
      </c>
      <c r="G863" s="16">
        <v>7496233</v>
      </c>
      <c r="H863" s="16">
        <v>208000</v>
      </c>
      <c r="I863" s="16">
        <v>210500</v>
      </c>
      <c r="J863" s="16">
        <v>206500</v>
      </c>
      <c r="K863" s="16">
        <v>208500</v>
      </c>
      <c r="L863" s="16">
        <v>208500</v>
      </c>
      <c r="M863" s="16">
        <v>554739</v>
      </c>
      <c r="O863" s="2">
        <f t="shared" si="65"/>
        <v>29400</v>
      </c>
      <c r="P863" s="2">
        <f t="shared" si="66"/>
        <v>201650</v>
      </c>
      <c r="Q863">
        <f t="shared" si="67"/>
        <v>204127.27272727274</v>
      </c>
      <c r="R863" s="2">
        <f t="shared" si="68"/>
        <v>15500</v>
      </c>
      <c r="S863">
        <f t="shared" si="69"/>
        <v>206666.66666666666</v>
      </c>
    </row>
    <row r="864" spans="1:19" x14ac:dyDescent="0.4">
      <c r="A864" s="17">
        <v>41424</v>
      </c>
      <c r="B864" s="18">
        <v>27300</v>
      </c>
      <c r="C864" s="18">
        <v>27750</v>
      </c>
      <c r="D864" s="18">
        <v>27200</v>
      </c>
      <c r="E864" s="18">
        <v>27500</v>
      </c>
      <c r="F864" s="18">
        <v>27500</v>
      </c>
      <c r="G864" s="19">
        <v>3058279</v>
      </c>
      <c r="H864" s="19">
        <v>209000</v>
      </c>
      <c r="I864" s="19">
        <v>211000</v>
      </c>
      <c r="J864" s="19">
        <v>208000</v>
      </c>
      <c r="K864" s="19">
        <v>209500</v>
      </c>
      <c r="L864" s="19">
        <v>209500</v>
      </c>
      <c r="M864" s="19">
        <v>614057</v>
      </c>
      <c r="O864" s="2">
        <f t="shared" si="65"/>
        <v>29120</v>
      </c>
      <c r="P864" s="2">
        <f t="shared" si="66"/>
        <v>203300</v>
      </c>
      <c r="Q864">
        <f t="shared" si="67"/>
        <v>205554.54545454544</v>
      </c>
      <c r="R864" s="2">
        <f t="shared" si="68"/>
        <v>13500</v>
      </c>
      <c r="S864">
        <f t="shared" si="69"/>
        <v>207933.33333333334</v>
      </c>
    </row>
    <row r="865" spans="1:19" x14ac:dyDescent="0.4">
      <c r="A865" s="14">
        <v>41425</v>
      </c>
      <c r="B865" s="15">
        <v>27550</v>
      </c>
      <c r="C865" s="15">
        <v>27600</v>
      </c>
      <c r="D865" s="15">
        <v>26700</v>
      </c>
      <c r="E865" s="15">
        <v>26800</v>
      </c>
      <c r="F865" s="15">
        <v>26800</v>
      </c>
      <c r="G865" s="16">
        <v>3163353</v>
      </c>
      <c r="H865" s="16">
        <v>211000</v>
      </c>
      <c r="I865" s="16">
        <v>212500</v>
      </c>
      <c r="J865" s="16">
        <v>210500</v>
      </c>
      <c r="K865" s="16">
        <v>212500</v>
      </c>
      <c r="L865" s="16">
        <v>212500</v>
      </c>
      <c r="M865" s="16">
        <v>702948</v>
      </c>
      <c r="O865" s="2">
        <f t="shared" si="65"/>
        <v>28750</v>
      </c>
      <c r="P865" s="2">
        <f t="shared" si="66"/>
        <v>204950</v>
      </c>
      <c r="Q865">
        <f t="shared" si="67"/>
        <v>207227.27272727274</v>
      </c>
      <c r="R865" s="2">
        <f t="shared" si="68"/>
        <v>14000</v>
      </c>
      <c r="S865">
        <f t="shared" si="69"/>
        <v>209733.33333333334</v>
      </c>
    </row>
    <row r="866" spans="1:19" x14ac:dyDescent="0.4">
      <c r="A866" s="14">
        <v>41428</v>
      </c>
      <c r="B866" s="15">
        <v>26550</v>
      </c>
      <c r="C866" s="15">
        <v>26750</v>
      </c>
      <c r="D866" s="15">
        <v>26000</v>
      </c>
      <c r="E866" s="15">
        <v>26250</v>
      </c>
      <c r="F866" s="15">
        <v>26250</v>
      </c>
      <c r="G866" s="16">
        <v>3046252</v>
      </c>
      <c r="H866" s="16">
        <v>211500</v>
      </c>
      <c r="I866" s="16">
        <v>215000</v>
      </c>
      <c r="J866" s="16">
        <v>211000</v>
      </c>
      <c r="K866" s="16">
        <v>214500</v>
      </c>
      <c r="L866" s="16">
        <v>214500</v>
      </c>
      <c r="M866" s="16">
        <v>453925</v>
      </c>
      <c r="O866" s="2">
        <f t="shared" si="65"/>
        <v>28405</v>
      </c>
      <c r="P866" s="2">
        <f t="shared" si="66"/>
        <v>206550</v>
      </c>
      <c r="Q866">
        <f t="shared" si="67"/>
        <v>208963.63636363635</v>
      </c>
      <c r="R866" s="2">
        <f t="shared" si="68"/>
        <v>16000</v>
      </c>
      <c r="S866">
        <f t="shared" si="69"/>
        <v>211633.33333333334</v>
      </c>
    </row>
    <row r="867" spans="1:19" x14ac:dyDescent="0.4">
      <c r="A867" s="14">
        <v>41429</v>
      </c>
      <c r="B867" s="15">
        <v>26400</v>
      </c>
      <c r="C867" s="15">
        <v>26550</v>
      </c>
      <c r="D867" s="15">
        <v>26100</v>
      </c>
      <c r="E867" s="15">
        <v>26400</v>
      </c>
      <c r="F867" s="15">
        <v>26400</v>
      </c>
      <c r="G867" s="16">
        <v>1960309</v>
      </c>
      <c r="H867" s="16">
        <v>215500</v>
      </c>
      <c r="I867" s="16">
        <v>216000</v>
      </c>
      <c r="J867" s="16">
        <v>214500</v>
      </c>
      <c r="K867" s="16">
        <v>215000</v>
      </c>
      <c r="L867" s="16">
        <v>215000</v>
      </c>
      <c r="M867" s="16">
        <v>703098</v>
      </c>
      <c r="O867" s="2">
        <f t="shared" si="65"/>
        <v>28120</v>
      </c>
      <c r="P867" s="2">
        <f t="shared" si="66"/>
        <v>208200</v>
      </c>
      <c r="Q867">
        <f t="shared" si="67"/>
        <v>210500</v>
      </c>
      <c r="R867" s="2">
        <f t="shared" si="68"/>
        <v>13000</v>
      </c>
      <c r="S867">
        <f t="shared" si="69"/>
        <v>213200</v>
      </c>
    </row>
    <row r="868" spans="1:19" x14ac:dyDescent="0.4">
      <c r="A868" s="14">
        <v>41430</v>
      </c>
      <c r="B868" s="15">
        <v>26300</v>
      </c>
      <c r="C868" s="15">
        <v>26400</v>
      </c>
      <c r="D868" s="15">
        <v>25850</v>
      </c>
      <c r="E868" s="15">
        <v>25900</v>
      </c>
      <c r="F868" s="15">
        <v>25900</v>
      </c>
      <c r="G868" s="16">
        <v>2370448</v>
      </c>
      <c r="H868" s="16">
        <v>215500</v>
      </c>
      <c r="I868" s="16">
        <v>215500</v>
      </c>
      <c r="J868" s="16">
        <v>209500</v>
      </c>
      <c r="K868" s="16">
        <v>210500</v>
      </c>
      <c r="L868" s="16">
        <v>210500</v>
      </c>
      <c r="M868" s="16">
        <v>577345</v>
      </c>
      <c r="O868" s="2">
        <f t="shared" si="65"/>
        <v>27785</v>
      </c>
      <c r="P868" s="2">
        <f t="shared" si="66"/>
        <v>209050</v>
      </c>
      <c r="Q868">
        <f t="shared" si="67"/>
        <v>210918.18181818182</v>
      </c>
      <c r="R868" s="2">
        <f t="shared" si="68"/>
        <v>8000</v>
      </c>
      <c r="S868">
        <f t="shared" si="69"/>
        <v>212700</v>
      </c>
    </row>
    <row r="869" spans="1:19" x14ac:dyDescent="0.4">
      <c r="A869" s="17">
        <v>41432</v>
      </c>
      <c r="B869" s="18">
        <v>25800</v>
      </c>
      <c r="C869" s="18">
        <v>26000</v>
      </c>
      <c r="D869" s="18">
        <v>25550</v>
      </c>
      <c r="E869" s="18">
        <v>25600</v>
      </c>
      <c r="F869" s="18">
        <v>25600</v>
      </c>
      <c r="G869" s="19">
        <v>1829768</v>
      </c>
      <c r="H869" s="19">
        <v>206500</v>
      </c>
      <c r="I869" s="19">
        <v>211000</v>
      </c>
      <c r="J869" s="19">
        <v>206500</v>
      </c>
      <c r="K869" s="19">
        <v>208000</v>
      </c>
      <c r="L869" s="19">
        <v>208000</v>
      </c>
      <c r="M869" s="19">
        <v>505329</v>
      </c>
      <c r="O869" s="2">
        <f t="shared" si="65"/>
        <v>27365</v>
      </c>
      <c r="P869" s="2">
        <f t="shared" si="66"/>
        <v>209600</v>
      </c>
      <c r="Q869">
        <f t="shared" si="67"/>
        <v>210727.27272727274</v>
      </c>
      <c r="R869" s="2">
        <f t="shared" si="68"/>
        <v>4000</v>
      </c>
      <c r="S869">
        <f t="shared" si="69"/>
        <v>211233.33333333334</v>
      </c>
    </row>
    <row r="870" spans="1:19" x14ac:dyDescent="0.4">
      <c r="A870" s="14">
        <v>41435</v>
      </c>
      <c r="B870" s="15">
        <v>26050</v>
      </c>
      <c r="C870" s="15">
        <v>26750</v>
      </c>
      <c r="D870" s="15">
        <v>26000</v>
      </c>
      <c r="E870" s="15">
        <v>26550</v>
      </c>
      <c r="F870" s="15">
        <v>26550</v>
      </c>
      <c r="G870" s="16">
        <v>2178839</v>
      </c>
      <c r="H870" s="16">
        <v>209000</v>
      </c>
      <c r="I870" s="16">
        <v>210500</v>
      </c>
      <c r="J870" s="16">
        <v>204500</v>
      </c>
      <c r="K870" s="16">
        <v>206000</v>
      </c>
      <c r="L870" s="16">
        <v>206000</v>
      </c>
      <c r="M870" s="16">
        <v>446026</v>
      </c>
      <c r="O870" s="2">
        <f t="shared" si="65"/>
        <v>27045</v>
      </c>
      <c r="P870" s="2">
        <f t="shared" si="66"/>
        <v>209800</v>
      </c>
      <c r="Q870">
        <f t="shared" si="67"/>
        <v>210072.72727272726</v>
      </c>
      <c r="R870" s="2">
        <f t="shared" si="68"/>
        <v>-1000</v>
      </c>
      <c r="S870">
        <f t="shared" si="69"/>
        <v>209200</v>
      </c>
    </row>
    <row r="871" spans="1:19" x14ac:dyDescent="0.4">
      <c r="A871" s="14">
        <v>41436</v>
      </c>
      <c r="B871" s="15">
        <v>26650</v>
      </c>
      <c r="C871" s="15">
        <v>26850</v>
      </c>
      <c r="D871" s="15">
        <v>26150</v>
      </c>
      <c r="E871" s="15">
        <v>26500</v>
      </c>
      <c r="F871" s="15">
        <v>26500</v>
      </c>
      <c r="G871" s="16">
        <v>1790907</v>
      </c>
      <c r="H871" s="16">
        <v>208500</v>
      </c>
      <c r="I871" s="16">
        <v>209500</v>
      </c>
      <c r="J871" s="16">
        <v>205500</v>
      </c>
      <c r="K871" s="16">
        <v>206500</v>
      </c>
      <c r="L871" s="16">
        <v>206500</v>
      </c>
      <c r="M871" s="16">
        <v>475662</v>
      </c>
      <c r="O871" s="2">
        <f t="shared" si="65"/>
        <v>26735</v>
      </c>
      <c r="P871" s="2">
        <f t="shared" si="66"/>
        <v>209750</v>
      </c>
      <c r="Q871">
        <f t="shared" si="67"/>
        <v>209472.72727272726</v>
      </c>
      <c r="R871" s="2">
        <f t="shared" si="68"/>
        <v>0</v>
      </c>
      <c r="S871">
        <f t="shared" si="69"/>
        <v>207766.66666666666</v>
      </c>
    </row>
    <row r="872" spans="1:19" x14ac:dyDescent="0.4">
      <c r="A872" s="14">
        <v>41437</v>
      </c>
      <c r="B872" s="15">
        <v>26400</v>
      </c>
      <c r="C872" s="15">
        <v>26450</v>
      </c>
      <c r="D872" s="15">
        <v>26200</v>
      </c>
      <c r="E872" s="15">
        <v>26350</v>
      </c>
      <c r="F872" s="15">
        <v>26350</v>
      </c>
      <c r="G872" s="16">
        <v>938755</v>
      </c>
      <c r="H872" s="16">
        <v>206500</v>
      </c>
      <c r="I872" s="16">
        <v>208500</v>
      </c>
      <c r="J872" s="16">
        <v>202500</v>
      </c>
      <c r="K872" s="16">
        <v>203500</v>
      </c>
      <c r="L872" s="16">
        <v>203500</v>
      </c>
      <c r="M872" s="16">
        <v>382730</v>
      </c>
      <c r="O872" s="2">
        <f t="shared" si="65"/>
        <v>26505</v>
      </c>
      <c r="P872" s="2">
        <f t="shared" si="66"/>
        <v>209450</v>
      </c>
      <c r="Q872">
        <f t="shared" si="67"/>
        <v>208336.36363636365</v>
      </c>
      <c r="R872" s="2">
        <f t="shared" si="68"/>
        <v>-5000</v>
      </c>
      <c r="S872">
        <f t="shared" si="69"/>
        <v>205866.66666666666</v>
      </c>
    </row>
    <row r="873" spans="1:19" x14ac:dyDescent="0.4">
      <c r="A873" s="14">
        <v>41438</v>
      </c>
      <c r="B873" s="15">
        <v>26250</v>
      </c>
      <c r="C873" s="15">
        <v>26450</v>
      </c>
      <c r="D873" s="15">
        <v>25900</v>
      </c>
      <c r="E873" s="15">
        <v>25900</v>
      </c>
      <c r="F873" s="15">
        <v>25900</v>
      </c>
      <c r="G873" s="16">
        <v>1796747</v>
      </c>
      <c r="H873" s="16">
        <v>204000</v>
      </c>
      <c r="I873" s="16">
        <v>205000</v>
      </c>
      <c r="J873" s="16">
        <v>198000</v>
      </c>
      <c r="K873" s="16">
        <v>198000</v>
      </c>
      <c r="L873" s="16">
        <v>198000</v>
      </c>
      <c r="M873" s="16">
        <v>640664</v>
      </c>
      <c r="O873" s="2">
        <f t="shared" si="65"/>
        <v>26375</v>
      </c>
      <c r="P873" s="2">
        <f t="shared" si="66"/>
        <v>208400</v>
      </c>
      <c r="Q873">
        <f t="shared" si="67"/>
        <v>206254.54545454544</v>
      </c>
      <c r="R873" s="2">
        <f t="shared" si="68"/>
        <v>-11500</v>
      </c>
      <c r="S873">
        <f t="shared" si="69"/>
        <v>202900</v>
      </c>
    </row>
    <row r="874" spans="1:19" x14ac:dyDescent="0.4">
      <c r="A874" s="17">
        <v>41439</v>
      </c>
      <c r="B874" s="18">
        <v>26200</v>
      </c>
      <c r="C874" s="18">
        <v>26950</v>
      </c>
      <c r="D874" s="18">
        <v>25900</v>
      </c>
      <c r="E874" s="18">
        <v>26950</v>
      </c>
      <c r="F874" s="18">
        <v>26950</v>
      </c>
      <c r="G874" s="19">
        <v>2239067</v>
      </c>
      <c r="H874" s="19">
        <v>200500</v>
      </c>
      <c r="I874" s="19">
        <v>200500</v>
      </c>
      <c r="J874" s="19">
        <v>196000</v>
      </c>
      <c r="K874" s="19">
        <v>197000</v>
      </c>
      <c r="L874" s="19">
        <v>197000</v>
      </c>
      <c r="M874" s="19">
        <v>597084</v>
      </c>
      <c r="O874" s="2">
        <f t="shared" si="65"/>
        <v>26320</v>
      </c>
      <c r="P874" s="2">
        <f t="shared" si="66"/>
        <v>207150</v>
      </c>
      <c r="Q874">
        <f t="shared" si="67"/>
        <v>204181.81818181818</v>
      </c>
      <c r="R874" s="2">
        <f t="shared" si="68"/>
        <v>-15500</v>
      </c>
      <c r="S874">
        <f t="shared" si="69"/>
        <v>200433.33333333334</v>
      </c>
    </row>
    <row r="875" spans="1:19" x14ac:dyDescent="0.4">
      <c r="A875" s="14">
        <v>41442</v>
      </c>
      <c r="B875" s="15">
        <v>26900</v>
      </c>
      <c r="C875" s="15">
        <v>27250</v>
      </c>
      <c r="D875" s="15">
        <v>26400</v>
      </c>
      <c r="E875" s="15">
        <v>26700</v>
      </c>
      <c r="F875" s="15">
        <v>26700</v>
      </c>
      <c r="G875" s="16">
        <v>1462316</v>
      </c>
      <c r="H875" s="16">
        <v>196500</v>
      </c>
      <c r="I875" s="16">
        <v>201500</v>
      </c>
      <c r="J875" s="16">
        <v>196000</v>
      </c>
      <c r="K875" s="16">
        <v>197000</v>
      </c>
      <c r="L875" s="16">
        <v>197000</v>
      </c>
      <c r="M875" s="16">
        <v>389246</v>
      </c>
      <c r="O875" s="2">
        <f t="shared" si="65"/>
        <v>26310</v>
      </c>
      <c r="P875" s="2">
        <f t="shared" si="66"/>
        <v>205600</v>
      </c>
      <c r="Q875">
        <f t="shared" si="67"/>
        <v>202336.36363636365</v>
      </c>
      <c r="R875" s="2">
        <f t="shared" si="68"/>
        <v>-17500</v>
      </c>
      <c r="S875">
        <f t="shared" si="69"/>
        <v>198700</v>
      </c>
    </row>
    <row r="876" spans="1:19" x14ac:dyDescent="0.4">
      <c r="A876" s="14">
        <v>41443</v>
      </c>
      <c r="B876" s="15">
        <v>26750</v>
      </c>
      <c r="C876" s="15">
        <v>27500</v>
      </c>
      <c r="D876" s="15">
        <v>26600</v>
      </c>
      <c r="E876" s="15">
        <v>27200</v>
      </c>
      <c r="F876" s="15">
        <v>27200</v>
      </c>
      <c r="G876" s="16">
        <v>2022850</v>
      </c>
      <c r="H876" s="16">
        <v>198500</v>
      </c>
      <c r="I876" s="16">
        <v>205500</v>
      </c>
      <c r="J876" s="16">
        <v>197500</v>
      </c>
      <c r="K876" s="16">
        <v>204500</v>
      </c>
      <c r="L876" s="16">
        <v>204500</v>
      </c>
      <c r="M876" s="16">
        <v>661644</v>
      </c>
      <c r="O876" s="2">
        <f t="shared" si="65"/>
        <v>26405</v>
      </c>
      <c r="P876" s="2">
        <f t="shared" si="66"/>
        <v>204600</v>
      </c>
      <c r="Q876">
        <f t="shared" si="67"/>
        <v>202136.36363636365</v>
      </c>
      <c r="R876" s="2">
        <f t="shared" si="68"/>
        <v>-10500</v>
      </c>
      <c r="S876">
        <f t="shared" si="69"/>
        <v>200066.66666666666</v>
      </c>
    </row>
    <row r="877" spans="1:19" x14ac:dyDescent="0.4">
      <c r="A877" s="14">
        <v>41444</v>
      </c>
      <c r="B877" s="15">
        <v>27050</v>
      </c>
      <c r="C877" s="15">
        <v>27100</v>
      </c>
      <c r="D877" s="15">
        <v>26550</v>
      </c>
      <c r="E877" s="15">
        <v>27000</v>
      </c>
      <c r="F877" s="15">
        <v>27000</v>
      </c>
      <c r="G877" s="16">
        <v>1671414</v>
      </c>
      <c r="H877" s="16">
        <v>206000</v>
      </c>
      <c r="I877" s="16">
        <v>209000</v>
      </c>
      <c r="J877" s="16">
        <v>204500</v>
      </c>
      <c r="K877" s="16">
        <v>207500</v>
      </c>
      <c r="L877" s="16">
        <v>207500</v>
      </c>
      <c r="M877" s="16">
        <v>592738</v>
      </c>
      <c r="O877" s="2">
        <f t="shared" si="65"/>
        <v>26465</v>
      </c>
      <c r="P877" s="2">
        <f t="shared" si="66"/>
        <v>203850</v>
      </c>
      <c r="Q877">
        <f t="shared" si="67"/>
        <v>202663.63636363635</v>
      </c>
      <c r="R877" s="2">
        <f t="shared" si="68"/>
        <v>-3000</v>
      </c>
      <c r="S877">
        <f t="shared" si="69"/>
        <v>202566.66666666666</v>
      </c>
    </row>
    <row r="878" spans="1:19" x14ac:dyDescent="0.4">
      <c r="A878" s="14">
        <v>41445</v>
      </c>
      <c r="B878" s="15">
        <v>26600</v>
      </c>
      <c r="C878" s="15">
        <v>26800</v>
      </c>
      <c r="D878" s="15">
        <v>26300</v>
      </c>
      <c r="E878" s="15">
        <v>26350</v>
      </c>
      <c r="F878" s="15">
        <v>26350</v>
      </c>
      <c r="G878" s="16">
        <v>1513061</v>
      </c>
      <c r="H878" s="16">
        <v>205000</v>
      </c>
      <c r="I878" s="16">
        <v>212000</v>
      </c>
      <c r="J878" s="16">
        <v>204500</v>
      </c>
      <c r="K878" s="16">
        <v>207500</v>
      </c>
      <c r="L878" s="16">
        <v>207500</v>
      </c>
      <c r="M878" s="16">
        <v>652145</v>
      </c>
      <c r="O878" s="2">
        <f t="shared" si="65"/>
        <v>26510</v>
      </c>
      <c r="P878" s="2">
        <f t="shared" si="66"/>
        <v>203550</v>
      </c>
      <c r="Q878">
        <f t="shared" si="67"/>
        <v>203327.27272727274</v>
      </c>
      <c r="R878" s="2">
        <f t="shared" si="68"/>
        <v>-500</v>
      </c>
      <c r="S878">
        <f t="shared" si="69"/>
        <v>204800</v>
      </c>
    </row>
    <row r="879" spans="1:19" x14ac:dyDescent="0.4">
      <c r="A879" s="17">
        <v>41446</v>
      </c>
      <c r="B879" s="18">
        <v>25800</v>
      </c>
      <c r="C879" s="18">
        <v>26300</v>
      </c>
      <c r="D879" s="18">
        <v>25700</v>
      </c>
      <c r="E879" s="18">
        <v>26250</v>
      </c>
      <c r="F879" s="18">
        <v>26250</v>
      </c>
      <c r="G879" s="19">
        <v>2523383</v>
      </c>
      <c r="H879" s="19">
        <v>205000</v>
      </c>
      <c r="I879" s="19">
        <v>207500</v>
      </c>
      <c r="J879" s="19">
        <v>201000</v>
      </c>
      <c r="K879" s="19">
        <v>202000</v>
      </c>
      <c r="L879" s="19">
        <v>202000</v>
      </c>
      <c r="M879" s="19">
        <v>574486</v>
      </c>
      <c r="O879" s="2">
        <f t="shared" si="65"/>
        <v>26575</v>
      </c>
      <c r="P879" s="2">
        <f t="shared" si="66"/>
        <v>202950</v>
      </c>
      <c r="Q879">
        <f t="shared" si="67"/>
        <v>203045.45454545456</v>
      </c>
      <c r="R879" s="2">
        <f t="shared" si="68"/>
        <v>-4000</v>
      </c>
      <c r="S879">
        <f t="shared" si="69"/>
        <v>204566.66666666666</v>
      </c>
    </row>
    <row r="880" spans="1:19" x14ac:dyDescent="0.4">
      <c r="A880" s="14">
        <v>41449</v>
      </c>
      <c r="B880" s="15">
        <v>26000</v>
      </c>
      <c r="C880" s="15">
        <v>26100</v>
      </c>
      <c r="D880" s="15">
        <v>25650</v>
      </c>
      <c r="E880" s="15">
        <v>25650</v>
      </c>
      <c r="F880" s="15">
        <v>25650</v>
      </c>
      <c r="G880" s="16">
        <v>1351117</v>
      </c>
      <c r="H880" s="16">
        <v>201500</v>
      </c>
      <c r="I880" s="16">
        <v>206000</v>
      </c>
      <c r="J880" s="16">
        <v>199500</v>
      </c>
      <c r="K880" s="16">
        <v>202500</v>
      </c>
      <c r="L880" s="16">
        <v>202500</v>
      </c>
      <c r="M880" s="16">
        <v>367715</v>
      </c>
      <c r="O880" s="2">
        <f t="shared" si="65"/>
        <v>26485</v>
      </c>
      <c r="P880" s="2">
        <f t="shared" si="66"/>
        <v>202600</v>
      </c>
      <c r="Q880">
        <f t="shared" si="67"/>
        <v>202963.63636363635</v>
      </c>
      <c r="R880" s="2">
        <f t="shared" si="68"/>
        <v>-4000</v>
      </c>
      <c r="S880">
        <f t="shared" si="69"/>
        <v>204166.66666666666</v>
      </c>
    </row>
    <row r="881" spans="1:19" x14ac:dyDescent="0.4">
      <c r="A881" s="14">
        <v>41450</v>
      </c>
      <c r="B881" s="15">
        <v>25400</v>
      </c>
      <c r="C881" s="15">
        <v>25600</v>
      </c>
      <c r="D881" s="15">
        <v>24500</v>
      </c>
      <c r="E881" s="15">
        <v>24850</v>
      </c>
      <c r="F881" s="15">
        <v>24850</v>
      </c>
      <c r="G881" s="16">
        <v>2465215</v>
      </c>
      <c r="H881" s="16">
        <v>199500</v>
      </c>
      <c r="I881" s="16">
        <v>210000</v>
      </c>
      <c r="J881" s="16">
        <v>199500</v>
      </c>
      <c r="K881" s="16">
        <v>206000</v>
      </c>
      <c r="L881" s="16">
        <v>206000</v>
      </c>
      <c r="M881" s="16">
        <v>775612</v>
      </c>
      <c r="O881" s="2">
        <f t="shared" si="65"/>
        <v>26320</v>
      </c>
      <c r="P881" s="2">
        <f t="shared" si="66"/>
        <v>202550</v>
      </c>
      <c r="Q881">
        <f t="shared" si="67"/>
        <v>203581.81818181818</v>
      </c>
      <c r="R881" s="2">
        <f t="shared" si="68"/>
        <v>2500</v>
      </c>
      <c r="S881">
        <f t="shared" si="69"/>
        <v>204566.66666666666</v>
      </c>
    </row>
    <row r="882" spans="1:19" x14ac:dyDescent="0.4">
      <c r="A882" s="14">
        <v>41451</v>
      </c>
      <c r="B882" s="15">
        <v>25200</v>
      </c>
      <c r="C882" s="15">
        <v>25650</v>
      </c>
      <c r="D882" s="15">
        <v>24950</v>
      </c>
      <c r="E882" s="15">
        <v>25300</v>
      </c>
      <c r="F882" s="15">
        <v>25300</v>
      </c>
      <c r="G882" s="16">
        <v>1550539</v>
      </c>
      <c r="H882" s="16">
        <v>209000</v>
      </c>
      <c r="I882" s="16">
        <v>210500</v>
      </c>
      <c r="J882" s="16">
        <v>205000</v>
      </c>
      <c r="K882" s="16">
        <v>208000</v>
      </c>
      <c r="L882" s="16">
        <v>208000</v>
      </c>
      <c r="M882" s="16">
        <v>961383</v>
      </c>
      <c r="O882" s="2">
        <f t="shared" si="65"/>
        <v>26215</v>
      </c>
      <c r="P882" s="2">
        <f t="shared" si="66"/>
        <v>203000</v>
      </c>
      <c r="Q882">
        <f t="shared" si="67"/>
        <v>204572.72727272726</v>
      </c>
      <c r="R882" s="2">
        <f t="shared" si="68"/>
        <v>10000</v>
      </c>
      <c r="S882">
        <f t="shared" si="69"/>
        <v>205533.33333333334</v>
      </c>
    </row>
    <row r="883" spans="1:19" x14ac:dyDescent="0.4">
      <c r="A883" s="14">
        <v>41452</v>
      </c>
      <c r="B883" s="15">
        <v>25300</v>
      </c>
      <c r="C883" s="15">
        <v>26200</v>
      </c>
      <c r="D883" s="15">
        <v>25300</v>
      </c>
      <c r="E883" s="15">
        <v>25750</v>
      </c>
      <c r="F883" s="15">
        <v>25750</v>
      </c>
      <c r="G883" s="16">
        <v>1450884</v>
      </c>
      <c r="H883" s="16">
        <v>212500</v>
      </c>
      <c r="I883" s="16">
        <v>219000</v>
      </c>
      <c r="J883" s="16">
        <v>212000</v>
      </c>
      <c r="K883" s="16">
        <v>218000</v>
      </c>
      <c r="L883" s="16">
        <v>218000</v>
      </c>
      <c r="M883" s="16">
        <v>957376</v>
      </c>
      <c r="O883" s="2">
        <f t="shared" si="65"/>
        <v>26200</v>
      </c>
      <c r="P883" s="2">
        <f t="shared" si="66"/>
        <v>205000</v>
      </c>
      <c r="Q883">
        <f t="shared" si="67"/>
        <v>207300</v>
      </c>
      <c r="R883" s="2">
        <f t="shared" si="68"/>
        <v>21000</v>
      </c>
      <c r="S883">
        <f t="shared" si="69"/>
        <v>209800</v>
      </c>
    </row>
    <row r="884" spans="1:19" x14ac:dyDescent="0.4">
      <c r="A884" s="17">
        <v>41453</v>
      </c>
      <c r="B884" s="18">
        <v>25800</v>
      </c>
      <c r="C884" s="18">
        <v>26800</v>
      </c>
      <c r="D884" s="18">
        <v>25800</v>
      </c>
      <c r="E884" s="18">
        <v>26500</v>
      </c>
      <c r="F884" s="18">
        <v>26500</v>
      </c>
      <c r="G884" s="19">
        <v>1906129</v>
      </c>
      <c r="H884" s="19">
        <v>221000</v>
      </c>
      <c r="I884" s="19">
        <v>225500</v>
      </c>
      <c r="J884" s="19">
        <v>220500</v>
      </c>
      <c r="K884" s="19">
        <v>225500</v>
      </c>
      <c r="L884" s="19">
        <v>225500</v>
      </c>
      <c r="M884" s="19">
        <v>1116288</v>
      </c>
      <c r="O884" s="2">
        <f t="shared" si="65"/>
        <v>26155</v>
      </c>
      <c r="P884" s="2">
        <f t="shared" si="66"/>
        <v>207850</v>
      </c>
      <c r="Q884">
        <f t="shared" si="67"/>
        <v>211027.27272727274</v>
      </c>
      <c r="R884" s="2">
        <f t="shared" si="68"/>
        <v>28500</v>
      </c>
      <c r="S884">
        <f t="shared" si="69"/>
        <v>215866.66666666666</v>
      </c>
    </row>
    <row r="885" spans="1:19" x14ac:dyDescent="0.4">
      <c r="A885" s="14">
        <v>41456</v>
      </c>
      <c r="B885" s="15">
        <v>26400</v>
      </c>
      <c r="C885" s="15">
        <v>26650</v>
      </c>
      <c r="D885" s="15">
        <v>26200</v>
      </c>
      <c r="E885" s="15">
        <v>26350</v>
      </c>
      <c r="F885" s="15">
        <v>26350</v>
      </c>
      <c r="G885" s="16">
        <v>1059939</v>
      </c>
      <c r="H885" s="16">
        <v>224500</v>
      </c>
      <c r="I885" s="16">
        <v>227000</v>
      </c>
      <c r="J885" s="16">
        <v>220500</v>
      </c>
      <c r="K885" s="16">
        <v>223000</v>
      </c>
      <c r="L885" s="16">
        <v>223000</v>
      </c>
      <c r="M885" s="16">
        <v>738188</v>
      </c>
      <c r="O885" s="2">
        <f t="shared" si="65"/>
        <v>26120</v>
      </c>
      <c r="P885" s="2">
        <f t="shared" si="66"/>
        <v>210450</v>
      </c>
      <c r="Q885">
        <f t="shared" si="67"/>
        <v>213781.81818181818</v>
      </c>
      <c r="R885" s="2">
        <f t="shared" si="68"/>
        <v>18500</v>
      </c>
      <c r="S885">
        <f t="shared" si="69"/>
        <v>219533.33333333334</v>
      </c>
    </row>
    <row r="886" spans="1:19" x14ac:dyDescent="0.4">
      <c r="A886" s="14">
        <v>41457</v>
      </c>
      <c r="B886" s="15">
        <v>26300</v>
      </c>
      <c r="C886" s="15">
        <v>27100</v>
      </c>
      <c r="D886" s="15">
        <v>25900</v>
      </c>
      <c r="E886" s="15">
        <v>26850</v>
      </c>
      <c r="F886" s="15">
        <v>26850</v>
      </c>
      <c r="G886" s="16">
        <v>1998528</v>
      </c>
      <c r="H886" s="16">
        <v>225000</v>
      </c>
      <c r="I886" s="16">
        <v>225500</v>
      </c>
      <c r="J886" s="16">
        <v>213500</v>
      </c>
      <c r="K886" s="16">
        <v>215500</v>
      </c>
      <c r="L886" s="16">
        <v>215500</v>
      </c>
      <c r="M886" s="16">
        <v>811580</v>
      </c>
      <c r="O886" s="2">
        <f t="shared" si="65"/>
        <v>26085</v>
      </c>
      <c r="P886" s="2">
        <f t="shared" si="66"/>
        <v>211550</v>
      </c>
      <c r="Q886">
        <f t="shared" si="67"/>
        <v>214700</v>
      </c>
      <c r="R886" s="2">
        <f t="shared" si="68"/>
        <v>8000</v>
      </c>
      <c r="S886">
        <f t="shared" si="69"/>
        <v>219333.33333333334</v>
      </c>
    </row>
    <row r="887" spans="1:19" x14ac:dyDescent="0.4">
      <c r="A887" s="14">
        <v>41458</v>
      </c>
      <c r="B887" s="15">
        <v>26650</v>
      </c>
      <c r="C887" s="15">
        <v>27050</v>
      </c>
      <c r="D887" s="15">
        <v>26350</v>
      </c>
      <c r="E887" s="15">
        <v>26450</v>
      </c>
      <c r="F887" s="15">
        <v>26450</v>
      </c>
      <c r="G887" s="16">
        <v>1388592</v>
      </c>
      <c r="H887" s="16">
        <v>218000</v>
      </c>
      <c r="I887" s="16">
        <v>218000</v>
      </c>
      <c r="J887" s="16">
        <v>214000</v>
      </c>
      <c r="K887" s="16">
        <v>215000</v>
      </c>
      <c r="L887" s="16">
        <v>215000</v>
      </c>
      <c r="M887" s="16">
        <v>460356</v>
      </c>
      <c r="O887" s="2">
        <f t="shared" si="65"/>
        <v>26030</v>
      </c>
      <c r="P887" s="2">
        <f t="shared" si="66"/>
        <v>212300</v>
      </c>
      <c r="Q887">
        <f t="shared" si="67"/>
        <v>215327.27272727274</v>
      </c>
      <c r="R887" s="2">
        <f t="shared" si="68"/>
        <v>7500</v>
      </c>
      <c r="S887">
        <f t="shared" si="69"/>
        <v>218333.33333333334</v>
      </c>
    </row>
    <row r="888" spans="1:19" x14ac:dyDescent="0.4">
      <c r="A888" s="14">
        <v>41459</v>
      </c>
      <c r="B888" s="15">
        <v>26500</v>
      </c>
      <c r="C888" s="15">
        <v>27200</v>
      </c>
      <c r="D888" s="15">
        <v>26500</v>
      </c>
      <c r="E888" s="15">
        <v>27100</v>
      </c>
      <c r="F888" s="15">
        <v>27100</v>
      </c>
      <c r="G888" s="16">
        <v>1628066</v>
      </c>
      <c r="H888" s="16">
        <v>215000</v>
      </c>
      <c r="I888" s="16">
        <v>219000</v>
      </c>
      <c r="J888" s="16">
        <v>213500</v>
      </c>
      <c r="K888" s="16">
        <v>214000</v>
      </c>
      <c r="L888" s="16">
        <v>214000</v>
      </c>
      <c r="M888" s="16">
        <v>371512</v>
      </c>
      <c r="O888" s="2">
        <f t="shared" si="65"/>
        <v>26105</v>
      </c>
      <c r="P888" s="2">
        <f t="shared" si="66"/>
        <v>212950</v>
      </c>
      <c r="Q888">
        <f t="shared" si="67"/>
        <v>215636.36363636365</v>
      </c>
      <c r="R888" s="2">
        <f t="shared" si="68"/>
        <v>12000</v>
      </c>
      <c r="S888">
        <f t="shared" si="69"/>
        <v>216533.33333333334</v>
      </c>
    </row>
    <row r="889" spans="1:19" x14ac:dyDescent="0.4">
      <c r="A889" s="17">
        <v>41460</v>
      </c>
      <c r="B889" s="18">
        <v>27300</v>
      </c>
      <c r="C889" s="18">
        <v>27950</v>
      </c>
      <c r="D889" s="18">
        <v>27250</v>
      </c>
      <c r="E889" s="18">
        <v>27850</v>
      </c>
      <c r="F889" s="18">
        <v>27850</v>
      </c>
      <c r="G889" s="19">
        <v>2390663</v>
      </c>
      <c r="H889" s="19">
        <v>218000</v>
      </c>
      <c r="I889" s="19">
        <v>218500</v>
      </c>
      <c r="J889" s="19">
        <v>212500</v>
      </c>
      <c r="K889" s="19">
        <v>213500</v>
      </c>
      <c r="L889" s="19">
        <v>213500</v>
      </c>
      <c r="M889" s="19">
        <v>484525</v>
      </c>
      <c r="O889" s="2">
        <f t="shared" si="65"/>
        <v>26265</v>
      </c>
      <c r="P889" s="2">
        <f t="shared" si="66"/>
        <v>214100</v>
      </c>
      <c r="Q889">
        <f t="shared" si="67"/>
        <v>215736.36363636365</v>
      </c>
      <c r="R889" s="2">
        <f t="shared" si="68"/>
        <v>11000</v>
      </c>
      <c r="S889">
        <f t="shared" si="69"/>
        <v>214833.33333333334</v>
      </c>
    </row>
    <row r="890" spans="1:19" x14ac:dyDescent="0.4">
      <c r="A890" s="14">
        <v>41463</v>
      </c>
      <c r="B890" s="15">
        <v>27550</v>
      </c>
      <c r="C890" s="15">
        <v>27700</v>
      </c>
      <c r="D890" s="15">
        <v>26850</v>
      </c>
      <c r="E890" s="15">
        <v>27400</v>
      </c>
      <c r="F890" s="15">
        <v>27400</v>
      </c>
      <c r="G890" s="16">
        <v>1272819</v>
      </c>
      <c r="H890" s="16">
        <v>214000</v>
      </c>
      <c r="I890" s="16">
        <v>217000</v>
      </c>
      <c r="J890" s="16">
        <v>211500</v>
      </c>
      <c r="K890" s="16">
        <v>214000</v>
      </c>
      <c r="L890" s="16">
        <v>214000</v>
      </c>
      <c r="M890" s="16">
        <v>350546</v>
      </c>
      <c r="O890" s="2">
        <f t="shared" si="65"/>
        <v>26440</v>
      </c>
      <c r="P890" s="2">
        <f t="shared" si="66"/>
        <v>215250</v>
      </c>
      <c r="Q890">
        <f t="shared" si="67"/>
        <v>215718.18181818182</v>
      </c>
      <c r="R890" s="2">
        <f t="shared" si="68"/>
        <v>8000</v>
      </c>
      <c r="S890">
        <f t="shared" si="69"/>
        <v>214100</v>
      </c>
    </row>
    <row r="891" spans="1:19" x14ac:dyDescent="0.4">
      <c r="A891" s="14">
        <v>41464</v>
      </c>
      <c r="B891" s="15">
        <v>27300</v>
      </c>
      <c r="C891" s="15">
        <v>27350</v>
      </c>
      <c r="D891" s="15">
        <v>26750</v>
      </c>
      <c r="E891" s="15">
        <v>26950</v>
      </c>
      <c r="F891" s="15">
        <v>26950</v>
      </c>
      <c r="G891" s="16">
        <v>960055</v>
      </c>
      <c r="H891" s="16">
        <v>217000</v>
      </c>
      <c r="I891" s="16">
        <v>218000</v>
      </c>
      <c r="J891" s="16">
        <v>215000</v>
      </c>
      <c r="K891" s="16">
        <v>217500</v>
      </c>
      <c r="L891" s="16">
        <v>217500</v>
      </c>
      <c r="M891" s="16">
        <v>407680</v>
      </c>
      <c r="O891" s="2">
        <f t="shared" si="65"/>
        <v>26650</v>
      </c>
      <c r="P891" s="2">
        <f t="shared" si="66"/>
        <v>216400</v>
      </c>
      <c r="Q891">
        <f t="shared" si="67"/>
        <v>216127.27272727274</v>
      </c>
      <c r="R891" s="2">
        <f t="shared" si="68"/>
        <v>9500</v>
      </c>
      <c r="S891">
        <f t="shared" si="69"/>
        <v>215133.33333333334</v>
      </c>
    </row>
    <row r="892" spans="1:19" x14ac:dyDescent="0.4">
      <c r="A892" s="14">
        <v>41465</v>
      </c>
      <c r="B892" s="15">
        <v>26850</v>
      </c>
      <c r="C892" s="15">
        <v>27450</v>
      </c>
      <c r="D892" s="15">
        <v>26800</v>
      </c>
      <c r="E892" s="15">
        <v>27000</v>
      </c>
      <c r="F892" s="15">
        <v>27000</v>
      </c>
      <c r="G892" s="16">
        <v>763428</v>
      </c>
      <c r="H892" s="16">
        <v>218500</v>
      </c>
      <c r="I892" s="16">
        <v>222000</v>
      </c>
      <c r="J892" s="16">
        <v>217000</v>
      </c>
      <c r="K892" s="16">
        <v>219000</v>
      </c>
      <c r="L892" s="16">
        <v>219000</v>
      </c>
      <c r="M892" s="16">
        <v>442531</v>
      </c>
      <c r="O892" s="2">
        <f t="shared" si="65"/>
        <v>26820</v>
      </c>
      <c r="P892" s="2">
        <f t="shared" si="66"/>
        <v>217500</v>
      </c>
      <c r="Q892">
        <f t="shared" si="67"/>
        <v>216600</v>
      </c>
      <c r="R892" s="2">
        <f t="shared" si="68"/>
        <v>1000</v>
      </c>
      <c r="S892">
        <f t="shared" si="69"/>
        <v>216533.33333333334</v>
      </c>
    </row>
    <row r="893" spans="1:19" x14ac:dyDescent="0.4">
      <c r="A893" s="14">
        <v>41466</v>
      </c>
      <c r="B893" s="15">
        <v>27400</v>
      </c>
      <c r="C893" s="15">
        <v>27600</v>
      </c>
      <c r="D893" s="15">
        <v>26950</v>
      </c>
      <c r="E893" s="15">
        <v>27500</v>
      </c>
      <c r="F893" s="15">
        <v>27500</v>
      </c>
      <c r="G893" s="16">
        <v>1111946</v>
      </c>
      <c r="H893" s="16">
        <v>222000</v>
      </c>
      <c r="I893" s="16">
        <v>223000</v>
      </c>
      <c r="J893" s="16">
        <v>219000</v>
      </c>
      <c r="K893" s="16">
        <v>222000</v>
      </c>
      <c r="L893" s="16">
        <v>222000</v>
      </c>
      <c r="M893" s="16">
        <v>378209</v>
      </c>
      <c r="O893" s="2">
        <f t="shared" si="65"/>
        <v>26995</v>
      </c>
      <c r="P893" s="2">
        <f t="shared" si="66"/>
        <v>217900</v>
      </c>
      <c r="Q893">
        <f t="shared" si="67"/>
        <v>217418.18181818182</v>
      </c>
      <c r="R893" s="2">
        <f t="shared" si="68"/>
        <v>-3500</v>
      </c>
      <c r="S893">
        <f t="shared" si="69"/>
        <v>218666.66666666666</v>
      </c>
    </row>
    <row r="894" spans="1:19" x14ac:dyDescent="0.4">
      <c r="A894" s="17">
        <v>41467</v>
      </c>
      <c r="B894" s="18">
        <v>27750</v>
      </c>
      <c r="C894" s="18">
        <v>27800</v>
      </c>
      <c r="D894" s="18">
        <v>27400</v>
      </c>
      <c r="E894" s="18">
        <v>27750</v>
      </c>
      <c r="F894" s="18">
        <v>27750</v>
      </c>
      <c r="G894" s="19">
        <v>760961</v>
      </c>
      <c r="H894" s="19">
        <v>219000</v>
      </c>
      <c r="I894" s="19">
        <v>219000</v>
      </c>
      <c r="J894" s="19">
        <v>208000</v>
      </c>
      <c r="K894" s="19">
        <v>209000</v>
      </c>
      <c r="L894" s="19">
        <v>209000</v>
      </c>
      <c r="M894" s="19">
        <v>1531292</v>
      </c>
      <c r="O894" s="2">
        <f t="shared" si="65"/>
        <v>27120</v>
      </c>
      <c r="P894" s="2">
        <f t="shared" si="66"/>
        <v>216250</v>
      </c>
      <c r="Q894">
        <f t="shared" si="67"/>
        <v>215800</v>
      </c>
      <c r="R894" s="2">
        <f t="shared" si="68"/>
        <v>-14000</v>
      </c>
      <c r="S894">
        <f t="shared" si="69"/>
        <v>215933.33333333334</v>
      </c>
    </row>
    <row r="895" spans="1:19" x14ac:dyDescent="0.4">
      <c r="A895" s="14">
        <v>41470</v>
      </c>
      <c r="B895" s="15">
        <v>27700</v>
      </c>
      <c r="C895" s="15">
        <v>28050</v>
      </c>
      <c r="D895" s="15">
        <v>27000</v>
      </c>
      <c r="E895" s="15">
        <v>28050</v>
      </c>
      <c r="F895" s="15">
        <v>28050</v>
      </c>
      <c r="G895" s="16">
        <v>1301325</v>
      </c>
      <c r="H895" s="16">
        <v>210000</v>
      </c>
      <c r="I895" s="16">
        <v>213000</v>
      </c>
      <c r="J895" s="16">
        <v>208000</v>
      </c>
      <c r="K895" s="16">
        <v>212500</v>
      </c>
      <c r="L895" s="16">
        <v>212500</v>
      </c>
      <c r="M895" s="16">
        <v>579369</v>
      </c>
      <c r="O895" s="2">
        <f t="shared" si="65"/>
        <v>27290</v>
      </c>
      <c r="P895" s="2">
        <f t="shared" si="66"/>
        <v>215200</v>
      </c>
      <c r="Q895">
        <f t="shared" si="67"/>
        <v>215118.18181818182</v>
      </c>
      <c r="R895" s="2">
        <f t="shared" si="68"/>
        <v>-3000</v>
      </c>
      <c r="S895">
        <f t="shared" si="69"/>
        <v>214666.66666666666</v>
      </c>
    </row>
    <row r="896" spans="1:19" x14ac:dyDescent="0.4">
      <c r="A896" s="14">
        <v>41471</v>
      </c>
      <c r="B896" s="15">
        <v>28050</v>
      </c>
      <c r="C896" s="15">
        <v>28100</v>
      </c>
      <c r="D896" s="15">
        <v>27550</v>
      </c>
      <c r="E896" s="15">
        <v>27650</v>
      </c>
      <c r="F896" s="15">
        <v>27650</v>
      </c>
      <c r="G896" s="16">
        <v>759500</v>
      </c>
      <c r="H896" s="16">
        <v>212500</v>
      </c>
      <c r="I896" s="16">
        <v>213500</v>
      </c>
      <c r="J896" s="16">
        <v>211000</v>
      </c>
      <c r="K896" s="16">
        <v>213000</v>
      </c>
      <c r="L896" s="16">
        <v>213000</v>
      </c>
      <c r="M896" s="16">
        <v>317631</v>
      </c>
      <c r="O896" s="2">
        <f t="shared" si="65"/>
        <v>27370</v>
      </c>
      <c r="P896" s="2">
        <f t="shared" si="66"/>
        <v>214950</v>
      </c>
      <c r="Q896">
        <f t="shared" si="67"/>
        <v>214718.18181818182</v>
      </c>
      <c r="R896" s="2">
        <f t="shared" si="68"/>
        <v>-2000</v>
      </c>
      <c r="S896">
        <f t="shared" si="69"/>
        <v>213666.66666666666</v>
      </c>
    </row>
    <row r="897" spans="1:19" x14ac:dyDescent="0.4">
      <c r="A897" s="14">
        <v>41472</v>
      </c>
      <c r="B897" s="15">
        <v>28200</v>
      </c>
      <c r="C897" s="15">
        <v>28350</v>
      </c>
      <c r="D897" s="15">
        <v>27900</v>
      </c>
      <c r="E897" s="15">
        <v>28050</v>
      </c>
      <c r="F897" s="15">
        <v>28050</v>
      </c>
      <c r="G897" s="16">
        <v>1741566</v>
      </c>
      <c r="H897" s="16">
        <v>211500</v>
      </c>
      <c r="I897" s="16">
        <v>222000</v>
      </c>
      <c r="J897" s="16">
        <v>211500</v>
      </c>
      <c r="K897" s="16">
        <v>219000</v>
      </c>
      <c r="L897" s="16">
        <v>219000</v>
      </c>
      <c r="M897" s="16">
        <v>702134</v>
      </c>
      <c r="O897" s="2">
        <f t="shared" si="65"/>
        <v>27530</v>
      </c>
      <c r="P897" s="2">
        <f t="shared" si="66"/>
        <v>215350</v>
      </c>
      <c r="Q897">
        <f t="shared" si="67"/>
        <v>215454.54545454544</v>
      </c>
      <c r="R897" s="2">
        <f t="shared" si="68"/>
        <v>5000</v>
      </c>
      <c r="S897">
        <f t="shared" si="69"/>
        <v>214966.66666666666</v>
      </c>
    </row>
    <row r="898" spans="1:19" x14ac:dyDescent="0.4">
      <c r="A898" s="14">
        <v>41473</v>
      </c>
      <c r="B898" s="15">
        <v>28300</v>
      </c>
      <c r="C898" s="15">
        <v>29200</v>
      </c>
      <c r="D898" s="15">
        <v>28100</v>
      </c>
      <c r="E898" s="15">
        <v>29000</v>
      </c>
      <c r="F898" s="15">
        <v>29000</v>
      </c>
      <c r="G898" s="16">
        <v>3046460</v>
      </c>
      <c r="H898" s="16">
        <v>219000</v>
      </c>
      <c r="I898" s="16">
        <v>221000</v>
      </c>
      <c r="J898" s="16">
        <v>217000</v>
      </c>
      <c r="K898" s="16">
        <v>221000</v>
      </c>
      <c r="L898" s="16">
        <v>221000</v>
      </c>
      <c r="M898" s="16">
        <v>390761</v>
      </c>
      <c r="O898" s="2">
        <f t="shared" si="65"/>
        <v>27720</v>
      </c>
      <c r="P898" s="2">
        <f t="shared" si="66"/>
        <v>216050</v>
      </c>
      <c r="Q898">
        <f t="shared" si="67"/>
        <v>216481.81818181818</v>
      </c>
      <c r="R898" s="2">
        <f t="shared" si="68"/>
        <v>7500</v>
      </c>
      <c r="S898">
        <f t="shared" si="69"/>
        <v>216933.33333333334</v>
      </c>
    </row>
    <row r="899" spans="1:19" x14ac:dyDescent="0.4">
      <c r="A899" s="17">
        <v>41474</v>
      </c>
      <c r="B899" s="18">
        <v>29050</v>
      </c>
      <c r="C899" s="18">
        <v>29100</v>
      </c>
      <c r="D899" s="18">
        <v>28600</v>
      </c>
      <c r="E899" s="18">
        <v>28950</v>
      </c>
      <c r="F899" s="18">
        <v>28950</v>
      </c>
      <c r="G899" s="19">
        <v>1212029</v>
      </c>
      <c r="H899" s="19">
        <v>223000</v>
      </c>
      <c r="I899" s="19">
        <v>225000</v>
      </c>
      <c r="J899" s="19">
        <v>221000</v>
      </c>
      <c r="K899" s="19">
        <v>221500</v>
      </c>
      <c r="L899" s="19">
        <v>221500</v>
      </c>
      <c r="M899" s="19">
        <v>431797</v>
      </c>
      <c r="O899" s="2">
        <f t="shared" si="65"/>
        <v>27830</v>
      </c>
      <c r="P899" s="2">
        <f t="shared" si="66"/>
        <v>216850</v>
      </c>
      <c r="Q899">
        <f t="shared" si="67"/>
        <v>217472.72727272726</v>
      </c>
      <c r="R899" s="2">
        <f t="shared" si="68"/>
        <v>7500</v>
      </c>
      <c r="S899">
        <f t="shared" si="69"/>
        <v>219133.33333333334</v>
      </c>
    </row>
    <row r="900" spans="1:19" x14ac:dyDescent="0.4">
      <c r="A900" s="14">
        <v>41477</v>
      </c>
      <c r="B900" s="15">
        <v>28800</v>
      </c>
      <c r="C900" s="15">
        <v>29300</v>
      </c>
      <c r="D900" s="15">
        <v>28750</v>
      </c>
      <c r="E900" s="15">
        <v>29000</v>
      </c>
      <c r="F900" s="15">
        <v>29000</v>
      </c>
      <c r="G900" s="16">
        <v>788833</v>
      </c>
      <c r="H900" s="16">
        <v>223500</v>
      </c>
      <c r="I900" s="16">
        <v>223500</v>
      </c>
      <c r="J900" s="16">
        <v>220000</v>
      </c>
      <c r="K900" s="16">
        <v>222000</v>
      </c>
      <c r="L900" s="16">
        <v>222000</v>
      </c>
      <c r="M900" s="16">
        <v>327272</v>
      </c>
      <c r="O900" s="2">
        <f t="shared" si="65"/>
        <v>27990</v>
      </c>
      <c r="P900" s="2">
        <f t="shared" si="66"/>
        <v>217650</v>
      </c>
      <c r="Q900">
        <f t="shared" si="67"/>
        <v>218409.09090909091</v>
      </c>
      <c r="R900" s="2">
        <f t="shared" si="68"/>
        <v>4500</v>
      </c>
      <c r="S900">
        <f t="shared" si="69"/>
        <v>220666.66666666666</v>
      </c>
    </row>
    <row r="901" spans="1:19" x14ac:dyDescent="0.4">
      <c r="A901" s="14">
        <v>41478</v>
      </c>
      <c r="B901" s="15">
        <v>29100</v>
      </c>
      <c r="C901" s="15">
        <v>29250</v>
      </c>
      <c r="D901" s="15">
        <v>28850</v>
      </c>
      <c r="E901" s="15">
        <v>29150</v>
      </c>
      <c r="F901" s="15">
        <v>29150</v>
      </c>
      <c r="G901" s="16">
        <v>1024537</v>
      </c>
      <c r="H901" s="16">
        <v>222000</v>
      </c>
      <c r="I901" s="16">
        <v>223500</v>
      </c>
      <c r="J901" s="16">
        <v>218500</v>
      </c>
      <c r="K901" s="16">
        <v>222000</v>
      </c>
      <c r="L901" s="16">
        <v>222000</v>
      </c>
      <c r="M901" s="16">
        <v>467289</v>
      </c>
      <c r="O901" s="2">
        <f t="shared" si="65"/>
        <v>28210</v>
      </c>
      <c r="P901" s="2">
        <f t="shared" si="66"/>
        <v>218100</v>
      </c>
      <c r="Q901">
        <f t="shared" si="67"/>
        <v>219200</v>
      </c>
      <c r="R901" s="2">
        <f t="shared" si="68"/>
        <v>3000</v>
      </c>
      <c r="S901">
        <f t="shared" si="69"/>
        <v>221566.66666666666</v>
      </c>
    </row>
    <row r="902" spans="1:19" x14ac:dyDescent="0.4">
      <c r="A902" s="14">
        <v>41479</v>
      </c>
      <c r="B902" s="15">
        <v>29200</v>
      </c>
      <c r="C902" s="15">
        <v>29250</v>
      </c>
      <c r="D902" s="15">
        <v>29000</v>
      </c>
      <c r="E902" s="15">
        <v>29150</v>
      </c>
      <c r="F902" s="15">
        <v>29150</v>
      </c>
      <c r="G902" s="16">
        <v>1247944</v>
      </c>
      <c r="H902" s="16">
        <v>221500</v>
      </c>
      <c r="I902" s="16">
        <v>225000</v>
      </c>
      <c r="J902" s="16">
        <v>220500</v>
      </c>
      <c r="K902" s="16">
        <v>223500</v>
      </c>
      <c r="L902" s="16">
        <v>223500</v>
      </c>
      <c r="M902" s="16">
        <v>421450</v>
      </c>
      <c r="O902" s="2">
        <f t="shared" si="65"/>
        <v>28425</v>
      </c>
      <c r="P902" s="2">
        <f t="shared" si="66"/>
        <v>218550</v>
      </c>
      <c r="Q902">
        <f t="shared" si="67"/>
        <v>220181.81818181818</v>
      </c>
      <c r="R902" s="2">
        <f t="shared" si="68"/>
        <v>1500</v>
      </c>
      <c r="S902">
        <f t="shared" si="69"/>
        <v>222366.66666666666</v>
      </c>
    </row>
    <row r="903" spans="1:19" x14ac:dyDescent="0.4">
      <c r="A903" s="14">
        <v>41480</v>
      </c>
      <c r="B903" s="15">
        <v>28900</v>
      </c>
      <c r="C903" s="15">
        <v>29000</v>
      </c>
      <c r="D903" s="15">
        <v>28150</v>
      </c>
      <c r="E903" s="15">
        <v>28600</v>
      </c>
      <c r="F903" s="15">
        <v>28600</v>
      </c>
      <c r="G903" s="16">
        <v>2154490</v>
      </c>
      <c r="H903" s="16">
        <v>221500</v>
      </c>
      <c r="I903" s="16">
        <v>227000</v>
      </c>
      <c r="J903" s="16">
        <v>220000</v>
      </c>
      <c r="K903" s="16">
        <v>224500</v>
      </c>
      <c r="L903" s="16">
        <v>224500</v>
      </c>
      <c r="M903" s="16">
        <v>422947</v>
      </c>
      <c r="O903" s="2">
        <f t="shared" si="65"/>
        <v>28535</v>
      </c>
      <c r="P903" s="2">
        <f t="shared" si="66"/>
        <v>218800</v>
      </c>
      <c r="Q903">
        <f t="shared" si="67"/>
        <v>221263.63636363635</v>
      </c>
      <c r="R903" s="2">
        <f t="shared" si="68"/>
        <v>15500</v>
      </c>
      <c r="S903">
        <f t="shared" si="69"/>
        <v>223200</v>
      </c>
    </row>
    <row r="904" spans="1:19" x14ac:dyDescent="0.4">
      <c r="A904" s="17">
        <v>41481</v>
      </c>
      <c r="B904" s="18">
        <v>28400</v>
      </c>
      <c r="C904" s="18">
        <v>28500</v>
      </c>
      <c r="D904" s="18">
        <v>27900</v>
      </c>
      <c r="E904" s="18">
        <v>28150</v>
      </c>
      <c r="F904" s="18">
        <v>28150</v>
      </c>
      <c r="G904" s="19">
        <v>1330340</v>
      </c>
      <c r="H904" s="19">
        <v>223500</v>
      </c>
      <c r="I904" s="19">
        <v>228000</v>
      </c>
      <c r="J904" s="19">
        <v>223500</v>
      </c>
      <c r="K904" s="19">
        <v>225500</v>
      </c>
      <c r="L904" s="19">
        <v>225500</v>
      </c>
      <c r="M904" s="19">
        <v>302834</v>
      </c>
      <c r="O904" s="2">
        <f t="shared" si="65"/>
        <v>28575</v>
      </c>
      <c r="P904" s="2">
        <f t="shared" si="66"/>
        <v>220450</v>
      </c>
      <c r="Q904">
        <f t="shared" si="67"/>
        <v>222481.81818181818</v>
      </c>
      <c r="R904" s="2">
        <f t="shared" si="68"/>
        <v>13000</v>
      </c>
      <c r="S904">
        <f t="shared" si="69"/>
        <v>224133.33333333334</v>
      </c>
    </row>
    <row r="905" spans="1:19" x14ac:dyDescent="0.4">
      <c r="A905" s="14">
        <v>41484</v>
      </c>
      <c r="B905" s="15">
        <v>27950</v>
      </c>
      <c r="C905" s="15">
        <v>28250</v>
      </c>
      <c r="D905" s="15">
        <v>27850</v>
      </c>
      <c r="E905" s="15">
        <v>27850</v>
      </c>
      <c r="F905" s="15">
        <v>27850</v>
      </c>
      <c r="G905" s="16">
        <v>1020143</v>
      </c>
      <c r="H905" s="16">
        <v>226500</v>
      </c>
      <c r="I905" s="16">
        <v>232000</v>
      </c>
      <c r="J905" s="16">
        <v>224500</v>
      </c>
      <c r="K905" s="16">
        <v>230000</v>
      </c>
      <c r="L905" s="16">
        <v>230000</v>
      </c>
      <c r="M905" s="16">
        <v>700844</v>
      </c>
      <c r="O905" s="2">
        <f t="shared" si="65"/>
        <v>28555</v>
      </c>
      <c r="P905" s="2">
        <f t="shared" si="66"/>
        <v>222200</v>
      </c>
      <c r="Q905">
        <f t="shared" si="67"/>
        <v>224218.18181818182</v>
      </c>
      <c r="R905" s="2">
        <f t="shared" si="68"/>
        <v>17000</v>
      </c>
      <c r="S905">
        <f t="shared" si="69"/>
        <v>226300</v>
      </c>
    </row>
    <row r="906" spans="1:19" x14ac:dyDescent="0.4">
      <c r="A906" s="14">
        <v>41485</v>
      </c>
      <c r="B906" s="15">
        <v>28050</v>
      </c>
      <c r="C906" s="15">
        <v>28550</v>
      </c>
      <c r="D906" s="15">
        <v>28000</v>
      </c>
      <c r="E906" s="15">
        <v>28350</v>
      </c>
      <c r="F906" s="15">
        <v>28350</v>
      </c>
      <c r="G906" s="16">
        <v>921035</v>
      </c>
      <c r="H906" s="16">
        <v>231500</v>
      </c>
      <c r="I906" s="16">
        <v>238000</v>
      </c>
      <c r="J906" s="16">
        <v>231000</v>
      </c>
      <c r="K906" s="16">
        <v>237500</v>
      </c>
      <c r="L906" s="16">
        <v>237500</v>
      </c>
      <c r="M906" s="16">
        <v>674134</v>
      </c>
      <c r="O906" s="2">
        <f t="shared" si="65"/>
        <v>28625</v>
      </c>
      <c r="P906" s="2">
        <f t="shared" si="66"/>
        <v>224650</v>
      </c>
      <c r="Q906">
        <f t="shared" si="67"/>
        <v>227000</v>
      </c>
      <c r="R906" s="2">
        <f t="shared" si="68"/>
        <v>18500</v>
      </c>
      <c r="S906">
        <f t="shared" si="69"/>
        <v>230433.33333333334</v>
      </c>
    </row>
    <row r="907" spans="1:19" x14ac:dyDescent="0.4">
      <c r="A907" s="14">
        <v>41486</v>
      </c>
      <c r="B907" s="15">
        <v>28200</v>
      </c>
      <c r="C907" s="15">
        <v>28750</v>
      </c>
      <c r="D907" s="15">
        <v>28100</v>
      </c>
      <c r="E907" s="15">
        <v>28650</v>
      </c>
      <c r="F907" s="15">
        <v>28650</v>
      </c>
      <c r="G907" s="16">
        <v>1180859</v>
      </c>
      <c r="H907" s="16">
        <v>239500</v>
      </c>
      <c r="I907" s="16">
        <v>239500</v>
      </c>
      <c r="J907" s="16">
        <v>232500</v>
      </c>
      <c r="K907" s="16">
        <v>232500</v>
      </c>
      <c r="L907" s="16">
        <v>232500</v>
      </c>
      <c r="M907" s="16">
        <v>681532</v>
      </c>
      <c r="O907" s="2">
        <f t="shared" si="65"/>
        <v>28685</v>
      </c>
      <c r="P907" s="2">
        <f t="shared" si="66"/>
        <v>226000</v>
      </c>
      <c r="Q907">
        <f t="shared" si="67"/>
        <v>228427.27272727274</v>
      </c>
      <c r="R907" s="2">
        <f t="shared" si="68"/>
        <v>11500</v>
      </c>
      <c r="S907">
        <f t="shared" si="69"/>
        <v>231866.66666666666</v>
      </c>
    </row>
    <row r="908" spans="1:19" x14ac:dyDescent="0.4">
      <c r="A908" s="14">
        <v>41487</v>
      </c>
      <c r="B908" s="15">
        <v>28600</v>
      </c>
      <c r="C908" s="15">
        <v>28850</v>
      </c>
      <c r="D908" s="15">
        <v>28450</v>
      </c>
      <c r="E908" s="15">
        <v>28600</v>
      </c>
      <c r="F908" s="15">
        <v>28600</v>
      </c>
      <c r="G908" s="16">
        <v>659236</v>
      </c>
      <c r="H908" s="16">
        <v>235000</v>
      </c>
      <c r="I908" s="16">
        <v>235500</v>
      </c>
      <c r="J908" s="16">
        <v>230500</v>
      </c>
      <c r="K908" s="16">
        <v>231500</v>
      </c>
      <c r="L908" s="16">
        <v>231500</v>
      </c>
      <c r="M908" s="16">
        <v>386769</v>
      </c>
      <c r="O908" s="2">
        <f t="shared" si="65"/>
        <v>28645</v>
      </c>
      <c r="P908" s="2">
        <f t="shared" si="66"/>
        <v>227050</v>
      </c>
      <c r="Q908">
        <f t="shared" si="67"/>
        <v>229427.27272727274</v>
      </c>
      <c r="R908" s="2">
        <f t="shared" si="68"/>
        <v>10000</v>
      </c>
      <c r="S908">
        <f t="shared" si="69"/>
        <v>232366.66666666666</v>
      </c>
    </row>
    <row r="909" spans="1:19" x14ac:dyDescent="0.4">
      <c r="A909" s="17">
        <v>41488</v>
      </c>
      <c r="B909" s="18">
        <v>28700</v>
      </c>
      <c r="C909" s="18">
        <v>28800</v>
      </c>
      <c r="D909" s="18">
        <v>28200</v>
      </c>
      <c r="E909" s="18">
        <v>28350</v>
      </c>
      <c r="F909" s="18">
        <v>28350</v>
      </c>
      <c r="G909" s="19">
        <v>779906</v>
      </c>
      <c r="H909" s="19">
        <v>235500</v>
      </c>
      <c r="I909" s="19">
        <v>239500</v>
      </c>
      <c r="J909" s="19">
        <v>231500</v>
      </c>
      <c r="K909" s="19">
        <v>231500</v>
      </c>
      <c r="L909" s="19">
        <v>231500</v>
      </c>
      <c r="M909" s="19">
        <v>458307</v>
      </c>
      <c r="O909" s="2">
        <f t="shared" si="65"/>
        <v>28585</v>
      </c>
      <c r="P909" s="2">
        <f t="shared" si="66"/>
        <v>228050</v>
      </c>
      <c r="Q909">
        <f t="shared" si="67"/>
        <v>230236.36363636365</v>
      </c>
      <c r="R909" s="2">
        <f t="shared" si="68"/>
        <v>9500</v>
      </c>
      <c r="S909">
        <f t="shared" si="69"/>
        <v>232400</v>
      </c>
    </row>
    <row r="910" spans="1:19" x14ac:dyDescent="0.4">
      <c r="A910" s="14">
        <v>41491</v>
      </c>
      <c r="B910" s="15">
        <v>28100</v>
      </c>
      <c r="C910" s="15">
        <v>28300</v>
      </c>
      <c r="D910" s="15">
        <v>27900</v>
      </c>
      <c r="E910" s="15">
        <v>28100</v>
      </c>
      <c r="F910" s="15">
        <v>28100</v>
      </c>
      <c r="G910" s="16">
        <v>683985</v>
      </c>
      <c r="H910" s="16">
        <v>232500</v>
      </c>
      <c r="I910" s="16">
        <v>234500</v>
      </c>
      <c r="J910" s="16">
        <v>230500</v>
      </c>
      <c r="K910" s="16">
        <v>230500</v>
      </c>
      <c r="L910" s="16">
        <v>230500</v>
      </c>
      <c r="M910" s="16">
        <v>367279</v>
      </c>
      <c r="O910" s="2">
        <f t="shared" si="65"/>
        <v>28495</v>
      </c>
      <c r="P910" s="2">
        <f t="shared" si="66"/>
        <v>228900</v>
      </c>
      <c r="Q910">
        <f t="shared" si="67"/>
        <v>230681.81818181818</v>
      </c>
      <c r="R910" s="2">
        <f t="shared" si="68"/>
        <v>8500</v>
      </c>
      <c r="S910">
        <f t="shared" si="69"/>
        <v>231700</v>
      </c>
    </row>
    <row r="911" spans="1:19" x14ac:dyDescent="0.4">
      <c r="A911" s="14">
        <v>41492</v>
      </c>
      <c r="B911" s="15">
        <v>28000</v>
      </c>
      <c r="C911" s="15">
        <v>28300</v>
      </c>
      <c r="D911" s="15">
        <v>27700</v>
      </c>
      <c r="E911" s="15">
        <v>28200</v>
      </c>
      <c r="F911" s="15">
        <v>28200</v>
      </c>
      <c r="G911" s="16">
        <v>915225</v>
      </c>
      <c r="H911" s="16">
        <v>233500</v>
      </c>
      <c r="I911" s="16">
        <v>235500</v>
      </c>
      <c r="J911" s="16">
        <v>230500</v>
      </c>
      <c r="K911" s="16">
        <v>232500</v>
      </c>
      <c r="L911" s="16">
        <v>232500</v>
      </c>
      <c r="M911" s="16">
        <v>358565</v>
      </c>
      <c r="O911" s="2">
        <f t="shared" si="65"/>
        <v>28400</v>
      </c>
      <c r="P911" s="2">
        <f t="shared" si="66"/>
        <v>229950</v>
      </c>
      <c r="Q911">
        <f t="shared" si="67"/>
        <v>231336.36363636365</v>
      </c>
      <c r="R911" s="2">
        <f t="shared" si="68"/>
        <v>9000</v>
      </c>
      <c r="S911">
        <f t="shared" si="69"/>
        <v>231633.33333333334</v>
      </c>
    </row>
    <row r="912" spans="1:19" x14ac:dyDescent="0.4">
      <c r="A912" s="14">
        <v>41493</v>
      </c>
      <c r="B912" s="15">
        <v>28050</v>
      </c>
      <c r="C912" s="15">
        <v>28300</v>
      </c>
      <c r="D912" s="15">
        <v>27800</v>
      </c>
      <c r="E912" s="15">
        <v>27800</v>
      </c>
      <c r="F912" s="15">
        <v>27800</v>
      </c>
      <c r="G912" s="16">
        <v>706964</v>
      </c>
      <c r="H912" s="16">
        <v>228500</v>
      </c>
      <c r="I912" s="16">
        <v>228500</v>
      </c>
      <c r="J912" s="16">
        <v>223500</v>
      </c>
      <c r="K912" s="16">
        <v>225000</v>
      </c>
      <c r="L912" s="16">
        <v>225000</v>
      </c>
      <c r="M912" s="16">
        <v>539161</v>
      </c>
      <c r="O912" s="2">
        <f t="shared" si="65"/>
        <v>28265</v>
      </c>
      <c r="P912" s="2">
        <f t="shared" si="66"/>
        <v>230100</v>
      </c>
      <c r="Q912">
        <f t="shared" si="67"/>
        <v>230436.36363636365</v>
      </c>
      <c r="R912" s="2">
        <f t="shared" si="68"/>
        <v>500</v>
      </c>
      <c r="S912">
        <f t="shared" si="69"/>
        <v>229400</v>
      </c>
    </row>
    <row r="913" spans="1:19" x14ac:dyDescent="0.4">
      <c r="A913" s="14">
        <v>41494</v>
      </c>
      <c r="B913" s="15">
        <v>28600</v>
      </c>
      <c r="C913" s="15">
        <v>29300</v>
      </c>
      <c r="D913" s="15">
        <v>28550</v>
      </c>
      <c r="E913" s="15">
        <v>29100</v>
      </c>
      <c r="F913" s="15">
        <v>29100</v>
      </c>
      <c r="G913" s="16">
        <v>2906668</v>
      </c>
      <c r="H913" s="16">
        <v>226500</v>
      </c>
      <c r="I913" s="16">
        <v>228500</v>
      </c>
      <c r="J913" s="16">
        <v>225000</v>
      </c>
      <c r="K913" s="16">
        <v>225000</v>
      </c>
      <c r="L913" s="16">
        <v>225000</v>
      </c>
      <c r="M913" s="16">
        <v>395414</v>
      </c>
      <c r="O913" s="2">
        <f t="shared" si="65"/>
        <v>28315</v>
      </c>
      <c r="P913" s="2">
        <f t="shared" si="66"/>
        <v>230150</v>
      </c>
      <c r="Q913">
        <f t="shared" si="67"/>
        <v>229509.09090909091</v>
      </c>
      <c r="R913" s="2">
        <f t="shared" si="68"/>
        <v>-500</v>
      </c>
      <c r="S913">
        <f t="shared" si="69"/>
        <v>227666.66666666666</v>
      </c>
    </row>
    <row r="914" spans="1:19" x14ac:dyDescent="0.4">
      <c r="A914" s="17">
        <v>41495</v>
      </c>
      <c r="B914" s="18">
        <v>29300</v>
      </c>
      <c r="C914" s="18">
        <v>29450</v>
      </c>
      <c r="D914" s="18">
        <v>28850</v>
      </c>
      <c r="E914" s="18">
        <v>29300</v>
      </c>
      <c r="F914" s="18">
        <v>29300</v>
      </c>
      <c r="G914" s="19">
        <v>1649163</v>
      </c>
      <c r="H914" s="19">
        <v>227000</v>
      </c>
      <c r="I914" s="19">
        <v>227500</v>
      </c>
      <c r="J914" s="19">
        <v>220000</v>
      </c>
      <c r="K914" s="19">
        <v>221500</v>
      </c>
      <c r="L914" s="19">
        <v>221500</v>
      </c>
      <c r="M914" s="19">
        <v>462950</v>
      </c>
      <c r="O914" s="2">
        <f t="shared" si="65"/>
        <v>28430</v>
      </c>
      <c r="P914" s="2">
        <f t="shared" si="66"/>
        <v>229750</v>
      </c>
      <c r="Q914">
        <f t="shared" si="67"/>
        <v>227936.36363636365</v>
      </c>
      <c r="R914" s="2">
        <f t="shared" si="68"/>
        <v>-8500</v>
      </c>
      <c r="S914">
        <f t="shared" si="69"/>
        <v>225200</v>
      </c>
    </row>
    <row r="915" spans="1:19" x14ac:dyDescent="0.4">
      <c r="A915" s="14">
        <v>41498</v>
      </c>
      <c r="B915" s="15">
        <v>29150</v>
      </c>
      <c r="C915" s="15">
        <v>29750</v>
      </c>
      <c r="D915" s="15">
        <v>29150</v>
      </c>
      <c r="E915" s="15">
        <v>29550</v>
      </c>
      <c r="F915" s="15">
        <v>29550</v>
      </c>
      <c r="G915" s="16">
        <v>1389335</v>
      </c>
      <c r="H915" s="16">
        <v>222000</v>
      </c>
      <c r="I915" s="16">
        <v>224500</v>
      </c>
      <c r="J915" s="16">
        <v>220000</v>
      </c>
      <c r="K915" s="16">
        <v>221000</v>
      </c>
      <c r="L915" s="16">
        <v>221000</v>
      </c>
      <c r="M915" s="16">
        <v>393907</v>
      </c>
      <c r="O915" s="2">
        <f t="shared" si="65"/>
        <v>28600</v>
      </c>
      <c r="P915" s="2">
        <f t="shared" si="66"/>
        <v>228850</v>
      </c>
      <c r="Q915">
        <f t="shared" si="67"/>
        <v>226345.45454545456</v>
      </c>
      <c r="R915" s="2">
        <f t="shared" si="68"/>
        <v>-16500</v>
      </c>
      <c r="S915">
        <f t="shared" si="69"/>
        <v>223233.33333333334</v>
      </c>
    </row>
    <row r="916" spans="1:19" x14ac:dyDescent="0.4">
      <c r="A916" s="14">
        <v>41499</v>
      </c>
      <c r="B916" s="15">
        <v>29500</v>
      </c>
      <c r="C916" s="15">
        <v>29950</v>
      </c>
      <c r="D916" s="15">
        <v>29350</v>
      </c>
      <c r="E916" s="15">
        <v>29900</v>
      </c>
      <c r="F916" s="15">
        <v>29900</v>
      </c>
      <c r="G916" s="16">
        <v>1089903</v>
      </c>
      <c r="H916" s="16">
        <v>224000</v>
      </c>
      <c r="I916" s="16">
        <v>228000</v>
      </c>
      <c r="J916" s="16">
        <v>222500</v>
      </c>
      <c r="K916" s="16">
        <v>227000</v>
      </c>
      <c r="L916" s="16">
        <v>227000</v>
      </c>
      <c r="M916" s="16">
        <v>370456</v>
      </c>
      <c r="O916" s="2">
        <f t="shared" si="65"/>
        <v>28755</v>
      </c>
      <c r="P916" s="2">
        <f t="shared" si="66"/>
        <v>227800</v>
      </c>
      <c r="Q916">
        <f t="shared" si="67"/>
        <v>226009.09090909091</v>
      </c>
      <c r="R916" s="2">
        <f t="shared" si="68"/>
        <v>-5500</v>
      </c>
      <c r="S916">
        <f t="shared" si="69"/>
        <v>223900</v>
      </c>
    </row>
    <row r="917" spans="1:19" x14ac:dyDescent="0.4">
      <c r="A917" s="14">
        <v>41500</v>
      </c>
      <c r="B917" s="15">
        <v>29850</v>
      </c>
      <c r="C917" s="15">
        <v>29850</v>
      </c>
      <c r="D917" s="15">
        <v>29200</v>
      </c>
      <c r="E917" s="15">
        <v>29500</v>
      </c>
      <c r="F917" s="15">
        <v>29500</v>
      </c>
      <c r="G917" s="16">
        <v>1278987</v>
      </c>
      <c r="H917" s="16">
        <v>226000</v>
      </c>
      <c r="I917" s="16">
        <v>234500</v>
      </c>
      <c r="J917" s="16">
        <v>225000</v>
      </c>
      <c r="K917" s="16">
        <v>233000</v>
      </c>
      <c r="L917" s="16">
        <v>233000</v>
      </c>
      <c r="M917" s="16">
        <v>538515</v>
      </c>
      <c r="O917" s="2">
        <f t="shared" si="65"/>
        <v>28840</v>
      </c>
      <c r="P917" s="2">
        <f t="shared" si="66"/>
        <v>227850</v>
      </c>
      <c r="Q917">
        <f t="shared" si="67"/>
        <v>226954.54545454544</v>
      </c>
      <c r="R917" s="2">
        <f t="shared" si="68"/>
        <v>1500</v>
      </c>
      <c r="S917">
        <f t="shared" si="69"/>
        <v>226933.33333333334</v>
      </c>
    </row>
    <row r="918" spans="1:19" x14ac:dyDescent="0.4">
      <c r="A918" s="14">
        <v>41502</v>
      </c>
      <c r="B918" s="15">
        <v>29200</v>
      </c>
      <c r="C918" s="15">
        <v>30100</v>
      </c>
      <c r="D918" s="15">
        <v>29100</v>
      </c>
      <c r="E918" s="15">
        <v>29850</v>
      </c>
      <c r="F918" s="15">
        <v>29850</v>
      </c>
      <c r="G918" s="16">
        <v>1628387</v>
      </c>
      <c r="H918" s="16">
        <v>233000</v>
      </c>
      <c r="I918" s="16">
        <v>238000</v>
      </c>
      <c r="J918" s="16">
        <v>231500</v>
      </c>
      <c r="K918" s="16">
        <v>236500</v>
      </c>
      <c r="L918" s="16">
        <v>236500</v>
      </c>
      <c r="M918" s="16">
        <v>593195</v>
      </c>
      <c r="O918" s="2">
        <f t="shared" si="65"/>
        <v>28965</v>
      </c>
      <c r="P918" s="2">
        <f t="shared" si="66"/>
        <v>228350</v>
      </c>
      <c r="Q918">
        <f t="shared" si="67"/>
        <v>228527.27272727274</v>
      </c>
      <c r="R918" s="2">
        <f t="shared" si="68"/>
        <v>5000</v>
      </c>
      <c r="S918">
        <f t="shared" si="69"/>
        <v>230600</v>
      </c>
    </row>
    <row r="919" spans="1:19" x14ac:dyDescent="0.4">
      <c r="A919" s="17">
        <v>41505</v>
      </c>
      <c r="B919" s="18">
        <v>30000</v>
      </c>
      <c r="C919" s="18">
        <v>30200</v>
      </c>
      <c r="D919" s="18">
        <v>29650</v>
      </c>
      <c r="E919" s="18">
        <v>29750</v>
      </c>
      <c r="F919" s="18">
        <v>29750</v>
      </c>
      <c r="G919" s="19">
        <v>1061036</v>
      </c>
      <c r="H919" s="19">
        <v>234500</v>
      </c>
      <c r="I919" s="19">
        <v>235000</v>
      </c>
      <c r="J919" s="19">
        <v>231500</v>
      </c>
      <c r="K919" s="19">
        <v>234500</v>
      </c>
      <c r="L919" s="19">
        <v>234500</v>
      </c>
      <c r="M919" s="19">
        <v>291491</v>
      </c>
      <c r="O919" s="2">
        <f t="shared" si="65"/>
        <v>29105</v>
      </c>
      <c r="P919" s="2">
        <f t="shared" si="66"/>
        <v>228650</v>
      </c>
      <c r="Q919">
        <f t="shared" si="67"/>
        <v>229645.45454545456</v>
      </c>
      <c r="R919" s="2">
        <f t="shared" si="68"/>
        <v>4000</v>
      </c>
      <c r="S919">
        <f t="shared" si="69"/>
        <v>232833.33333333334</v>
      </c>
    </row>
    <row r="920" spans="1:19" x14ac:dyDescent="0.4">
      <c r="A920" s="14">
        <v>41506</v>
      </c>
      <c r="B920" s="15">
        <v>29550</v>
      </c>
      <c r="C920" s="15">
        <v>30100</v>
      </c>
      <c r="D920" s="15">
        <v>29350</v>
      </c>
      <c r="E920" s="15">
        <v>29500</v>
      </c>
      <c r="F920" s="15">
        <v>29500</v>
      </c>
      <c r="G920" s="16">
        <v>1105485</v>
      </c>
      <c r="H920" s="16">
        <v>232000</v>
      </c>
      <c r="I920" s="16">
        <v>235500</v>
      </c>
      <c r="J920" s="16">
        <v>229000</v>
      </c>
      <c r="K920" s="16">
        <v>229000</v>
      </c>
      <c r="L920" s="16">
        <v>229000</v>
      </c>
      <c r="M920" s="16">
        <v>440069</v>
      </c>
      <c r="O920" s="2">
        <f t="shared" si="65"/>
        <v>29245</v>
      </c>
      <c r="P920" s="2">
        <f t="shared" si="66"/>
        <v>228500</v>
      </c>
      <c r="Q920">
        <f t="shared" si="67"/>
        <v>229709.09090909091</v>
      </c>
      <c r="R920" s="2">
        <f t="shared" si="68"/>
        <v>-3500</v>
      </c>
      <c r="S920">
        <f t="shared" si="69"/>
        <v>232366.66666666666</v>
      </c>
    </row>
    <row r="921" spans="1:19" x14ac:dyDescent="0.4">
      <c r="A921" s="14">
        <v>41507</v>
      </c>
      <c r="B921" s="15">
        <v>29700</v>
      </c>
      <c r="C921" s="15">
        <v>29750</v>
      </c>
      <c r="D921" s="15">
        <v>28550</v>
      </c>
      <c r="E921" s="15">
        <v>28650</v>
      </c>
      <c r="F921" s="15">
        <v>28650</v>
      </c>
      <c r="G921" s="16">
        <v>1507318</v>
      </c>
      <c r="H921" s="16">
        <v>229000</v>
      </c>
      <c r="I921" s="16">
        <v>234000</v>
      </c>
      <c r="J921" s="16">
        <v>228000</v>
      </c>
      <c r="K921" s="16">
        <v>228500</v>
      </c>
      <c r="L921" s="16">
        <v>228500</v>
      </c>
      <c r="M921" s="16">
        <v>541244</v>
      </c>
      <c r="O921" s="2">
        <f t="shared" ref="O921:O984" si="70">AVERAGE(E912:E921)</f>
        <v>29290</v>
      </c>
      <c r="P921" s="2">
        <f t="shared" ref="P921:P984" si="71">AVERAGE(K912:K921)</f>
        <v>228100</v>
      </c>
      <c r="Q921">
        <f t="shared" ref="Q921:Q984" si="72">( 10*K921 + 9*K920  +  8 *K919 + 7*K918 +6*K917 +5*K916 +4*K915 +3*K914 +2* K913+1*K912 )/55</f>
        <v>229709.09090909091</v>
      </c>
      <c r="R921" s="2">
        <f t="shared" ref="R921:R984" si="73">K921-K912</f>
        <v>3500</v>
      </c>
      <c r="S921">
        <f t="shared" ref="S921:S984" si="74">( 5*K921 + 4*K920  +  3*K919 + 2*K918 +K917)/15</f>
        <v>231200</v>
      </c>
    </row>
    <row r="922" spans="1:19" x14ac:dyDescent="0.4">
      <c r="A922" s="14">
        <v>41508</v>
      </c>
      <c r="B922" s="15">
        <v>28750</v>
      </c>
      <c r="C922" s="15">
        <v>29450</v>
      </c>
      <c r="D922" s="15">
        <v>28550</v>
      </c>
      <c r="E922" s="15">
        <v>29050</v>
      </c>
      <c r="F922" s="15">
        <v>29050</v>
      </c>
      <c r="G922" s="16">
        <v>2325952</v>
      </c>
      <c r="H922" s="16">
        <v>227500</v>
      </c>
      <c r="I922" s="16">
        <v>231500</v>
      </c>
      <c r="J922" s="16">
        <v>226500</v>
      </c>
      <c r="K922" s="16">
        <v>228000</v>
      </c>
      <c r="L922" s="16">
        <v>228000</v>
      </c>
      <c r="M922" s="16">
        <v>474320</v>
      </c>
      <c r="O922" s="2">
        <f t="shared" si="70"/>
        <v>29415</v>
      </c>
      <c r="P922" s="2">
        <f t="shared" si="71"/>
        <v>228400</v>
      </c>
      <c r="Q922">
        <f t="shared" si="72"/>
        <v>229690.90909090909</v>
      </c>
      <c r="R922" s="2">
        <f t="shared" si="73"/>
        <v>3000</v>
      </c>
      <c r="S922">
        <f t="shared" si="74"/>
        <v>229766.66666666666</v>
      </c>
    </row>
    <row r="923" spans="1:19" x14ac:dyDescent="0.4">
      <c r="A923" s="14">
        <v>41509</v>
      </c>
      <c r="B923" s="15">
        <v>29000</v>
      </c>
      <c r="C923" s="15">
        <v>29050</v>
      </c>
      <c r="D923" s="15">
        <v>28300</v>
      </c>
      <c r="E923" s="15">
        <v>28750</v>
      </c>
      <c r="F923" s="15">
        <v>28750</v>
      </c>
      <c r="G923" s="16">
        <v>1581740</v>
      </c>
      <c r="H923" s="16">
        <v>229000</v>
      </c>
      <c r="I923" s="16">
        <v>231000</v>
      </c>
      <c r="J923" s="16">
        <v>227000</v>
      </c>
      <c r="K923" s="16">
        <v>228500</v>
      </c>
      <c r="L923" s="16">
        <v>228500</v>
      </c>
      <c r="M923" s="16">
        <v>579019</v>
      </c>
      <c r="O923" s="2">
        <f t="shared" si="70"/>
        <v>29380</v>
      </c>
      <c r="P923" s="2">
        <f t="shared" si="71"/>
        <v>228750</v>
      </c>
      <c r="Q923">
        <f t="shared" si="72"/>
        <v>229709.09090909091</v>
      </c>
      <c r="R923" s="2">
        <f t="shared" si="73"/>
        <v>7000</v>
      </c>
      <c r="S923">
        <f t="shared" si="74"/>
        <v>228833.33333333334</v>
      </c>
    </row>
    <row r="924" spans="1:19" x14ac:dyDescent="0.4">
      <c r="A924" s="17">
        <v>41512</v>
      </c>
      <c r="B924" s="18">
        <v>28800</v>
      </c>
      <c r="C924" s="18">
        <v>29400</v>
      </c>
      <c r="D924" s="18">
        <v>28600</v>
      </c>
      <c r="E924" s="18">
        <v>29100</v>
      </c>
      <c r="F924" s="18">
        <v>29100</v>
      </c>
      <c r="G924" s="19">
        <v>749116</v>
      </c>
      <c r="H924" s="19">
        <v>229500</v>
      </c>
      <c r="I924" s="19">
        <v>237000</v>
      </c>
      <c r="J924" s="19">
        <v>229000</v>
      </c>
      <c r="K924" s="19">
        <v>237000</v>
      </c>
      <c r="L924" s="19">
        <v>237000</v>
      </c>
      <c r="M924" s="19">
        <v>550320</v>
      </c>
      <c r="O924" s="2">
        <f t="shared" si="70"/>
        <v>29360</v>
      </c>
      <c r="P924" s="2">
        <f t="shared" si="71"/>
        <v>230300</v>
      </c>
      <c r="Q924">
        <f t="shared" si="72"/>
        <v>231209.09090909091</v>
      </c>
      <c r="R924" s="2">
        <f t="shared" si="73"/>
        <v>16000</v>
      </c>
      <c r="S924">
        <f t="shared" si="74"/>
        <v>231266.66666666666</v>
      </c>
    </row>
    <row r="925" spans="1:19" x14ac:dyDescent="0.4">
      <c r="A925" s="14">
        <v>41513</v>
      </c>
      <c r="B925" s="15">
        <v>29350</v>
      </c>
      <c r="C925" s="15">
        <v>30000</v>
      </c>
      <c r="D925" s="15">
        <v>29350</v>
      </c>
      <c r="E925" s="15">
        <v>29600</v>
      </c>
      <c r="F925" s="15">
        <v>29600</v>
      </c>
      <c r="G925" s="16">
        <v>1712903</v>
      </c>
      <c r="H925" s="16">
        <v>237500</v>
      </c>
      <c r="I925" s="16">
        <v>241500</v>
      </c>
      <c r="J925" s="16">
        <v>236500</v>
      </c>
      <c r="K925" s="16">
        <v>238000</v>
      </c>
      <c r="L925" s="16">
        <v>238000</v>
      </c>
      <c r="M925" s="16">
        <v>631729</v>
      </c>
      <c r="O925" s="2">
        <f t="shared" si="70"/>
        <v>29365</v>
      </c>
      <c r="P925" s="2">
        <f t="shared" si="71"/>
        <v>232000</v>
      </c>
      <c r="Q925">
        <f t="shared" si="72"/>
        <v>232609.09090909091</v>
      </c>
      <c r="R925" s="2">
        <f t="shared" si="73"/>
        <v>11000</v>
      </c>
      <c r="S925">
        <f t="shared" si="74"/>
        <v>233866.66666666666</v>
      </c>
    </row>
    <row r="926" spans="1:19" x14ac:dyDescent="0.4">
      <c r="A926" s="14">
        <v>41514</v>
      </c>
      <c r="B926" s="15">
        <v>29200</v>
      </c>
      <c r="C926" s="15">
        <v>29850</v>
      </c>
      <c r="D926" s="15">
        <v>29150</v>
      </c>
      <c r="E926" s="15">
        <v>29700</v>
      </c>
      <c r="F926" s="15">
        <v>29700</v>
      </c>
      <c r="G926" s="16">
        <v>1363009</v>
      </c>
      <c r="H926" s="16">
        <v>234500</v>
      </c>
      <c r="I926" s="16">
        <v>243000</v>
      </c>
      <c r="J926" s="16">
        <v>234500</v>
      </c>
      <c r="K926" s="16">
        <v>240500</v>
      </c>
      <c r="L926" s="16">
        <v>240500</v>
      </c>
      <c r="M926" s="16">
        <v>485935</v>
      </c>
      <c r="O926" s="2">
        <f t="shared" si="70"/>
        <v>29345</v>
      </c>
      <c r="P926" s="2">
        <f t="shared" si="71"/>
        <v>233350</v>
      </c>
      <c r="Q926">
        <f t="shared" si="72"/>
        <v>234154.54545454544</v>
      </c>
      <c r="R926" s="2">
        <f t="shared" si="73"/>
        <v>7500</v>
      </c>
      <c r="S926">
        <f t="shared" si="74"/>
        <v>236700</v>
      </c>
    </row>
    <row r="927" spans="1:19" x14ac:dyDescent="0.4">
      <c r="A927" s="14">
        <v>41515</v>
      </c>
      <c r="B927" s="15">
        <v>29850</v>
      </c>
      <c r="C927" s="15">
        <v>30450</v>
      </c>
      <c r="D927" s="15">
        <v>29750</v>
      </c>
      <c r="E927" s="15">
        <v>30450</v>
      </c>
      <c r="F927" s="15">
        <v>30450</v>
      </c>
      <c r="G927" s="16">
        <v>2417701</v>
      </c>
      <c r="H927" s="16">
        <v>241500</v>
      </c>
      <c r="I927" s="16">
        <v>244000</v>
      </c>
      <c r="J927" s="16">
        <v>239000</v>
      </c>
      <c r="K927" s="16">
        <v>239500</v>
      </c>
      <c r="L927" s="16">
        <v>239500</v>
      </c>
      <c r="M927" s="16">
        <v>507061</v>
      </c>
      <c r="O927" s="2">
        <f t="shared" si="70"/>
        <v>29440</v>
      </c>
      <c r="P927" s="2">
        <f t="shared" si="71"/>
        <v>234000</v>
      </c>
      <c r="Q927">
        <f t="shared" si="72"/>
        <v>235272.72727272726</v>
      </c>
      <c r="R927" s="2">
        <f t="shared" si="73"/>
        <v>3000</v>
      </c>
      <c r="S927">
        <f t="shared" si="74"/>
        <v>238400</v>
      </c>
    </row>
    <row r="928" spans="1:19" x14ac:dyDescent="0.4">
      <c r="A928" s="14">
        <v>41516</v>
      </c>
      <c r="B928" s="15">
        <v>30500</v>
      </c>
      <c r="C928" s="15">
        <v>30850</v>
      </c>
      <c r="D928" s="15">
        <v>30250</v>
      </c>
      <c r="E928" s="15">
        <v>30700</v>
      </c>
      <c r="F928" s="15">
        <v>30700</v>
      </c>
      <c r="G928" s="16">
        <v>1519407</v>
      </c>
      <c r="H928" s="16">
        <v>241500</v>
      </c>
      <c r="I928" s="16">
        <v>249000</v>
      </c>
      <c r="J928" s="16">
        <v>241000</v>
      </c>
      <c r="K928" s="16">
        <v>249000</v>
      </c>
      <c r="L928" s="16">
        <v>249000</v>
      </c>
      <c r="M928" s="16">
        <v>758744</v>
      </c>
      <c r="O928" s="2">
        <f t="shared" si="70"/>
        <v>29525</v>
      </c>
      <c r="P928" s="2">
        <f t="shared" si="71"/>
        <v>235250</v>
      </c>
      <c r="Q928">
        <f t="shared" si="72"/>
        <v>238000</v>
      </c>
      <c r="R928" s="2">
        <f t="shared" si="73"/>
        <v>14500</v>
      </c>
      <c r="S928">
        <f t="shared" si="74"/>
        <v>242500</v>
      </c>
    </row>
    <row r="929" spans="1:19" x14ac:dyDescent="0.4">
      <c r="A929" s="17">
        <v>41519</v>
      </c>
      <c r="B929" s="18">
        <v>30700</v>
      </c>
      <c r="C929" s="18">
        <v>30800</v>
      </c>
      <c r="D929" s="18">
        <v>30200</v>
      </c>
      <c r="E929" s="18">
        <v>30400</v>
      </c>
      <c r="F929" s="18">
        <v>30400</v>
      </c>
      <c r="G929" s="19">
        <v>887911</v>
      </c>
      <c r="H929" s="19">
        <v>247000</v>
      </c>
      <c r="I929" s="19">
        <v>248000</v>
      </c>
      <c r="J929" s="19">
        <v>241000</v>
      </c>
      <c r="K929" s="19">
        <v>244500</v>
      </c>
      <c r="L929" s="19">
        <v>244500</v>
      </c>
      <c r="M929" s="19">
        <v>535092</v>
      </c>
      <c r="O929" s="2">
        <f t="shared" si="70"/>
        <v>29590</v>
      </c>
      <c r="P929" s="2">
        <f t="shared" si="71"/>
        <v>236250</v>
      </c>
      <c r="Q929">
        <f t="shared" si="72"/>
        <v>239681.81818181818</v>
      </c>
      <c r="R929" s="2">
        <f t="shared" si="73"/>
        <v>15500</v>
      </c>
      <c r="S929">
        <f t="shared" si="74"/>
        <v>243733.33333333334</v>
      </c>
    </row>
    <row r="930" spans="1:19" x14ac:dyDescent="0.4">
      <c r="A930" s="14">
        <v>41520</v>
      </c>
      <c r="B930" s="15">
        <v>30500</v>
      </c>
      <c r="C930" s="15">
        <v>30500</v>
      </c>
      <c r="D930" s="15">
        <v>29600</v>
      </c>
      <c r="E930" s="15">
        <v>29850</v>
      </c>
      <c r="F930" s="15">
        <v>29850</v>
      </c>
      <c r="G930" s="16">
        <v>1934335</v>
      </c>
      <c r="H930" s="16">
        <v>245500</v>
      </c>
      <c r="I930" s="16">
        <v>245500</v>
      </c>
      <c r="J930" s="16">
        <v>240500</v>
      </c>
      <c r="K930" s="16">
        <v>242500</v>
      </c>
      <c r="L930" s="16">
        <v>242500</v>
      </c>
      <c r="M930" s="16">
        <v>485439</v>
      </c>
      <c r="O930" s="2">
        <f t="shared" si="70"/>
        <v>29625</v>
      </c>
      <c r="P930" s="2">
        <f t="shared" si="71"/>
        <v>237600</v>
      </c>
      <c r="Q930">
        <f t="shared" si="72"/>
        <v>240818.18181818182</v>
      </c>
      <c r="R930" s="2">
        <f t="shared" si="73"/>
        <v>14000</v>
      </c>
      <c r="S930">
        <f t="shared" si="74"/>
        <v>243800</v>
      </c>
    </row>
    <row r="931" spans="1:19" x14ac:dyDescent="0.4">
      <c r="A931" s="14">
        <v>41521</v>
      </c>
      <c r="B931" s="15">
        <v>29800</v>
      </c>
      <c r="C931" s="15">
        <v>30050</v>
      </c>
      <c r="D931" s="15">
        <v>29550</v>
      </c>
      <c r="E931" s="15">
        <v>29700</v>
      </c>
      <c r="F931" s="15">
        <v>29700</v>
      </c>
      <c r="G931" s="16">
        <v>1129282</v>
      </c>
      <c r="H931" s="16">
        <v>242000</v>
      </c>
      <c r="I931" s="16">
        <v>245000</v>
      </c>
      <c r="J931" s="16">
        <v>241000</v>
      </c>
      <c r="K931" s="16">
        <v>242500</v>
      </c>
      <c r="L931" s="16">
        <v>242500</v>
      </c>
      <c r="M931" s="16">
        <v>259647</v>
      </c>
      <c r="O931" s="2">
        <f t="shared" si="70"/>
        <v>29730</v>
      </c>
      <c r="P931" s="2">
        <f t="shared" si="71"/>
        <v>239000</v>
      </c>
      <c r="Q931">
        <f t="shared" si="72"/>
        <v>241709.09090909091</v>
      </c>
      <c r="R931" s="2">
        <f t="shared" si="73"/>
        <v>14500</v>
      </c>
      <c r="S931">
        <f t="shared" si="74"/>
        <v>243566.66666666666</v>
      </c>
    </row>
    <row r="932" spans="1:19" x14ac:dyDescent="0.4">
      <c r="A932" s="14">
        <v>41522</v>
      </c>
      <c r="B932" s="15">
        <v>29850</v>
      </c>
      <c r="C932" s="15">
        <v>30100</v>
      </c>
      <c r="D932" s="15">
        <v>29650</v>
      </c>
      <c r="E932" s="15">
        <v>30050</v>
      </c>
      <c r="F932" s="15">
        <v>30050</v>
      </c>
      <c r="G932" s="16">
        <v>1089153</v>
      </c>
      <c r="H932" s="16">
        <v>243000</v>
      </c>
      <c r="I932" s="16">
        <v>246000</v>
      </c>
      <c r="J932" s="16">
        <v>243000</v>
      </c>
      <c r="K932" s="16">
        <v>244000</v>
      </c>
      <c r="L932" s="16">
        <v>244000</v>
      </c>
      <c r="M932" s="16">
        <v>514661</v>
      </c>
      <c r="O932" s="2">
        <f t="shared" si="70"/>
        <v>29830</v>
      </c>
      <c r="P932" s="2">
        <f t="shared" si="71"/>
        <v>240600</v>
      </c>
      <c r="Q932">
        <f t="shared" si="72"/>
        <v>242618.18181818182</v>
      </c>
      <c r="R932" s="2">
        <f t="shared" si="73"/>
        <v>15500</v>
      </c>
      <c r="S932">
        <f t="shared" si="74"/>
        <v>243700</v>
      </c>
    </row>
    <row r="933" spans="1:19" x14ac:dyDescent="0.4">
      <c r="A933" s="14">
        <v>41523</v>
      </c>
      <c r="B933" s="15">
        <v>30000</v>
      </c>
      <c r="C933" s="15">
        <v>30100</v>
      </c>
      <c r="D933" s="15">
        <v>29750</v>
      </c>
      <c r="E933" s="15">
        <v>30050</v>
      </c>
      <c r="F933" s="15">
        <v>30050</v>
      </c>
      <c r="G933" s="16">
        <v>764192</v>
      </c>
      <c r="H933" s="16">
        <v>247000</v>
      </c>
      <c r="I933" s="16">
        <v>251000</v>
      </c>
      <c r="J933" s="16">
        <v>246000</v>
      </c>
      <c r="K933" s="16">
        <v>250500</v>
      </c>
      <c r="L933" s="16">
        <v>250500</v>
      </c>
      <c r="M933" s="16">
        <v>718589</v>
      </c>
      <c r="O933" s="2">
        <f t="shared" si="70"/>
        <v>29960</v>
      </c>
      <c r="P933" s="2">
        <f t="shared" si="71"/>
        <v>242800</v>
      </c>
      <c r="Q933">
        <f t="shared" si="72"/>
        <v>244418.18181818182</v>
      </c>
      <c r="R933" s="2">
        <f t="shared" si="73"/>
        <v>13500</v>
      </c>
      <c r="S933">
        <f t="shared" si="74"/>
        <v>245700</v>
      </c>
    </row>
    <row r="934" spans="1:19" x14ac:dyDescent="0.4">
      <c r="A934" s="17">
        <v>41526</v>
      </c>
      <c r="B934" s="18">
        <v>30200</v>
      </c>
      <c r="C934" s="18">
        <v>30250</v>
      </c>
      <c r="D934" s="18">
        <v>29800</v>
      </c>
      <c r="E934" s="18">
        <v>30100</v>
      </c>
      <c r="F934" s="18">
        <v>30100</v>
      </c>
      <c r="G934" s="19">
        <v>1192642</v>
      </c>
      <c r="H934" s="19">
        <v>251000</v>
      </c>
      <c r="I934" s="19">
        <v>252000</v>
      </c>
      <c r="J934" s="19">
        <v>245500</v>
      </c>
      <c r="K934" s="19">
        <v>248000</v>
      </c>
      <c r="L934" s="19">
        <v>248000</v>
      </c>
      <c r="M934" s="19">
        <v>543943</v>
      </c>
      <c r="O934" s="2">
        <f t="shared" si="70"/>
        <v>30060</v>
      </c>
      <c r="P934" s="2">
        <f t="shared" si="71"/>
        <v>243900</v>
      </c>
      <c r="Q934">
        <f t="shared" si="72"/>
        <v>245363.63636363635</v>
      </c>
      <c r="R934" s="2">
        <f t="shared" si="73"/>
        <v>10000</v>
      </c>
      <c r="S934">
        <f t="shared" si="74"/>
        <v>246766.66666666666</v>
      </c>
    </row>
    <row r="935" spans="1:19" x14ac:dyDescent="0.4">
      <c r="A935" s="14">
        <v>41527</v>
      </c>
      <c r="B935" s="15">
        <v>30050</v>
      </c>
      <c r="C935" s="15">
        <v>30350</v>
      </c>
      <c r="D935" s="15">
        <v>29700</v>
      </c>
      <c r="E935" s="15">
        <v>30300</v>
      </c>
      <c r="F935" s="15">
        <v>30300</v>
      </c>
      <c r="G935" s="16">
        <v>1562179</v>
      </c>
      <c r="H935" s="16">
        <v>250000</v>
      </c>
      <c r="I935" s="16">
        <v>252000</v>
      </c>
      <c r="J935" s="16">
        <v>246500</v>
      </c>
      <c r="K935" s="16">
        <v>250000</v>
      </c>
      <c r="L935" s="16">
        <v>250000</v>
      </c>
      <c r="M935" s="16">
        <v>657006</v>
      </c>
      <c r="O935" s="2">
        <f t="shared" si="70"/>
        <v>30130</v>
      </c>
      <c r="P935" s="2">
        <f t="shared" si="71"/>
        <v>245100</v>
      </c>
      <c r="Q935">
        <f t="shared" si="72"/>
        <v>246472.72727272726</v>
      </c>
      <c r="R935" s="2">
        <f t="shared" si="73"/>
        <v>9500</v>
      </c>
      <c r="S935">
        <f t="shared" si="74"/>
        <v>248266.66666666666</v>
      </c>
    </row>
    <row r="936" spans="1:19" x14ac:dyDescent="0.4">
      <c r="A936" s="14">
        <v>41528</v>
      </c>
      <c r="B936" s="15">
        <v>30300</v>
      </c>
      <c r="C936" s="15">
        <v>30550</v>
      </c>
      <c r="D936" s="15">
        <v>30150</v>
      </c>
      <c r="E936" s="15">
        <v>30500</v>
      </c>
      <c r="F936" s="15">
        <v>30500</v>
      </c>
      <c r="G936" s="16">
        <v>1216319</v>
      </c>
      <c r="H936" s="16">
        <v>250000</v>
      </c>
      <c r="I936" s="16">
        <v>252000</v>
      </c>
      <c r="J936" s="16">
        <v>246000</v>
      </c>
      <c r="K936" s="16">
        <v>248000</v>
      </c>
      <c r="L936" s="16">
        <v>248000</v>
      </c>
      <c r="M936" s="16">
        <v>528493</v>
      </c>
      <c r="O936" s="2">
        <f t="shared" si="70"/>
        <v>30210</v>
      </c>
      <c r="P936" s="2">
        <f t="shared" si="71"/>
        <v>245850</v>
      </c>
      <c r="Q936">
        <f t="shared" si="72"/>
        <v>247000</v>
      </c>
      <c r="R936" s="2">
        <f t="shared" si="73"/>
        <v>8500</v>
      </c>
      <c r="S936">
        <f t="shared" si="74"/>
        <v>248600</v>
      </c>
    </row>
    <row r="937" spans="1:19" x14ac:dyDescent="0.4">
      <c r="A937" s="14">
        <v>41529</v>
      </c>
      <c r="B937" s="15">
        <v>30500</v>
      </c>
      <c r="C937" s="15">
        <v>30800</v>
      </c>
      <c r="D937" s="15">
        <v>30400</v>
      </c>
      <c r="E937" s="15">
        <v>30500</v>
      </c>
      <c r="F937" s="15">
        <v>30500</v>
      </c>
      <c r="G937" s="16">
        <v>1314632</v>
      </c>
      <c r="H937" s="16">
        <v>246500</v>
      </c>
      <c r="I937" s="16">
        <v>251000</v>
      </c>
      <c r="J937" s="16">
        <v>246000</v>
      </c>
      <c r="K937" s="16">
        <v>248000</v>
      </c>
      <c r="L937" s="16">
        <v>248000</v>
      </c>
      <c r="M937" s="16">
        <v>566680</v>
      </c>
      <c r="O937" s="2">
        <f t="shared" si="70"/>
        <v>30215</v>
      </c>
      <c r="P937" s="2">
        <f t="shared" si="71"/>
        <v>246700</v>
      </c>
      <c r="Q937">
        <f t="shared" si="72"/>
        <v>247390.90909090909</v>
      </c>
      <c r="R937" s="2">
        <f t="shared" si="73"/>
        <v>-1000</v>
      </c>
      <c r="S937">
        <f t="shared" si="74"/>
        <v>248566.66666666666</v>
      </c>
    </row>
    <row r="938" spans="1:19" x14ac:dyDescent="0.4">
      <c r="A938" s="14">
        <v>41530</v>
      </c>
      <c r="B938" s="15">
        <v>30400</v>
      </c>
      <c r="C938" s="15">
        <v>30750</v>
      </c>
      <c r="D938" s="15">
        <v>30350</v>
      </c>
      <c r="E938" s="15">
        <v>30600</v>
      </c>
      <c r="F938" s="15">
        <v>30600</v>
      </c>
      <c r="G938" s="16">
        <v>1189882</v>
      </c>
      <c r="H938" s="16">
        <v>248000</v>
      </c>
      <c r="I938" s="16">
        <v>249500</v>
      </c>
      <c r="J938" s="16">
        <v>246000</v>
      </c>
      <c r="K938" s="16">
        <v>248500</v>
      </c>
      <c r="L938" s="16">
        <v>248500</v>
      </c>
      <c r="M938" s="16">
        <v>286133</v>
      </c>
      <c r="O938" s="2">
        <f t="shared" si="70"/>
        <v>30205</v>
      </c>
      <c r="P938" s="2">
        <f t="shared" si="71"/>
        <v>246650</v>
      </c>
      <c r="Q938">
        <f t="shared" si="72"/>
        <v>247718.18181818182</v>
      </c>
      <c r="R938" s="2">
        <f t="shared" si="73"/>
        <v>4000</v>
      </c>
      <c r="S938">
        <f t="shared" si="74"/>
        <v>248433.33333333334</v>
      </c>
    </row>
    <row r="939" spans="1:19" x14ac:dyDescent="0.4">
      <c r="A939" s="17">
        <v>41533</v>
      </c>
      <c r="B939" s="18">
        <v>30600</v>
      </c>
      <c r="C939" s="18">
        <v>30800</v>
      </c>
      <c r="D939" s="18">
        <v>30100</v>
      </c>
      <c r="E939" s="18">
        <v>30350</v>
      </c>
      <c r="F939" s="18">
        <v>30350</v>
      </c>
      <c r="G939" s="19">
        <v>996367</v>
      </c>
      <c r="H939" s="19">
        <v>251000</v>
      </c>
      <c r="I939" s="19">
        <v>256000</v>
      </c>
      <c r="J939" s="19">
        <v>250500</v>
      </c>
      <c r="K939" s="19">
        <v>255500</v>
      </c>
      <c r="L939" s="19">
        <v>255500</v>
      </c>
      <c r="M939" s="19">
        <v>430322</v>
      </c>
      <c r="O939" s="2">
        <f t="shared" si="70"/>
        <v>30200</v>
      </c>
      <c r="P939" s="2">
        <f t="shared" si="71"/>
        <v>247750</v>
      </c>
      <c r="Q939">
        <f t="shared" si="72"/>
        <v>249327.27272727274</v>
      </c>
      <c r="R939" s="2">
        <f t="shared" si="73"/>
        <v>13000</v>
      </c>
      <c r="S939">
        <f t="shared" si="74"/>
        <v>250766.66666666666</v>
      </c>
    </row>
    <row r="940" spans="1:19" x14ac:dyDescent="0.4">
      <c r="A940" s="14">
        <v>41534</v>
      </c>
      <c r="B940" s="15">
        <v>30400</v>
      </c>
      <c r="C940" s="15">
        <v>30600</v>
      </c>
      <c r="D940" s="15">
        <v>30000</v>
      </c>
      <c r="E940" s="15">
        <v>30500</v>
      </c>
      <c r="F940" s="15">
        <v>30500</v>
      </c>
      <c r="G940" s="16">
        <v>823185</v>
      </c>
      <c r="H940" s="16">
        <v>256000</v>
      </c>
      <c r="I940" s="16">
        <v>257000</v>
      </c>
      <c r="J940" s="16">
        <v>253000</v>
      </c>
      <c r="K940" s="16">
        <v>256500</v>
      </c>
      <c r="L940" s="16">
        <v>256500</v>
      </c>
      <c r="M940" s="16">
        <v>368477</v>
      </c>
      <c r="O940" s="2">
        <f t="shared" si="70"/>
        <v>30265</v>
      </c>
      <c r="P940" s="2">
        <f t="shared" si="71"/>
        <v>249150</v>
      </c>
      <c r="Q940">
        <f t="shared" si="72"/>
        <v>250918.18181818182</v>
      </c>
      <c r="R940" s="2">
        <f t="shared" si="73"/>
        <v>14000</v>
      </c>
      <c r="S940">
        <f t="shared" si="74"/>
        <v>252933.33333333334</v>
      </c>
    </row>
    <row r="941" spans="1:19" x14ac:dyDescent="0.4">
      <c r="A941" s="14">
        <v>41540</v>
      </c>
      <c r="B941" s="15">
        <v>30300</v>
      </c>
      <c r="C941" s="15">
        <v>30500</v>
      </c>
      <c r="D941" s="15">
        <v>29800</v>
      </c>
      <c r="E941" s="15">
        <v>30000</v>
      </c>
      <c r="F941" s="15">
        <v>30000</v>
      </c>
      <c r="G941" s="16">
        <v>1962689</v>
      </c>
      <c r="H941" s="16">
        <v>245000</v>
      </c>
      <c r="I941" s="16">
        <v>256000</v>
      </c>
      <c r="J941" s="16">
        <v>245000</v>
      </c>
      <c r="K941" s="16">
        <v>255000</v>
      </c>
      <c r="L941" s="16">
        <v>255000</v>
      </c>
      <c r="M941" s="16">
        <v>591332</v>
      </c>
      <c r="O941" s="2">
        <f t="shared" si="70"/>
        <v>30295</v>
      </c>
      <c r="P941" s="2">
        <f t="shared" si="71"/>
        <v>250400</v>
      </c>
      <c r="Q941">
        <f t="shared" si="72"/>
        <v>251981.81818181818</v>
      </c>
      <c r="R941" s="2">
        <f t="shared" si="73"/>
        <v>11000</v>
      </c>
      <c r="S941">
        <f t="shared" si="74"/>
        <v>254166.66666666666</v>
      </c>
    </row>
    <row r="942" spans="1:19" x14ac:dyDescent="0.4">
      <c r="A942" s="14">
        <v>41541</v>
      </c>
      <c r="B942" s="15">
        <v>29800</v>
      </c>
      <c r="C942" s="15">
        <v>30150</v>
      </c>
      <c r="D942" s="15">
        <v>29700</v>
      </c>
      <c r="E942" s="15">
        <v>29800</v>
      </c>
      <c r="F942" s="15">
        <v>29800</v>
      </c>
      <c r="G942" s="16">
        <v>1409774</v>
      </c>
      <c r="H942" s="16">
        <v>257000</v>
      </c>
      <c r="I942" s="16">
        <v>257500</v>
      </c>
      <c r="J942" s="16">
        <v>251500</v>
      </c>
      <c r="K942" s="16">
        <v>255000</v>
      </c>
      <c r="L942" s="16">
        <v>255000</v>
      </c>
      <c r="M942" s="16">
        <v>426857</v>
      </c>
      <c r="O942" s="2">
        <f t="shared" si="70"/>
        <v>30270</v>
      </c>
      <c r="P942" s="2">
        <f t="shared" si="71"/>
        <v>251500</v>
      </c>
      <c r="Q942">
        <f t="shared" si="72"/>
        <v>252818.18181818182</v>
      </c>
      <c r="R942" s="2">
        <f t="shared" si="73"/>
        <v>4500</v>
      </c>
      <c r="S942">
        <f t="shared" si="74"/>
        <v>254933.33333333334</v>
      </c>
    </row>
    <row r="943" spans="1:19" x14ac:dyDescent="0.4">
      <c r="A943" s="14">
        <v>41542</v>
      </c>
      <c r="B943" s="15">
        <v>29900</v>
      </c>
      <c r="C943" s="15">
        <v>30100</v>
      </c>
      <c r="D943" s="15">
        <v>29300</v>
      </c>
      <c r="E943" s="15">
        <v>29550</v>
      </c>
      <c r="F943" s="15">
        <v>29550</v>
      </c>
      <c r="G943" s="16">
        <v>1352670</v>
      </c>
      <c r="H943" s="16">
        <v>254000</v>
      </c>
      <c r="I943" s="16">
        <v>256000</v>
      </c>
      <c r="J943" s="16">
        <v>252000</v>
      </c>
      <c r="K943" s="16">
        <v>254000</v>
      </c>
      <c r="L943" s="16">
        <v>254000</v>
      </c>
      <c r="M943" s="16">
        <v>469800</v>
      </c>
      <c r="O943" s="2">
        <f t="shared" si="70"/>
        <v>30220</v>
      </c>
      <c r="P943" s="2">
        <f t="shared" si="71"/>
        <v>251850</v>
      </c>
      <c r="Q943">
        <f t="shared" si="72"/>
        <v>253272.72727272726</v>
      </c>
      <c r="R943" s="2">
        <f t="shared" si="73"/>
        <v>6000</v>
      </c>
      <c r="S943">
        <f t="shared" si="74"/>
        <v>254900</v>
      </c>
    </row>
    <row r="944" spans="1:19" x14ac:dyDescent="0.4">
      <c r="A944" s="17">
        <v>41543</v>
      </c>
      <c r="B944" s="18">
        <v>29550</v>
      </c>
      <c r="C944" s="18">
        <v>30000</v>
      </c>
      <c r="D944" s="18">
        <v>29500</v>
      </c>
      <c r="E944" s="18">
        <v>29700</v>
      </c>
      <c r="F944" s="18">
        <v>29700</v>
      </c>
      <c r="G944" s="19">
        <v>753854</v>
      </c>
      <c r="H944" s="19">
        <v>251000</v>
      </c>
      <c r="I944" s="19">
        <v>257000</v>
      </c>
      <c r="J944" s="19">
        <v>251000</v>
      </c>
      <c r="K944" s="19">
        <v>256500</v>
      </c>
      <c r="L944" s="19">
        <v>256500</v>
      </c>
      <c r="M944" s="19">
        <v>363955</v>
      </c>
      <c r="O944" s="2">
        <f t="shared" si="70"/>
        <v>30180</v>
      </c>
      <c r="P944" s="2">
        <f t="shared" si="71"/>
        <v>252700</v>
      </c>
      <c r="Q944">
        <f t="shared" si="72"/>
        <v>254118.18181818182</v>
      </c>
      <c r="R944" s="2">
        <f t="shared" si="73"/>
        <v>6500</v>
      </c>
      <c r="S944">
        <f t="shared" si="74"/>
        <v>255333.33333333334</v>
      </c>
    </row>
    <row r="945" spans="1:19" x14ac:dyDescent="0.4">
      <c r="A945" s="14">
        <v>41544</v>
      </c>
      <c r="B945" s="15">
        <v>29900</v>
      </c>
      <c r="C945" s="15">
        <v>30050</v>
      </c>
      <c r="D945" s="15">
        <v>29700</v>
      </c>
      <c r="E945" s="15">
        <v>30050</v>
      </c>
      <c r="F945" s="15">
        <v>30050</v>
      </c>
      <c r="G945" s="16">
        <v>817579</v>
      </c>
      <c r="H945" s="16">
        <v>250500</v>
      </c>
      <c r="I945" s="16">
        <v>258500</v>
      </c>
      <c r="J945" s="16">
        <v>250000</v>
      </c>
      <c r="K945" s="16">
        <v>256500</v>
      </c>
      <c r="L945" s="16">
        <v>256500</v>
      </c>
      <c r="M945" s="16">
        <v>306698</v>
      </c>
      <c r="O945" s="2">
        <f t="shared" si="70"/>
        <v>30155</v>
      </c>
      <c r="P945" s="2">
        <f t="shared" si="71"/>
        <v>253350</v>
      </c>
      <c r="Q945">
        <f t="shared" si="72"/>
        <v>254809.09090909091</v>
      </c>
      <c r="R945" s="2">
        <f t="shared" si="73"/>
        <v>8500</v>
      </c>
      <c r="S945">
        <f t="shared" si="74"/>
        <v>255700</v>
      </c>
    </row>
    <row r="946" spans="1:19" x14ac:dyDescent="0.4">
      <c r="A946" s="14">
        <v>41547</v>
      </c>
      <c r="B946" s="15">
        <v>29950</v>
      </c>
      <c r="C946" s="15">
        <v>30150</v>
      </c>
      <c r="D946" s="15">
        <v>29600</v>
      </c>
      <c r="E946" s="15">
        <v>30050</v>
      </c>
      <c r="F946" s="15">
        <v>30050</v>
      </c>
      <c r="G946" s="16">
        <v>916781</v>
      </c>
      <c r="H946" s="16">
        <v>255000</v>
      </c>
      <c r="I946" s="16">
        <v>256500</v>
      </c>
      <c r="J946" s="16">
        <v>251000</v>
      </c>
      <c r="K946" s="16">
        <v>251000</v>
      </c>
      <c r="L946" s="16">
        <v>251000</v>
      </c>
      <c r="M946" s="16">
        <v>317166</v>
      </c>
      <c r="O946" s="2">
        <f t="shared" si="70"/>
        <v>30110</v>
      </c>
      <c r="P946" s="2">
        <f t="shared" si="71"/>
        <v>253650</v>
      </c>
      <c r="Q946">
        <f t="shared" si="72"/>
        <v>254381.81818181818</v>
      </c>
      <c r="R946" s="2">
        <f t="shared" si="73"/>
        <v>3000</v>
      </c>
      <c r="S946">
        <f t="shared" si="74"/>
        <v>254233.33333333334</v>
      </c>
    </row>
    <row r="947" spans="1:19" x14ac:dyDescent="0.4">
      <c r="A947" s="14">
        <v>41548</v>
      </c>
      <c r="B947" s="15">
        <v>29800</v>
      </c>
      <c r="C947" s="15">
        <v>30050</v>
      </c>
      <c r="D947" s="15">
        <v>29250</v>
      </c>
      <c r="E947" s="15">
        <v>29500</v>
      </c>
      <c r="F947" s="15">
        <v>29500</v>
      </c>
      <c r="G947" s="16">
        <v>1400240</v>
      </c>
      <c r="H947" s="16">
        <v>251000</v>
      </c>
      <c r="I947" s="16">
        <v>257000</v>
      </c>
      <c r="J947" s="16">
        <v>250500</v>
      </c>
      <c r="K947" s="16">
        <v>254500</v>
      </c>
      <c r="L947" s="16">
        <v>254500</v>
      </c>
      <c r="M947" s="16">
        <v>336561</v>
      </c>
      <c r="O947" s="2">
        <f t="shared" si="70"/>
        <v>30010</v>
      </c>
      <c r="P947" s="2">
        <f t="shared" si="71"/>
        <v>254300</v>
      </c>
      <c r="Q947">
        <f t="shared" si="72"/>
        <v>254536.36363636365</v>
      </c>
      <c r="R947" s="2">
        <f t="shared" si="73"/>
        <v>6000</v>
      </c>
      <c r="S947">
        <f t="shared" si="74"/>
        <v>254200</v>
      </c>
    </row>
    <row r="948" spans="1:19" x14ac:dyDescent="0.4">
      <c r="A948" s="14">
        <v>41549</v>
      </c>
      <c r="B948" s="15">
        <v>29400</v>
      </c>
      <c r="C948" s="15">
        <v>29550</v>
      </c>
      <c r="D948" s="15">
        <v>29200</v>
      </c>
      <c r="E948" s="15">
        <v>29350</v>
      </c>
      <c r="F948" s="15">
        <v>29350</v>
      </c>
      <c r="G948" s="16">
        <v>1153288</v>
      </c>
      <c r="H948" s="16">
        <v>255500</v>
      </c>
      <c r="I948" s="16">
        <v>255500</v>
      </c>
      <c r="J948" s="16">
        <v>247000</v>
      </c>
      <c r="K948" s="16">
        <v>247500</v>
      </c>
      <c r="L948" s="16">
        <v>247500</v>
      </c>
      <c r="M948" s="16">
        <v>565715</v>
      </c>
      <c r="O948" s="2">
        <f t="shared" si="70"/>
        <v>29885</v>
      </c>
      <c r="P948" s="2">
        <f t="shared" si="71"/>
        <v>254200</v>
      </c>
      <c r="Q948">
        <f t="shared" si="72"/>
        <v>253300</v>
      </c>
      <c r="R948" s="2">
        <f t="shared" si="73"/>
        <v>-8000</v>
      </c>
      <c r="S948">
        <f t="shared" si="74"/>
        <v>251866.66666666666</v>
      </c>
    </row>
    <row r="949" spans="1:19" x14ac:dyDescent="0.4">
      <c r="A949" s="17">
        <v>41551</v>
      </c>
      <c r="B949" s="18">
        <v>29350</v>
      </c>
      <c r="C949" s="18">
        <v>29600</v>
      </c>
      <c r="D949" s="18">
        <v>28700</v>
      </c>
      <c r="E949" s="18">
        <v>29100</v>
      </c>
      <c r="F949" s="18">
        <v>29100</v>
      </c>
      <c r="G949" s="19">
        <v>1542859</v>
      </c>
      <c r="H949" s="19">
        <v>251500</v>
      </c>
      <c r="I949" s="19">
        <v>251500</v>
      </c>
      <c r="J949" s="19">
        <v>247000</v>
      </c>
      <c r="K949" s="19">
        <v>249500</v>
      </c>
      <c r="L949" s="19">
        <v>249500</v>
      </c>
      <c r="M949" s="19">
        <v>408903</v>
      </c>
      <c r="O949" s="2">
        <f t="shared" si="70"/>
        <v>29760</v>
      </c>
      <c r="P949" s="2">
        <f t="shared" si="71"/>
        <v>253600</v>
      </c>
      <c r="Q949">
        <f t="shared" si="72"/>
        <v>252445.45454545456</v>
      </c>
      <c r="R949" s="2">
        <f t="shared" si="73"/>
        <v>-7000</v>
      </c>
      <c r="S949">
        <f t="shared" si="74"/>
        <v>250633.33333333334</v>
      </c>
    </row>
    <row r="950" spans="1:19" x14ac:dyDescent="0.4">
      <c r="A950" s="14">
        <v>41554</v>
      </c>
      <c r="B950" s="15">
        <v>29100</v>
      </c>
      <c r="C950" s="15">
        <v>29350</v>
      </c>
      <c r="D950" s="15">
        <v>28900</v>
      </c>
      <c r="E950" s="15">
        <v>29150</v>
      </c>
      <c r="F950" s="15">
        <v>29150</v>
      </c>
      <c r="G950" s="16">
        <v>908613</v>
      </c>
      <c r="H950" s="16">
        <v>249500</v>
      </c>
      <c r="I950" s="16">
        <v>251000</v>
      </c>
      <c r="J950" s="16">
        <v>246000</v>
      </c>
      <c r="K950" s="16">
        <v>247500</v>
      </c>
      <c r="L950" s="16">
        <v>247500</v>
      </c>
      <c r="M950" s="16">
        <v>247141</v>
      </c>
      <c r="O950" s="2">
        <f t="shared" si="70"/>
        <v>29625</v>
      </c>
      <c r="P950" s="2">
        <f t="shared" si="71"/>
        <v>252700</v>
      </c>
      <c r="Q950">
        <f t="shared" si="72"/>
        <v>251336.36363636365</v>
      </c>
      <c r="R950" s="2">
        <f t="shared" si="73"/>
        <v>-7500</v>
      </c>
      <c r="S950">
        <f t="shared" si="74"/>
        <v>249200</v>
      </c>
    </row>
    <row r="951" spans="1:19" x14ac:dyDescent="0.4">
      <c r="A951" s="14">
        <v>41555</v>
      </c>
      <c r="B951" s="15">
        <v>29100</v>
      </c>
      <c r="C951" s="15">
        <v>29150</v>
      </c>
      <c r="D951" s="15">
        <v>28800</v>
      </c>
      <c r="E951" s="15">
        <v>28900</v>
      </c>
      <c r="F951" s="15">
        <v>28900</v>
      </c>
      <c r="G951" s="16">
        <v>705421</v>
      </c>
      <c r="H951" s="16">
        <v>246500</v>
      </c>
      <c r="I951" s="16">
        <v>255000</v>
      </c>
      <c r="J951" s="16">
        <v>246000</v>
      </c>
      <c r="K951" s="16">
        <v>253500</v>
      </c>
      <c r="L951" s="16">
        <v>253500</v>
      </c>
      <c r="M951" s="16">
        <v>412704</v>
      </c>
      <c r="O951" s="2">
        <f t="shared" si="70"/>
        <v>29515</v>
      </c>
      <c r="P951" s="2">
        <f t="shared" si="71"/>
        <v>252550</v>
      </c>
      <c r="Q951">
        <f t="shared" si="72"/>
        <v>251481.81818181818</v>
      </c>
      <c r="R951" s="2">
        <f t="shared" si="73"/>
        <v>-1500</v>
      </c>
      <c r="S951">
        <f t="shared" si="74"/>
        <v>250366.66666666666</v>
      </c>
    </row>
    <row r="952" spans="1:19" x14ac:dyDescent="0.4">
      <c r="A952" s="14">
        <v>41557</v>
      </c>
      <c r="B952" s="15">
        <v>28950</v>
      </c>
      <c r="C952" s="15">
        <v>29150</v>
      </c>
      <c r="D952" s="15">
        <v>27850</v>
      </c>
      <c r="E952" s="15">
        <v>28950</v>
      </c>
      <c r="F952" s="15">
        <v>28950</v>
      </c>
      <c r="G952" s="16">
        <v>1869970</v>
      </c>
      <c r="H952" s="16">
        <v>256500</v>
      </c>
      <c r="I952" s="16">
        <v>262500</v>
      </c>
      <c r="J952" s="16">
        <v>254500</v>
      </c>
      <c r="K952" s="16">
        <v>260500</v>
      </c>
      <c r="L952" s="16">
        <v>260500</v>
      </c>
      <c r="M952" s="16">
        <v>664780</v>
      </c>
      <c r="O952" s="2">
        <f t="shared" si="70"/>
        <v>29430</v>
      </c>
      <c r="P952" s="2">
        <f t="shared" si="71"/>
        <v>253100</v>
      </c>
      <c r="Q952">
        <f t="shared" si="72"/>
        <v>252927.27272727274</v>
      </c>
      <c r="R952" s="2">
        <f t="shared" si="73"/>
        <v>6500</v>
      </c>
      <c r="S952">
        <f t="shared" si="74"/>
        <v>253700</v>
      </c>
    </row>
    <row r="953" spans="1:19" x14ac:dyDescent="0.4">
      <c r="A953" s="14">
        <v>41558</v>
      </c>
      <c r="B953" s="15">
        <v>29200</v>
      </c>
      <c r="C953" s="15">
        <v>29400</v>
      </c>
      <c r="D953" s="15">
        <v>29000</v>
      </c>
      <c r="E953" s="15">
        <v>29250</v>
      </c>
      <c r="F953" s="15">
        <v>29250</v>
      </c>
      <c r="G953" s="16">
        <v>1373702</v>
      </c>
      <c r="H953" s="16">
        <v>262500</v>
      </c>
      <c r="I953" s="16">
        <v>264500</v>
      </c>
      <c r="J953" s="16">
        <v>261000</v>
      </c>
      <c r="K953" s="16">
        <v>264500</v>
      </c>
      <c r="L953" s="16">
        <v>264500</v>
      </c>
      <c r="M953" s="16">
        <v>474853</v>
      </c>
      <c r="O953" s="2">
        <f t="shared" si="70"/>
        <v>29400</v>
      </c>
      <c r="P953" s="2">
        <f t="shared" si="71"/>
        <v>254150</v>
      </c>
      <c r="Q953">
        <f t="shared" si="72"/>
        <v>255000</v>
      </c>
      <c r="R953" s="2">
        <f t="shared" si="73"/>
        <v>8000</v>
      </c>
      <c r="S953">
        <f t="shared" si="74"/>
        <v>257966.66666666666</v>
      </c>
    </row>
    <row r="954" spans="1:19" x14ac:dyDescent="0.4">
      <c r="A954" s="17">
        <v>41561</v>
      </c>
      <c r="B954" s="18">
        <v>29550</v>
      </c>
      <c r="C954" s="18">
        <v>30000</v>
      </c>
      <c r="D954" s="18">
        <v>29100</v>
      </c>
      <c r="E954" s="18">
        <v>29750</v>
      </c>
      <c r="F954" s="18">
        <v>29750</v>
      </c>
      <c r="G954" s="19">
        <v>1977683</v>
      </c>
      <c r="H954" s="19">
        <v>262000</v>
      </c>
      <c r="I954" s="19">
        <v>265500</v>
      </c>
      <c r="J954" s="19">
        <v>261500</v>
      </c>
      <c r="K954" s="19">
        <v>262000</v>
      </c>
      <c r="L954" s="19">
        <v>262000</v>
      </c>
      <c r="M954" s="19">
        <v>234622</v>
      </c>
      <c r="O954" s="2">
        <f t="shared" si="70"/>
        <v>29405</v>
      </c>
      <c r="P954" s="2">
        <f t="shared" si="71"/>
        <v>254700</v>
      </c>
      <c r="Q954">
        <f t="shared" si="72"/>
        <v>256427.27272727274</v>
      </c>
      <c r="R954" s="2">
        <f t="shared" si="73"/>
        <v>5500</v>
      </c>
      <c r="S954">
        <f t="shared" si="74"/>
        <v>260266.66666666666</v>
      </c>
    </row>
    <row r="955" spans="1:19" x14ac:dyDescent="0.4">
      <c r="A955" s="14">
        <v>41562</v>
      </c>
      <c r="B955" s="15">
        <v>29750</v>
      </c>
      <c r="C955" s="15">
        <v>30150</v>
      </c>
      <c r="D955" s="15">
        <v>29600</v>
      </c>
      <c r="E955" s="15">
        <v>29700</v>
      </c>
      <c r="F955" s="15">
        <v>29700</v>
      </c>
      <c r="G955" s="16">
        <v>1405484</v>
      </c>
      <c r="H955" s="16">
        <v>263500</v>
      </c>
      <c r="I955" s="16">
        <v>268000</v>
      </c>
      <c r="J955" s="16">
        <v>260500</v>
      </c>
      <c r="K955" s="16">
        <v>263500</v>
      </c>
      <c r="L955" s="16">
        <v>263500</v>
      </c>
      <c r="M955" s="16">
        <v>467831</v>
      </c>
      <c r="O955" s="2">
        <f t="shared" si="70"/>
        <v>29370</v>
      </c>
      <c r="P955" s="2">
        <f t="shared" si="71"/>
        <v>255400</v>
      </c>
      <c r="Q955">
        <f t="shared" si="72"/>
        <v>258027.27272727274</v>
      </c>
      <c r="R955" s="2">
        <f t="shared" si="73"/>
        <v>12500</v>
      </c>
      <c r="S955">
        <f t="shared" si="74"/>
        <v>262233.33333333331</v>
      </c>
    </row>
    <row r="956" spans="1:19" x14ac:dyDescent="0.4">
      <c r="A956" s="14">
        <v>41563</v>
      </c>
      <c r="B956" s="15">
        <v>29600</v>
      </c>
      <c r="C956" s="15">
        <v>30000</v>
      </c>
      <c r="D956" s="15">
        <v>29300</v>
      </c>
      <c r="E956" s="15">
        <v>29500</v>
      </c>
      <c r="F956" s="15">
        <v>29500</v>
      </c>
      <c r="G956" s="16">
        <v>966928</v>
      </c>
      <c r="H956" s="16">
        <v>261000</v>
      </c>
      <c r="I956" s="16">
        <v>266500</v>
      </c>
      <c r="J956" s="16">
        <v>261000</v>
      </c>
      <c r="K956" s="16">
        <v>266000</v>
      </c>
      <c r="L956" s="16">
        <v>266000</v>
      </c>
      <c r="M956" s="16">
        <v>331562</v>
      </c>
      <c r="O956" s="2">
        <f t="shared" si="70"/>
        <v>29315</v>
      </c>
      <c r="P956" s="2">
        <f t="shared" si="71"/>
        <v>256900</v>
      </c>
      <c r="Q956">
        <f t="shared" si="72"/>
        <v>259954.54545454544</v>
      </c>
      <c r="R956" s="2">
        <f t="shared" si="73"/>
        <v>11500</v>
      </c>
      <c r="S956">
        <f t="shared" si="74"/>
        <v>263966.66666666669</v>
      </c>
    </row>
    <row r="957" spans="1:19" x14ac:dyDescent="0.4">
      <c r="A957" s="14">
        <v>41564</v>
      </c>
      <c r="B957" s="15">
        <v>29200</v>
      </c>
      <c r="C957" s="15">
        <v>29350</v>
      </c>
      <c r="D957" s="15">
        <v>27300</v>
      </c>
      <c r="E957" s="15">
        <v>27500</v>
      </c>
      <c r="F957" s="15">
        <v>27500</v>
      </c>
      <c r="G957" s="16">
        <v>7401468</v>
      </c>
      <c r="H957" s="16">
        <v>265500</v>
      </c>
      <c r="I957" s="16">
        <v>269000</v>
      </c>
      <c r="J957" s="16">
        <v>263000</v>
      </c>
      <c r="K957" s="16">
        <v>264500</v>
      </c>
      <c r="L957" s="16">
        <v>264500</v>
      </c>
      <c r="M957" s="16">
        <v>372781</v>
      </c>
      <c r="O957" s="2">
        <f t="shared" si="70"/>
        <v>29115</v>
      </c>
      <c r="P957" s="2">
        <f t="shared" si="71"/>
        <v>257900</v>
      </c>
      <c r="Q957">
        <f t="shared" si="72"/>
        <v>261336.36363636365</v>
      </c>
      <c r="R957" s="2">
        <f t="shared" si="73"/>
        <v>17000</v>
      </c>
      <c r="S957">
        <f t="shared" si="74"/>
        <v>264366.66666666669</v>
      </c>
    </row>
    <row r="958" spans="1:19" x14ac:dyDescent="0.4">
      <c r="A958" s="14">
        <v>41565</v>
      </c>
      <c r="B958" s="15">
        <v>27350</v>
      </c>
      <c r="C958" s="15">
        <v>27700</v>
      </c>
      <c r="D958" s="15">
        <v>27050</v>
      </c>
      <c r="E958" s="15">
        <v>27250</v>
      </c>
      <c r="F958" s="15">
        <v>27250</v>
      </c>
      <c r="G958" s="16">
        <v>2871427</v>
      </c>
      <c r="H958" s="16">
        <v>264500</v>
      </c>
      <c r="I958" s="16">
        <v>265000</v>
      </c>
      <c r="J958" s="16">
        <v>254500</v>
      </c>
      <c r="K958" s="16">
        <v>256500</v>
      </c>
      <c r="L958" s="16">
        <v>256500</v>
      </c>
      <c r="M958" s="16">
        <v>668580</v>
      </c>
      <c r="O958" s="2">
        <f t="shared" si="70"/>
        <v>28905</v>
      </c>
      <c r="P958" s="2">
        <f t="shared" si="71"/>
        <v>258800</v>
      </c>
      <c r="Q958">
        <f t="shared" si="72"/>
        <v>261081.81818181818</v>
      </c>
      <c r="R958" s="2">
        <f t="shared" si="73"/>
        <v>7000</v>
      </c>
      <c r="S958">
        <f t="shared" si="74"/>
        <v>261833.33333333334</v>
      </c>
    </row>
    <row r="959" spans="1:19" x14ac:dyDescent="0.4">
      <c r="A959" s="17">
        <v>41568</v>
      </c>
      <c r="B959" s="18">
        <v>27300</v>
      </c>
      <c r="C959" s="18">
        <v>27600</v>
      </c>
      <c r="D959" s="18">
        <v>27050</v>
      </c>
      <c r="E959" s="18">
        <v>27450</v>
      </c>
      <c r="F959" s="18">
        <v>27450</v>
      </c>
      <c r="G959" s="19">
        <v>1666381</v>
      </c>
      <c r="H959" s="19">
        <v>255500</v>
      </c>
      <c r="I959" s="19">
        <v>263000</v>
      </c>
      <c r="J959" s="19">
        <v>255500</v>
      </c>
      <c r="K959" s="19">
        <v>261000</v>
      </c>
      <c r="L959" s="19">
        <v>261000</v>
      </c>
      <c r="M959" s="19">
        <v>474674</v>
      </c>
      <c r="O959" s="2">
        <f t="shared" si="70"/>
        <v>28740</v>
      </c>
      <c r="P959" s="2">
        <f t="shared" si="71"/>
        <v>259950</v>
      </c>
      <c r="Q959">
        <f t="shared" si="72"/>
        <v>261481.81818181818</v>
      </c>
      <c r="R959" s="2">
        <f t="shared" si="73"/>
        <v>13500</v>
      </c>
      <c r="S959">
        <f t="shared" si="74"/>
        <v>261333.33333333334</v>
      </c>
    </row>
    <row r="960" spans="1:19" x14ac:dyDescent="0.4">
      <c r="A960" s="14">
        <v>41569</v>
      </c>
      <c r="B960" s="15">
        <v>27450</v>
      </c>
      <c r="C960" s="15">
        <v>27850</v>
      </c>
      <c r="D960" s="15">
        <v>27300</v>
      </c>
      <c r="E960" s="15">
        <v>27650</v>
      </c>
      <c r="F960" s="15">
        <v>27650</v>
      </c>
      <c r="G960" s="16">
        <v>1161021</v>
      </c>
      <c r="H960" s="16">
        <v>259000</v>
      </c>
      <c r="I960" s="16">
        <v>263000</v>
      </c>
      <c r="J960" s="16">
        <v>258500</v>
      </c>
      <c r="K960" s="16">
        <v>262500</v>
      </c>
      <c r="L960" s="16">
        <v>262500</v>
      </c>
      <c r="M960" s="16">
        <v>392874</v>
      </c>
      <c r="O960" s="2">
        <f t="shared" si="70"/>
        <v>28590</v>
      </c>
      <c r="P960" s="2">
        <f t="shared" si="71"/>
        <v>261450</v>
      </c>
      <c r="Q960">
        <f t="shared" si="72"/>
        <v>261945.45454545456</v>
      </c>
      <c r="R960" s="2">
        <f t="shared" si="73"/>
        <v>9000</v>
      </c>
      <c r="S960">
        <f t="shared" si="74"/>
        <v>261400</v>
      </c>
    </row>
    <row r="961" spans="1:19" x14ac:dyDescent="0.4">
      <c r="A961" s="14">
        <v>41570</v>
      </c>
      <c r="B961" s="15">
        <v>27850</v>
      </c>
      <c r="C961" s="15">
        <v>28600</v>
      </c>
      <c r="D961" s="15">
        <v>27750</v>
      </c>
      <c r="E961" s="15">
        <v>28400</v>
      </c>
      <c r="F961" s="15">
        <v>28400</v>
      </c>
      <c r="G961" s="16">
        <v>2148980</v>
      </c>
      <c r="H961" s="16">
        <v>262000</v>
      </c>
      <c r="I961" s="16">
        <v>263500</v>
      </c>
      <c r="J961" s="16">
        <v>258000</v>
      </c>
      <c r="K961" s="16">
        <v>258500</v>
      </c>
      <c r="L961" s="16">
        <v>258500</v>
      </c>
      <c r="M961" s="16">
        <v>390159</v>
      </c>
      <c r="O961" s="2">
        <f t="shared" si="70"/>
        <v>28540</v>
      </c>
      <c r="P961" s="2">
        <f t="shared" si="71"/>
        <v>261950</v>
      </c>
      <c r="Q961">
        <f t="shared" si="72"/>
        <v>261409.09090909091</v>
      </c>
      <c r="R961" s="2">
        <f t="shared" si="73"/>
        <v>-2000</v>
      </c>
      <c r="S961">
        <f t="shared" si="74"/>
        <v>260200</v>
      </c>
    </row>
    <row r="962" spans="1:19" x14ac:dyDescent="0.4">
      <c r="A962" s="14">
        <v>41571</v>
      </c>
      <c r="B962" s="15">
        <v>28150</v>
      </c>
      <c r="C962" s="15">
        <v>28400</v>
      </c>
      <c r="D962" s="15">
        <v>27950</v>
      </c>
      <c r="E962" s="15">
        <v>28150</v>
      </c>
      <c r="F962" s="15">
        <v>28150</v>
      </c>
      <c r="G962" s="16">
        <v>1506544</v>
      </c>
      <c r="H962" s="16">
        <v>257500</v>
      </c>
      <c r="I962" s="16">
        <v>258000</v>
      </c>
      <c r="J962" s="16">
        <v>251000</v>
      </c>
      <c r="K962" s="16">
        <v>253500</v>
      </c>
      <c r="L962" s="16">
        <v>253500</v>
      </c>
      <c r="M962" s="16">
        <v>480437</v>
      </c>
      <c r="O962" s="2">
        <f t="shared" si="70"/>
        <v>28460</v>
      </c>
      <c r="P962" s="2">
        <f t="shared" si="71"/>
        <v>261250</v>
      </c>
      <c r="Q962">
        <f t="shared" si="72"/>
        <v>259872.72727272726</v>
      </c>
      <c r="R962" s="2">
        <f t="shared" si="73"/>
        <v>-11000</v>
      </c>
      <c r="S962">
        <f t="shared" si="74"/>
        <v>257833.33333333334</v>
      </c>
    </row>
    <row r="963" spans="1:19" x14ac:dyDescent="0.4">
      <c r="A963" s="14">
        <v>41572</v>
      </c>
      <c r="B963" s="15">
        <v>28100</v>
      </c>
      <c r="C963" s="15">
        <v>28200</v>
      </c>
      <c r="D963" s="15">
        <v>27750</v>
      </c>
      <c r="E963" s="15">
        <v>28150</v>
      </c>
      <c r="F963" s="15">
        <v>28150</v>
      </c>
      <c r="G963" s="16">
        <v>1055236</v>
      </c>
      <c r="H963" s="16">
        <v>252500</v>
      </c>
      <c r="I963" s="16">
        <v>260500</v>
      </c>
      <c r="J963" s="16">
        <v>252500</v>
      </c>
      <c r="K963" s="16">
        <v>258500</v>
      </c>
      <c r="L963" s="16">
        <v>258500</v>
      </c>
      <c r="M963" s="16">
        <v>406686</v>
      </c>
      <c r="O963" s="2">
        <f t="shared" si="70"/>
        <v>28350</v>
      </c>
      <c r="P963" s="2">
        <f t="shared" si="71"/>
        <v>260650</v>
      </c>
      <c r="Q963">
        <f t="shared" si="72"/>
        <v>259372.72727272726</v>
      </c>
      <c r="R963" s="2">
        <f t="shared" si="73"/>
        <v>-3500</v>
      </c>
      <c r="S963">
        <f t="shared" si="74"/>
        <v>257866.66666666666</v>
      </c>
    </row>
    <row r="964" spans="1:19" x14ac:dyDescent="0.4">
      <c r="A964" s="17">
        <v>41575</v>
      </c>
      <c r="B964" s="18">
        <v>28250</v>
      </c>
      <c r="C964" s="18">
        <v>28350</v>
      </c>
      <c r="D964" s="18">
        <v>27950</v>
      </c>
      <c r="E964" s="18">
        <v>28050</v>
      </c>
      <c r="F964" s="18">
        <v>28050</v>
      </c>
      <c r="G964" s="19">
        <v>623226</v>
      </c>
      <c r="H964" s="19">
        <v>260500</v>
      </c>
      <c r="I964" s="19">
        <v>265000</v>
      </c>
      <c r="J964" s="19">
        <v>260000</v>
      </c>
      <c r="K964" s="19">
        <v>265000</v>
      </c>
      <c r="L964" s="19">
        <v>265000</v>
      </c>
      <c r="M964" s="19">
        <v>390833</v>
      </c>
      <c r="O964" s="2">
        <f t="shared" si="70"/>
        <v>28180</v>
      </c>
      <c r="P964" s="2">
        <f t="shared" si="71"/>
        <v>260950</v>
      </c>
      <c r="Q964">
        <f t="shared" si="72"/>
        <v>260163.63636363635</v>
      </c>
      <c r="R964" s="2">
        <f t="shared" si="73"/>
        <v>1500</v>
      </c>
      <c r="S964">
        <f t="shared" si="74"/>
        <v>259933.33333333334</v>
      </c>
    </row>
    <row r="965" spans="1:19" x14ac:dyDescent="0.4">
      <c r="A965" s="14">
        <v>41576</v>
      </c>
      <c r="B965" s="15">
        <v>28000</v>
      </c>
      <c r="C965" s="15">
        <v>28550</v>
      </c>
      <c r="D965" s="15">
        <v>27850</v>
      </c>
      <c r="E965" s="15">
        <v>28400</v>
      </c>
      <c r="F965" s="15">
        <v>28400</v>
      </c>
      <c r="G965" s="16">
        <v>1191268</v>
      </c>
      <c r="H965" s="16">
        <v>262000</v>
      </c>
      <c r="I965" s="16">
        <v>264000</v>
      </c>
      <c r="J965" s="16">
        <v>257500</v>
      </c>
      <c r="K965" s="16">
        <v>261500</v>
      </c>
      <c r="L965" s="16">
        <v>261500</v>
      </c>
      <c r="M965" s="16">
        <v>419006</v>
      </c>
      <c r="O965" s="2">
        <f t="shared" si="70"/>
        <v>28050</v>
      </c>
      <c r="P965" s="2">
        <f t="shared" si="71"/>
        <v>260750</v>
      </c>
      <c r="Q965">
        <f t="shared" si="72"/>
        <v>260263.63636363635</v>
      </c>
      <c r="R965" s="2">
        <f t="shared" si="73"/>
        <v>-4500</v>
      </c>
      <c r="S965">
        <f t="shared" si="74"/>
        <v>260566.66666666666</v>
      </c>
    </row>
    <row r="966" spans="1:19" x14ac:dyDescent="0.4">
      <c r="A966" s="14">
        <v>41577</v>
      </c>
      <c r="B966" s="15">
        <v>28300</v>
      </c>
      <c r="C966" s="15">
        <v>28350</v>
      </c>
      <c r="D966" s="15">
        <v>27900</v>
      </c>
      <c r="E966" s="15">
        <v>28150</v>
      </c>
      <c r="F966" s="15">
        <v>28150</v>
      </c>
      <c r="G966" s="16">
        <v>1175134</v>
      </c>
      <c r="H966" s="16">
        <v>260000</v>
      </c>
      <c r="I966" s="16">
        <v>261000</v>
      </c>
      <c r="J966" s="16">
        <v>256500</v>
      </c>
      <c r="K966" s="16">
        <v>261000</v>
      </c>
      <c r="L966" s="16">
        <v>261000</v>
      </c>
      <c r="M966" s="16">
        <v>344438</v>
      </c>
      <c r="O966" s="2">
        <f t="shared" si="70"/>
        <v>27915</v>
      </c>
      <c r="P966" s="2">
        <f t="shared" si="71"/>
        <v>260250</v>
      </c>
      <c r="Q966">
        <f t="shared" si="72"/>
        <v>260309.09090909091</v>
      </c>
      <c r="R966" s="2">
        <f t="shared" si="73"/>
        <v>-3500</v>
      </c>
      <c r="S966">
        <f t="shared" si="74"/>
        <v>261100</v>
      </c>
    </row>
    <row r="967" spans="1:19" x14ac:dyDescent="0.4">
      <c r="A967" s="14">
        <v>41578</v>
      </c>
      <c r="B967" s="15">
        <v>28000</v>
      </c>
      <c r="C967" s="15">
        <v>28350</v>
      </c>
      <c r="D967" s="15">
        <v>27850</v>
      </c>
      <c r="E967" s="15">
        <v>28350</v>
      </c>
      <c r="F967" s="15">
        <v>28350</v>
      </c>
      <c r="G967" s="16">
        <v>1297655</v>
      </c>
      <c r="H967" s="16">
        <v>259500</v>
      </c>
      <c r="I967" s="16">
        <v>260500</v>
      </c>
      <c r="J967" s="16">
        <v>252500</v>
      </c>
      <c r="K967" s="16">
        <v>253000</v>
      </c>
      <c r="L967" s="16">
        <v>253000</v>
      </c>
      <c r="M967" s="16">
        <v>408526</v>
      </c>
      <c r="O967" s="2">
        <f t="shared" si="70"/>
        <v>28000</v>
      </c>
      <c r="P967" s="2">
        <f t="shared" si="71"/>
        <v>259100</v>
      </c>
      <c r="Q967">
        <f t="shared" si="72"/>
        <v>258990.90909090909</v>
      </c>
      <c r="R967" s="2">
        <f t="shared" si="73"/>
        <v>-3500</v>
      </c>
      <c r="S967">
        <f t="shared" si="74"/>
        <v>258800</v>
      </c>
    </row>
    <row r="968" spans="1:19" x14ac:dyDescent="0.4">
      <c r="A968" s="14">
        <v>41579</v>
      </c>
      <c r="B968" s="15">
        <v>28150</v>
      </c>
      <c r="C968" s="15">
        <v>28750</v>
      </c>
      <c r="D968" s="15">
        <v>28150</v>
      </c>
      <c r="E968" s="15">
        <v>28200</v>
      </c>
      <c r="F968" s="15">
        <v>28200</v>
      </c>
      <c r="G968" s="16">
        <v>1667387</v>
      </c>
      <c r="H968" s="16">
        <v>251000</v>
      </c>
      <c r="I968" s="16">
        <v>254500</v>
      </c>
      <c r="J968" s="16">
        <v>249000</v>
      </c>
      <c r="K968" s="16">
        <v>254000</v>
      </c>
      <c r="L968" s="16">
        <v>254000</v>
      </c>
      <c r="M968" s="16">
        <v>420032</v>
      </c>
      <c r="O968" s="2">
        <f t="shared" si="70"/>
        <v>28095</v>
      </c>
      <c r="P968" s="2">
        <f t="shared" si="71"/>
        <v>258850</v>
      </c>
      <c r="Q968">
        <f t="shared" si="72"/>
        <v>258063.63636363635</v>
      </c>
      <c r="R968" s="2">
        <f t="shared" si="73"/>
        <v>-7000</v>
      </c>
      <c r="S968">
        <f t="shared" si="74"/>
        <v>256866.66666666666</v>
      </c>
    </row>
    <row r="969" spans="1:19" x14ac:dyDescent="0.4">
      <c r="A969" s="17">
        <v>41582</v>
      </c>
      <c r="B969" s="18">
        <v>28250</v>
      </c>
      <c r="C969" s="18">
        <v>28250</v>
      </c>
      <c r="D969" s="18">
        <v>28000</v>
      </c>
      <c r="E969" s="18">
        <v>28150</v>
      </c>
      <c r="F969" s="18">
        <v>28150</v>
      </c>
      <c r="G969" s="19">
        <v>655718</v>
      </c>
      <c r="H969" s="19">
        <v>251500</v>
      </c>
      <c r="I969" s="19">
        <v>253000</v>
      </c>
      <c r="J969" s="19">
        <v>247500</v>
      </c>
      <c r="K969" s="19">
        <v>248000</v>
      </c>
      <c r="L969" s="19">
        <v>248000</v>
      </c>
      <c r="M969" s="19">
        <v>368456</v>
      </c>
      <c r="O969" s="2">
        <f t="shared" si="70"/>
        <v>28165</v>
      </c>
      <c r="P969" s="2">
        <f t="shared" si="71"/>
        <v>257550</v>
      </c>
      <c r="Q969">
        <f t="shared" si="72"/>
        <v>256090.90909090909</v>
      </c>
      <c r="R969" s="2">
        <f t="shared" si="73"/>
        <v>-14500</v>
      </c>
      <c r="S969">
        <f t="shared" si="74"/>
        <v>253233.33333333334</v>
      </c>
    </row>
    <row r="970" spans="1:19" x14ac:dyDescent="0.4">
      <c r="A970" s="14">
        <v>41583</v>
      </c>
      <c r="B970" s="15">
        <v>28350</v>
      </c>
      <c r="C970" s="15">
        <v>28850</v>
      </c>
      <c r="D970" s="15">
        <v>28150</v>
      </c>
      <c r="E970" s="15">
        <v>28400</v>
      </c>
      <c r="F970" s="15">
        <v>28400</v>
      </c>
      <c r="G970" s="16">
        <v>1346479</v>
      </c>
      <c r="H970" s="16">
        <v>248000</v>
      </c>
      <c r="I970" s="16">
        <v>248500</v>
      </c>
      <c r="J970" s="16">
        <v>243000</v>
      </c>
      <c r="K970" s="16">
        <v>244500</v>
      </c>
      <c r="L970" s="16">
        <v>244500</v>
      </c>
      <c r="M970" s="16">
        <v>486595</v>
      </c>
      <c r="O970" s="2">
        <f t="shared" si="70"/>
        <v>28240</v>
      </c>
      <c r="P970" s="2">
        <f t="shared" si="71"/>
        <v>255750</v>
      </c>
      <c r="Q970">
        <f t="shared" si="72"/>
        <v>253718.18181818182</v>
      </c>
      <c r="R970" s="2">
        <f t="shared" si="73"/>
        <v>-14000</v>
      </c>
      <c r="S970">
        <f t="shared" si="74"/>
        <v>249566.66666666666</v>
      </c>
    </row>
    <row r="971" spans="1:19" x14ac:dyDescent="0.4">
      <c r="A971" s="14">
        <v>41584</v>
      </c>
      <c r="B971" s="15">
        <v>28400</v>
      </c>
      <c r="C971" s="15">
        <v>28650</v>
      </c>
      <c r="D971" s="15">
        <v>28100</v>
      </c>
      <c r="E971" s="15">
        <v>28450</v>
      </c>
      <c r="F971" s="15">
        <v>28450</v>
      </c>
      <c r="G971" s="16">
        <v>1304975</v>
      </c>
      <c r="H971" s="16">
        <v>241500</v>
      </c>
      <c r="I971" s="16">
        <v>253000</v>
      </c>
      <c r="J971" s="16">
        <v>241000</v>
      </c>
      <c r="K971" s="16">
        <v>250000</v>
      </c>
      <c r="L971" s="16">
        <v>250000</v>
      </c>
      <c r="M971" s="16">
        <v>520188</v>
      </c>
      <c r="O971" s="2">
        <f t="shared" si="70"/>
        <v>28245</v>
      </c>
      <c r="P971" s="2">
        <f t="shared" si="71"/>
        <v>254900</v>
      </c>
      <c r="Q971">
        <f t="shared" si="72"/>
        <v>252672.72727272726</v>
      </c>
      <c r="R971" s="2">
        <f t="shared" si="73"/>
        <v>-3500</v>
      </c>
      <c r="S971">
        <f t="shared" si="74"/>
        <v>248866.66666666666</v>
      </c>
    </row>
    <row r="972" spans="1:19" x14ac:dyDescent="0.4">
      <c r="A972" s="14">
        <v>41585</v>
      </c>
      <c r="B972" s="15">
        <v>28850</v>
      </c>
      <c r="C972" s="15">
        <v>29550</v>
      </c>
      <c r="D972" s="15">
        <v>28850</v>
      </c>
      <c r="E972" s="15">
        <v>29100</v>
      </c>
      <c r="F972" s="15">
        <v>29100</v>
      </c>
      <c r="G972" s="16">
        <v>2454788</v>
      </c>
      <c r="H972" s="16">
        <v>253000</v>
      </c>
      <c r="I972" s="16">
        <v>256500</v>
      </c>
      <c r="J972" s="16">
        <v>251000</v>
      </c>
      <c r="K972" s="16">
        <v>254000</v>
      </c>
      <c r="L972" s="16">
        <v>254000</v>
      </c>
      <c r="M972" s="16">
        <v>439956</v>
      </c>
      <c r="O972" s="2">
        <f t="shared" si="70"/>
        <v>28340</v>
      </c>
      <c r="P972" s="2">
        <f t="shared" si="71"/>
        <v>254950</v>
      </c>
      <c r="Q972">
        <f t="shared" si="72"/>
        <v>252509.09090909091</v>
      </c>
      <c r="R972" s="2">
        <f t="shared" si="73"/>
        <v>-4500</v>
      </c>
      <c r="S972">
        <f t="shared" si="74"/>
        <v>250233.33333333334</v>
      </c>
    </row>
    <row r="973" spans="1:19" x14ac:dyDescent="0.4">
      <c r="A973" s="14">
        <v>41586</v>
      </c>
      <c r="B973" s="15">
        <v>29250</v>
      </c>
      <c r="C973" s="15">
        <v>29450</v>
      </c>
      <c r="D973" s="15">
        <v>28900</v>
      </c>
      <c r="E973" s="15">
        <v>29200</v>
      </c>
      <c r="F973" s="15">
        <v>29200</v>
      </c>
      <c r="G973" s="16">
        <v>1250751</v>
      </c>
      <c r="H973" s="16">
        <v>250000</v>
      </c>
      <c r="I973" s="16">
        <v>254000</v>
      </c>
      <c r="J973" s="16">
        <v>248500</v>
      </c>
      <c r="K973" s="16">
        <v>248500</v>
      </c>
      <c r="L973" s="16">
        <v>248500</v>
      </c>
      <c r="M973" s="16">
        <v>348392</v>
      </c>
      <c r="O973" s="2">
        <f t="shared" si="70"/>
        <v>28445</v>
      </c>
      <c r="P973" s="2">
        <f t="shared" si="71"/>
        <v>253950</v>
      </c>
      <c r="Q973">
        <f t="shared" si="72"/>
        <v>251336.36363636365</v>
      </c>
      <c r="R973" s="2">
        <f t="shared" si="73"/>
        <v>-16500</v>
      </c>
      <c r="S973">
        <f t="shared" si="74"/>
        <v>249700</v>
      </c>
    </row>
    <row r="974" spans="1:19" x14ac:dyDescent="0.4">
      <c r="A974" s="17">
        <v>41589</v>
      </c>
      <c r="B974" s="18">
        <v>29300</v>
      </c>
      <c r="C974" s="18">
        <v>29450</v>
      </c>
      <c r="D974" s="18">
        <v>29000</v>
      </c>
      <c r="E974" s="18">
        <v>29150</v>
      </c>
      <c r="F974" s="18">
        <v>29150</v>
      </c>
      <c r="G974" s="19">
        <v>984027</v>
      </c>
      <c r="H974" s="19">
        <v>248500</v>
      </c>
      <c r="I974" s="19">
        <v>251000</v>
      </c>
      <c r="J974" s="19">
        <v>245000</v>
      </c>
      <c r="K974" s="19">
        <v>247500</v>
      </c>
      <c r="L974" s="19">
        <v>247500</v>
      </c>
      <c r="M974" s="19">
        <v>284004</v>
      </c>
      <c r="O974" s="2">
        <f t="shared" si="70"/>
        <v>28555</v>
      </c>
      <c r="P974" s="2">
        <f t="shared" si="71"/>
        <v>252200</v>
      </c>
      <c r="Q974">
        <f t="shared" si="72"/>
        <v>250163.63636363635</v>
      </c>
      <c r="R974" s="2">
        <f t="shared" si="73"/>
        <v>-14000</v>
      </c>
      <c r="S974">
        <f t="shared" si="74"/>
        <v>249200</v>
      </c>
    </row>
    <row r="975" spans="1:19" x14ac:dyDescent="0.4">
      <c r="A975" s="14">
        <v>41590</v>
      </c>
      <c r="B975" s="15">
        <v>29050</v>
      </c>
      <c r="C975" s="15">
        <v>29900</v>
      </c>
      <c r="D975" s="15">
        <v>28900</v>
      </c>
      <c r="E975" s="15">
        <v>29700</v>
      </c>
      <c r="F975" s="15">
        <v>29700</v>
      </c>
      <c r="G975" s="16">
        <v>1815386</v>
      </c>
      <c r="H975" s="16">
        <v>246000</v>
      </c>
      <c r="I975" s="16">
        <v>252500</v>
      </c>
      <c r="J975" s="16">
        <v>246000</v>
      </c>
      <c r="K975" s="16">
        <v>249000</v>
      </c>
      <c r="L975" s="16">
        <v>249000</v>
      </c>
      <c r="M975" s="16">
        <v>297488</v>
      </c>
      <c r="O975" s="2">
        <f t="shared" si="70"/>
        <v>28685</v>
      </c>
      <c r="P975" s="2">
        <f t="shared" si="71"/>
        <v>250950</v>
      </c>
      <c r="Q975">
        <f t="shared" si="72"/>
        <v>249581.81818181818</v>
      </c>
      <c r="R975" s="2">
        <f t="shared" si="73"/>
        <v>-12000</v>
      </c>
      <c r="S975">
        <f t="shared" si="74"/>
        <v>249233.33333333334</v>
      </c>
    </row>
    <row r="976" spans="1:19" x14ac:dyDescent="0.4">
      <c r="A976" s="14">
        <v>41591</v>
      </c>
      <c r="B976" s="15">
        <v>29750</v>
      </c>
      <c r="C976" s="15">
        <v>30600</v>
      </c>
      <c r="D976" s="15">
        <v>29550</v>
      </c>
      <c r="E976" s="15">
        <v>30100</v>
      </c>
      <c r="F976" s="15">
        <v>30100</v>
      </c>
      <c r="G976" s="16">
        <v>3397932</v>
      </c>
      <c r="H976" s="16">
        <v>248500</v>
      </c>
      <c r="I976" s="16">
        <v>249500</v>
      </c>
      <c r="J976" s="16">
        <v>244000</v>
      </c>
      <c r="K976" s="16">
        <v>244000</v>
      </c>
      <c r="L976" s="16">
        <v>244000</v>
      </c>
      <c r="M976" s="16">
        <v>236553</v>
      </c>
      <c r="O976" s="2">
        <f t="shared" si="70"/>
        <v>28880</v>
      </c>
      <c r="P976" s="2">
        <f t="shared" si="71"/>
        <v>249250</v>
      </c>
      <c r="Q976">
        <f t="shared" si="72"/>
        <v>248318.18181818182</v>
      </c>
      <c r="R976" s="2">
        <f t="shared" si="73"/>
        <v>-9000</v>
      </c>
      <c r="S976">
        <f t="shared" si="74"/>
        <v>247300</v>
      </c>
    </row>
    <row r="977" spans="1:19" x14ac:dyDescent="0.4">
      <c r="A977" s="14">
        <v>41592</v>
      </c>
      <c r="B977" s="15">
        <v>29900</v>
      </c>
      <c r="C977" s="15">
        <v>30150</v>
      </c>
      <c r="D977" s="15">
        <v>29750</v>
      </c>
      <c r="E977" s="15">
        <v>29900</v>
      </c>
      <c r="F977" s="15">
        <v>29900</v>
      </c>
      <c r="G977" s="16">
        <v>1682622</v>
      </c>
      <c r="H977" s="16">
        <v>247500</v>
      </c>
      <c r="I977" s="16">
        <v>248000</v>
      </c>
      <c r="J977" s="16">
        <v>242500</v>
      </c>
      <c r="K977" s="16">
        <v>243000</v>
      </c>
      <c r="L977" s="16">
        <v>243000</v>
      </c>
      <c r="M977" s="16">
        <v>280790</v>
      </c>
      <c r="O977" s="2">
        <f t="shared" si="70"/>
        <v>29035</v>
      </c>
      <c r="P977" s="2">
        <f t="shared" si="71"/>
        <v>248250</v>
      </c>
      <c r="Q977">
        <f t="shared" si="72"/>
        <v>247181.81818181818</v>
      </c>
      <c r="R977" s="2">
        <f t="shared" si="73"/>
        <v>-11000</v>
      </c>
      <c r="S977">
        <f t="shared" si="74"/>
        <v>245433.33333333334</v>
      </c>
    </row>
    <row r="978" spans="1:19" x14ac:dyDescent="0.4">
      <c r="A978" s="14">
        <v>41593</v>
      </c>
      <c r="B978" s="15">
        <v>30000</v>
      </c>
      <c r="C978" s="15">
        <v>30250</v>
      </c>
      <c r="D978" s="15">
        <v>29650</v>
      </c>
      <c r="E978" s="15">
        <v>29850</v>
      </c>
      <c r="F978" s="15">
        <v>29850</v>
      </c>
      <c r="G978" s="16">
        <v>1337417</v>
      </c>
      <c r="H978" s="16">
        <v>245500</v>
      </c>
      <c r="I978" s="16">
        <v>251500</v>
      </c>
      <c r="J978" s="16">
        <v>245000</v>
      </c>
      <c r="K978" s="16">
        <v>249000</v>
      </c>
      <c r="L978" s="16">
        <v>249000</v>
      </c>
      <c r="M978" s="16">
        <v>366427</v>
      </c>
      <c r="O978" s="2">
        <f t="shared" si="70"/>
        <v>29200</v>
      </c>
      <c r="P978" s="2">
        <f t="shared" si="71"/>
        <v>247750</v>
      </c>
      <c r="Q978">
        <f t="shared" si="72"/>
        <v>247318.18181818182</v>
      </c>
      <c r="R978" s="2">
        <f t="shared" si="73"/>
        <v>1000</v>
      </c>
      <c r="S978">
        <f t="shared" si="74"/>
        <v>246300</v>
      </c>
    </row>
    <row r="979" spans="1:19" x14ac:dyDescent="0.4">
      <c r="A979" s="17">
        <v>41596</v>
      </c>
      <c r="B979" s="18">
        <v>29900</v>
      </c>
      <c r="C979" s="18">
        <v>29950</v>
      </c>
      <c r="D979" s="18">
        <v>29450</v>
      </c>
      <c r="E979" s="18">
        <v>29800</v>
      </c>
      <c r="F979" s="18">
        <v>29800</v>
      </c>
      <c r="G979" s="19">
        <v>985538</v>
      </c>
      <c r="H979" s="19">
        <v>250500</v>
      </c>
      <c r="I979" s="19">
        <v>255000</v>
      </c>
      <c r="J979" s="19">
        <v>249500</v>
      </c>
      <c r="K979" s="19">
        <v>254000</v>
      </c>
      <c r="L979" s="19">
        <v>254000</v>
      </c>
      <c r="M979" s="19">
        <v>342567</v>
      </c>
      <c r="O979" s="2">
        <f t="shared" si="70"/>
        <v>29365</v>
      </c>
      <c r="P979" s="2">
        <f t="shared" si="71"/>
        <v>248350</v>
      </c>
      <c r="Q979">
        <f t="shared" si="72"/>
        <v>248454.54545454544</v>
      </c>
      <c r="R979" s="2">
        <f t="shared" si="73"/>
        <v>9500</v>
      </c>
      <c r="S979">
        <f t="shared" si="74"/>
        <v>248800</v>
      </c>
    </row>
    <row r="980" spans="1:19" x14ac:dyDescent="0.4">
      <c r="A980" s="14">
        <v>41597</v>
      </c>
      <c r="B980" s="15">
        <v>29700</v>
      </c>
      <c r="C980" s="15">
        <v>31900</v>
      </c>
      <c r="D980" s="15">
        <v>29700</v>
      </c>
      <c r="E980" s="15">
        <v>31850</v>
      </c>
      <c r="F980" s="15">
        <v>31850</v>
      </c>
      <c r="G980" s="16">
        <v>5961457</v>
      </c>
      <c r="H980" s="16">
        <v>254500</v>
      </c>
      <c r="I980" s="16">
        <v>261500</v>
      </c>
      <c r="J980" s="16">
        <v>254000</v>
      </c>
      <c r="K980" s="16">
        <v>258500</v>
      </c>
      <c r="L980" s="16">
        <v>258500</v>
      </c>
      <c r="M980" s="16">
        <v>463923</v>
      </c>
      <c r="O980" s="2">
        <f t="shared" si="70"/>
        <v>29710</v>
      </c>
      <c r="P980" s="2">
        <f t="shared" si="71"/>
        <v>249750</v>
      </c>
      <c r="Q980">
        <f t="shared" si="72"/>
        <v>250300</v>
      </c>
      <c r="R980" s="2">
        <f t="shared" si="73"/>
        <v>8500</v>
      </c>
      <c r="S980">
        <f t="shared" si="74"/>
        <v>252366.66666666666</v>
      </c>
    </row>
    <row r="981" spans="1:19" x14ac:dyDescent="0.4">
      <c r="A981" s="14">
        <v>41598</v>
      </c>
      <c r="B981" s="15">
        <v>32400</v>
      </c>
      <c r="C981" s="15">
        <v>33050</v>
      </c>
      <c r="D981" s="15">
        <v>31650</v>
      </c>
      <c r="E981" s="15">
        <v>31950</v>
      </c>
      <c r="F981" s="15">
        <v>31950</v>
      </c>
      <c r="G981" s="16">
        <v>14837558</v>
      </c>
      <c r="H981" s="16">
        <v>258500</v>
      </c>
      <c r="I981" s="16">
        <v>258500</v>
      </c>
      <c r="J981" s="16">
        <v>253500</v>
      </c>
      <c r="K981" s="16">
        <v>254500</v>
      </c>
      <c r="L981" s="16">
        <v>254500</v>
      </c>
      <c r="M981" s="16">
        <v>331981</v>
      </c>
      <c r="O981" s="2">
        <f t="shared" si="70"/>
        <v>30060</v>
      </c>
      <c r="P981" s="2">
        <f t="shared" si="71"/>
        <v>250200</v>
      </c>
      <c r="Q981">
        <f t="shared" si="72"/>
        <v>251163.63636363635</v>
      </c>
      <c r="R981" s="2">
        <f t="shared" si="73"/>
        <v>500</v>
      </c>
      <c r="S981">
        <f t="shared" si="74"/>
        <v>253966.66666666666</v>
      </c>
    </row>
    <row r="982" spans="1:19" x14ac:dyDescent="0.4">
      <c r="A982" s="14">
        <v>41599</v>
      </c>
      <c r="B982" s="15">
        <v>31950</v>
      </c>
      <c r="C982" s="15">
        <v>32000</v>
      </c>
      <c r="D982" s="15">
        <v>31400</v>
      </c>
      <c r="E982" s="15">
        <v>31750</v>
      </c>
      <c r="F982" s="15">
        <v>31750</v>
      </c>
      <c r="G982" s="16">
        <v>2515033</v>
      </c>
      <c r="H982" s="16">
        <v>254500</v>
      </c>
      <c r="I982" s="16">
        <v>254500</v>
      </c>
      <c r="J982" s="16">
        <v>251000</v>
      </c>
      <c r="K982" s="16">
        <v>253500</v>
      </c>
      <c r="L982" s="16">
        <v>253500</v>
      </c>
      <c r="M982" s="16">
        <v>250219</v>
      </c>
      <c r="O982" s="2">
        <f t="shared" si="70"/>
        <v>30325</v>
      </c>
      <c r="P982" s="2">
        <f t="shared" si="71"/>
        <v>250150</v>
      </c>
      <c r="Q982">
        <f t="shared" si="72"/>
        <v>251763.63636363635</v>
      </c>
      <c r="R982" s="2">
        <f t="shared" si="73"/>
        <v>5000</v>
      </c>
      <c r="S982">
        <f t="shared" si="74"/>
        <v>254533.33333333334</v>
      </c>
    </row>
    <row r="983" spans="1:19" x14ac:dyDescent="0.4">
      <c r="A983" s="14">
        <v>41600</v>
      </c>
      <c r="B983" s="15">
        <v>32300</v>
      </c>
      <c r="C983" s="15">
        <v>33050</v>
      </c>
      <c r="D983" s="15">
        <v>32150</v>
      </c>
      <c r="E983" s="15">
        <v>32700</v>
      </c>
      <c r="F983" s="15">
        <v>32700</v>
      </c>
      <c r="G983" s="16">
        <v>5370648</v>
      </c>
      <c r="H983" s="16">
        <v>253500</v>
      </c>
      <c r="I983" s="16">
        <v>255000</v>
      </c>
      <c r="J983" s="16">
        <v>250500</v>
      </c>
      <c r="K983" s="16">
        <v>253000</v>
      </c>
      <c r="L983" s="16">
        <v>253000</v>
      </c>
      <c r="M983" s="16">
        <v>334631</v>
      </c>
      <c r="O983" s="2">
        <f t="shared" si="70"/>
        <v>30675</v>
      </c>
      <c r="P983" s="2">
        <f t="shared" si="71"/>
        <v>250600</v>
      </c>
      <c r="Q983">
        <f t="shared" si="72"/>
        <v>252281.81818181818</v>
      </c>
      <c r="R983" s="2">
        <f t="shared" si="73"/>
        <v>5500</v>
      </c>
      <c r="S983">
        <f t="shared" si="74"/>
        <v>254233.33333333334</v>
      </c>
    </row>
    <row r="984" spans="1:19" x14ac:dyDescent="0.4">
      <c r="A984" s="17">
        <v>41603</v>
      </c>
      <c r="B984" s="18">
        <v>32800</v>
      </c>
      <c r="C984" s="18">
        <v>33350</v>
      </c>
      <c r="D984" s="18">
        <v>32600</v>
      </c>
      <c r="E984" s="18">
        <v>33100</v>
      </c>
      <c r="F984" s="18">
        <v>33100</v>
      </c>
      <c r="G984" s="19">
        <v>2928026</v>
      </c>
      <c r="H984" s="19">
        <v>253000</v>
      </c>
      <c r="I984" s="19">
        <v>256500</v>
      </c>
      <c r="J984" s="19">
        <v>252500</v>
      </c>
      <c r="K984" s="19">
        <v>252500</v>
      </c>
      <c r="L984" s="19">
        <v>252500</v>
      </c>
      <c r="M984" s="19">
        <v>211484</v>
      </c>
      <c r="O984" s="2">
        <f t="shared" si="70"/>
        <v>31070</v>
      </c>
      <c r="P984" s="2">
        <f t="shared" si="71"/>
        <v>251100</v>
      </c>
      <c r="Q984">
        <f t="shared" si="72"/>
        <v>252627.27272727274</v>
      </c>
      <c r="R984" s="2">
        <f t="shared" si="73"/>
        <v>3500</v>
      </c>
      <c r="S984">
        <f t="shared" si="74"/>
        <v>253500</v>
      </c>
    </row>
    <row r="985" spans="1:19" x14ac:dyDescent="0.4">
      <c r="A985" s="14">
        <v>41604</v>
      </c>
      <c r="B985" s="15">
        <v>32850</v>
      </c>
      <c r="C985" s="15">
        <v>33000</v>
      </c>
      <c r="D985" s="15">
        <v>32650</v>
      </c>
      <c r="E985" s="15">
        <v>32700</v>
      </c>
      <c r="F985" s="15">
        <v>32700</v>
      </c>
      <c r="G985" s="16">
        <v>1929504</v>
      </c>
      <c r="H985" s="16">
        <v>254000</v>
      </c>
      <c r="I985" s="16">
        <v>255000</v>
      </c>
      <c r="J985" s="16">
        <v>248500</v>
      </c>
      <c r="K985" s="16">
        <v>255000</v>
      </c>
      <c r="L985" s="16">
        <v>255000</v>
      </c>
      <c r="M985" s="16">
        <v>419566</v>
      </c>
      <c r="O985" s="2">
        <f t="shared" ref="O985:O1048" si="75">AVERAGE(E976:E985)</f>
        <v>31370</v>
      </c>
      <c r="P985" s="2">
        <f t="shared" ref="P985:P1048" si="76">AVERAGE(K976:K985)</f>
        <v>251700</v>
      </c>
      <c r="Q985">
        <f t="shared" ref="Q985:Q1048" si="77">( 10*K985 + 9*K984  +  8 *K983 + 7*K982 +6*K981 +5*K980 +4*K979 +3*K978 +2* K977+1*K976 )/55</f>
        <v>253336.36363636365</v>
      </c>
      <c r="R985" s="2">
        <f t="shared" ref="R985:R1048" si="78">K985-K976</f>
        <v>11000</v>
      </c>
      <c r="S985">
        <f t="shared" ref="S985:S1048" si="79">( 5*K985 + 4*K984  +  3*K983 + 2*K982 +K981)/15</f>
        <v>253700</v>
      </c>
    </row>
    <row r="986" spans="1:19" x14ac:dyDescent="0.4">
      <c r="A986" s="14">
        <v>41605</v>
      </c>
      <c r="B986" s="15">
        <v>32550</v>
      </c>
      <c r="C986" s="15">
        <v>33100</v>
      </c>
      <c r="D986" s="15">
        <v>32400</v>
      </c>
      <c r="E986" s="15">
        <v>33100</v>
      </c>
      <c r="F986" s="15">
        <v>33100</v>
      </c>
      <c r="G986" s="16">
        <v>2143204</v>
      </c>
      <c r="H986" s="16">
        <v>255000</v>
      </c>
      <c r="I986" s="16">
        <v>259000</v>
      </c>
      <c r="J986" s="16">
        <v>252500</v>
      </c>
      <c r="K986" s="16">
        <v>257500</v>
      </c>
      <c r="L986" s="16">
        <v>257500</v>
      </c>
      <c r="M986" s="16">
        <v>319224</v>
      </c>
      <c r="O986" s="2">
        <f t="shared" si="75"/>
        <v>31670</v>
      </c>
      <c r="P986" s="2">
        <f t="shared" si="76"/>
        <v>253050</v>
      </c>
      <c r="Q986">
        <f t="shared" si="77"/>
        <v>254390.90909090909</v>
      </c>
      <c r="R986" s="2">
        <f t="shared" si="78"/>
        <v>14500</v>
      </c>
      <c r="S986">
        <f t="shared" si="79"/>
        <v>254966.66666666666</v>
      </c>
    </row>
    <row r="987" spans="1:19" x14ac:dyDescent="0.4">
      <c r="A987" s="14">
        <v>41606</v>
      </c>
      <c r="B987" s="15">
        <v>32750</v>
      </c>
      <c r="C987" s="15">
        <v>32900</v>
      </c>
      <c r="D987" s="15">
        <v>32100</v>
      </c>
      <c r="E987" s="15">
        <v>32300</v>
      </c>
      <c r="F987" s="15">
        <v>32300</v>
      </c>
      <c r="G987" s="16">
        <v>2244138</v>
      </c>
      <c r="H987" s="16">
        <v>257000</v>
      </c>
      <c r="I987" s="16">
        <v>258500</v>
      </c>
      <c r="J987" s="16">
        <v>253000</v>
      </c>
      <c r="K987" s="16">
        <v>255000</v>
      </c>
      <c r="L987" s="16">
        <v>255000</v>
      </c>
      <c r="M987" s="16">
        <v>330412</v>
      </c>
      <c r="O987" s="2">
        <f t="shared" si="75"/>
        <v>31910</v>
      </c>
      <c r="P987" s="2">
        <f t="shared" si="76"/>
        <v>254250</v>
      </c>
      <c r="Q987">
        <f t="shared" si="77"/>
        <v>254745.45454545456</v>
      </c>
      <c r="R987" s="2">
        <f t="shared" si="78"/>
        <v>6000</v>
      </c>
      <c r="S987">
        <f t="shared" si="79"/>
        <v>255200</v>
      </c>
    </row>
    <row r="988" spans="1:19" x14ac:dyDescent="0.4">
      <c r="A988" s="14">
        <v>41607</v>
      </c>
      <c r="B988" s="15">
        <v>32100</v>
      </c>
      <c r="C988" s="15">
        <v>32300</v>
      </c>
      <c r="D988" s="15">
        <v>31850</v>
      </c>
      <c r="E988" s="15">
        <v>32000</v>
      </c>
      <c r="F988" s="15">
        <v>32000</v>
      </c>
      <c r="G988" s="16">
        <v>2305559</v>
      </c>
      <c r="H988" s="16">
        <v>254000</v>
      </c>
      <c r="I988" s="16">
        <v>256000</v>
      </c>
      <c r="J988" s="16">
        <v>250500</v>
      </c>
      <c r="K988" s="16">
        <v>252000</v>
      </c>
      <c r="L988" s="16">
        <v>252000</v>
      </c>
      <c r="M988" s="16">
        <v>285264</v>
      </c>
      <c r="O988" s="2">
        <f t="shared" si="75"/>
        <v>32125</v>
      </c>
      <c r="P988" s="2">
        <f t="shared" si="76"/>
        <v>254550</v>
      </c>
      <c r="Q988">
        <f t="shared" si="77"/>
        <v>254336.36363636365</v>
      </c>
      <c r="R988" s="2">
        <f t="shared" si="78"/>
        <v>-2000</v>
      </c>
      <c r="S988">
        <f t="shared" si="79"/>
        <v>254333.33333333334</v>
      </c>
    </row>
    <row r="989" spans="1:19" x14ac:dyDescent="0.4">
      <c r="A989" s="17">
        <v>41610</v>
      </c>
      <c r="B989" s="18">
        <v>32200</v>
      </c>
      <c r="C989" s="18">
        <v>32250</v>
      </c>
      <c r="D989" s="18">
        <v>31850</v>
      </c>
      <c r="E989" s="18">
        <v>31950</v>
      </c>
      <c r="F989" s="18">
        <v>31950</v>
      </c>
      <c r="G989" s="19">
        <v>1622760</v>
      </c>
      <c r="H989" s="19">
        <v>252000</v>
      </c>
      <c r="I989" s="19">
        <v>253500</v>
      </c>
      <c r="J989" s="19">
        <v>249000</v>
      </c>
      <c r="K989" s="19">
        <v>249500</v>
      </c>
      <c r="L989" s="19">
        <v>249500</v>
      </c>
      <c r="M989" s="19">
        <v>209625</v>
      </c>
      <c r="O989" s="2">
        <f t="shared" si="75"/>
        <v>32340</v>
      </c>
      <c r="P989" s="2">
        <f t="shared" si="76"/>
        <v>254100</v>
      </c>
      <c r="Q989">
        <f t="shared" si="77"/>
        <v>253418.18181818182</v>
      </c>
      <c r="R989" s="2">
        <f t="shared" si="78"/>
        <v>-9000</v>
      </c>
      <c r="S989">
        <f t="shared" si="79"/>
        <v>252700</v>
      </c>
    </row>
    <row r="990" spans="1:19" x14ac:dyDescent="0.4">
      <c r="A990" s="14">
        <v>41611</v>
      </c>
      <c r="B990" s="15">
        <v>32000</v>
      </c>
      <c r="C990" s="15">
        <v>32350</v>
      </c>
      <c r="D990" s="15">
        <v>31350</v>
      </c>
      <c r="E990" s="15">
        <v>31750</v>
      </c>
      <c r="F990" s="15">
        <v>31750</v>
      </c>
      <c r="G990" s="16">
        <v>2259924</v>
      </c>
      <c r="H990" s="16">
        <v>247500</v>
      </c>
      <c r="I990" s="16">
        <v>249000</v>
      </c>
      <c r="J990" s="16">
        <v>237000</v>
      </c>
      <c r="K990" s="16">
        <v>239000</v>
      </c>
      <c r="L990" s="16">
        <v>239000</v>
      </c>
      <c r="M990" s="16">
        <v>880074</v>
      </c>
      <c r="O990" s="2">
        <f t="shared" si="75"/>
        <v>32330</v>
      </c>
      <c r="P990" s="2">
        <f t="shared" si="76"/>
        <v>252150</v>
      </c>
      <c r="Q990">
        <f t="shared" si="77"/>
        <v>250672.72727272726</v>
      </c>
      <c r="R990" s="2">
        <f t="shared" si="78"/>
        <v>-15500</v>
      </c>
      <c r="S990">
        <f t="shared" si="79"/>
        <v>247766.66666666666</v>
      </c>
    </row>
    <row r="991" spans="1:19" x14ac:dyDescent="0.4">
      <c r="A991" s="14">
        <v>41612</v>
      </c>
      <c r="B991" s="15">
        <v>31500</v>
      </c>
      <c r="C991" s="15">
        <v>31950</v>
      </c>
      <c r="D991" s="15">
        <v>31050</v>
      </c>
      <c r="E991" s="15">
        <v>31650</v>
      </c>
      <c r="F991" s="15">
        <v>31650</v>
      </c>
      <c r="G991" s="16">
        <v>2696285</v>
      </c>
      <c r="H991" s="16">
        <v>237000</v>
      </c>
      <c r="I991" s="16">
        <v>241000</v>
      </c>
      <c r="J991" s="16">
        <v>233000</v>
      </c>
      <c r="K991" s="16">
        <v>233000</v>
      </c>
      <c r="L991" s="16">
        <v>233000</v>
      </c>
      <c r="M991" s="16">
        <v>706716</v>
      </c>
      <c r="O991" s="2">
        <f t="shared" si="75"/>
        <v>32300</v>
      </c>
      <c r="P991" s="2">
        <f t="shared" si="76"/>
        <v>250000</v>
      </c>
      <c r="Q991">
        <f t="shared" si="77"/>
        <v>247190.90909090909</v>
      </c>
      <c r="R991" s="2">
        <f t="shared" si="78"/>
        <v>-20500</v>
      </c>
      <c r="S991">
        <f t="shared" si="79"/>
        <v>241900</v>
      </c>
    </row>
    <row r="992" spans="1:19" x14ac:dyDescent="0.4">
      <c r="A992" s="14">
        <v>41613</v>
      </c>
      <c r="B992" s="15">
        <v>31550</v>
      </c>
      <c r="C992" s="15">
        <v>31650</v>
      </c>
      <c r="D992" s="15">
        <v>30850</v>
      </c>
      <c r="E992" s="15">
        <v>30900</v>
      </c>
      <c r="F992" s="15">
        <v>30900</v>
      </c>
      <c r="G992" s="16">
        <v>1978839</v>
      </c>
      <c r="H992" s="16">
        <v>234500</v>
      </c>
      <c r="I992" s="16">
        <v>235500</v>
      </c>
      <c r="J992" s="16">
        <v>229500</v>
      </c>
      <c r="K992" s="16">
        <v>232500</v>
      </c>
      <c r="L992" s="16">
        <v>232500</v>
      </c>
      <c r="M992" s="16">
        <v>791121</v>
      </c>
      <c r="O992" s="2">
        <f t="shared" si="75"/>
        <v>32215</v>
      </c>
      <c r="P992" s="2">
        <f t="shared" si="76"/>
        <v>247900</v>
      </c>
      <c r="Q992">
        <f t="shared" si="77"/>
        <v>244009.09090909091</v>
      </c>
      <c r="R992" s="2">
        <f t="shared" si="78"/>
        <v>-20500</v>
      </c>
      <c r="S992">
        <f t="shared" si="79"/>
        <v>237500</v>
      </c>
    </row>
    <row r="993" spans="1:19" x14ac:dyDescent="0.4">
      <c r="A993" s="14">
        <v>41614</v>
      </c>
      <c r="B993" s="15">
        <v>31000</v>
      </c>
      <c r="C993" s="15">
        <v>31250</v>
      </c>
      <c r="D993" s="15">
        <v>30400</v>
      </c>
      <c r="E993" s="15">
        <v>30700</v>
      </c>
      <c r="F993" s="15">
        <v>30700</v>
      </c>
      <c r="G993" s="16">
        <v>1270199</v>
      </c>
      <c r="H993" s="16">
        <v>232000</v>
      </c>
      <c r="I993" s="16">
        <v>233500</v>
      </c>
      <c r="J993" s="16">
        <v>230000</v>
      </c>
      <c r="K993" s="16">
        <v>230000</v>
      </c>
      <c r="L993" s="16">
        <v>230000</v>
      </c>
      <c r="M993" s="16">
        <v>452464</v>
      </c>
      <c r="O993" s="2">
        <f t="shared" si="75"/>
        <v>32015</v>
      </c>
      <c r="P993" s="2">
        <f t="shared" si="76"/>
        <v>245600</v>
      </c>
      <c r="Q993">
        <f t="shared" si="77"/>
        <v>240754.54545454544</v>
      </c>
      <c r="R993" s="2">
        <f t="shared" si="78"/>
        <v>-22500</v>
      </c>
      <c r="S993">
        <f t="shared" si="79"/>
        <v>233766.66666666666</v>
      </c>
    </row>
    <row r="994" spans="1:19" x14ac:dyDescent="0.4">
      <c r="A994" s="17">
        <v>41617</v>
      </c>
      <c r="B994" s="18">
        <v>31250</v>
      </c>
      <c r="C994" s="18">
        <v>32250</v>
      </c>
      <c r="D994" s="18">
        <v>31150</v>
      </c>
      <c r="E994" s="18">
        <v>32250</v>
      </c>
      <c r="F994" s="18">
        <v>32250</v>
      </c>
      <c r="G994" s="19">
        <v>2272012</v>
      </c>
      <c r="H994" s="19">
        <v>232500</v>
      </c>
      <c r="I994" s="19">
        <v>233500</v>
      </c>
      <c r="J994" s="19">
        <v>228000</v>
      </c>
      <c r="K994" s="19">
        <v>230000</v>
      </c>
      <c r="L994" s="19">
        <v>230000</v>
      </c>
      <c r="M994" s="19">
        <v>514208</v>
      </c>
      <c r="O994" s="2">
        <f t="shared" si="75"/>
        <v>31930</v>
      </c>
      <c r="P994" s="2">
        <f t="shared" si="76"/>
        <v>243350</v>
      </c>
      <c r="Q994">
        <f t="shared" si="77"/>
        <v>237918.18181818182</v>
      </c>
      <c r="R994" s="2">
        <f t="shared" si="78"/>
        <v>-25000</v>
      </c>
      <c r="S994">
        <f t="shared" si="79"/>
        <v>231500</v>
      </c>
    </row>
    <row r="995" spans="1:19" x14ac:dyDescent="0.4">
      <c r="A995" s="14">
        <v>41618</v>
      </c>
      <c r="B995" s="15">
        <v>32000</v>
      </c>
      <c r="C995" s="15">
        <v>32400</v>
      </c>
      <c r="D995" s="15">
        <v>31800</v>
      </c>
      <c r="E995" s="15">
        <v>32000</v>
      </c>
      <c r="F995" s="15">
        <v>32000</v>
      </c>
      <c r="G995" s="16">
        <v>1840134</v>
      </c>
      <c r="H995" s="16">
        <v>231500</v>
      </c>
      <c r="I995" s="16">
        <v>233000</v>
      </c>
      <c r="J995" s="16">
        <v>228000</v>
      </c>
      <c r="K995" s="16">
        <v>228500</v>
      </c>
      <c r="L995" s="16">
        <v>228500</v>
      </c>
      <c r="M995" s="16">
        <v>544323</v>
      </c>
      <c r="O995" s="2">
        <f t="shared" si="75"/>
        <v>31860</v>
      </c>
      <c r="P995" s="2">
        <f t="shared" si="76"/>
        <v>240700</v>
      </c>
      <c r="Q995">
        <f t="shared" si="77"/>
        <v>235218.18181818182</v>
      </c>
      <c r="R995" s="2">
        <f t="shared" si="78"/>
        <v>-29000</v>
      </c>
      <c r="S995">
        <f t="shared" si="79"/>
        <v>230033.33333333334</v>
      </c>
    </row>
    <row r="996" spans="1:19" x14ac:dyDescent="0.4">
      <c r="A996" s="14">
        <v>41619</v>
      </c>
      <c r="B996" s="15">
        <v>32150</v>
      </c>
      <c r="C996" s="15">
        <v>32600</v>
      </c>
      <c r="D996" s="15">
        <v>31850</v>
      </c>
      <c r="E996" s="15">
        <v>31850</v>
      </c>
      <c r="F996" s="15">
        <v>31850</v>
      </c>
      <c r="G996" s="16">
        <v>1572613</v>
      </c>
      <c r="H996" s="16">
        <v>229500</v>
      </c>
      <c r="I996" s="16">
        <v>231500</v>
      </c>
      <c r="J996" s="16">
        <v>226500</v>
      </c>
      <c r="K996" s="16">
        <v>229000</v>
      </c>
      <c r="L996" s="16">
        <v>229000</v>
      </c>
      <c r="M996" s="16">
        <v>608863</v>
      </c>
      <c r="O996" s="2">
        <f t="shared" si="75"/>
        <v>31735</v>
      </c>
      <c r="P996" s="2">
        <f t="shared" si="76"/>
        <v>237850</v>
      </c>
      <c r="Q996">
        <f t="shared" si="77"/>
        <v>233090.90909090909</v>
      </c>
      <c r="R996" s="2">
        <f t="shared" si="78"/>
        <v>-26000</v>
      </c>
      <c r="S996">
        <f t="shared" si="79"/>
        <v>229433.33333333334</v>
      </c>
    </row>
    <row r="997" spans="1:19" x14ac:dyDescent="0.4">
      <c r="A997" s="14">
        <v>41620</v>
      </c>
      <c r="B997" s="15">
        <v>31650</v>
      </c>
      <c r="C997" s="15">
        <v>32050</v>
      </c>
      <c r="D997" s="15">
        <v>31300</v>
      </c>
      <c r="E997" s="15">
        <v>31700</v>
      </c>
      <c r="F997" s="15">
        <v>31700</v>
      </c>
      <c r="G997" s="16">
        <v>1340223</v>
      </c>
      <c r="H997" s="16">
        <v>228500</v>
      </c>
      <c r="I997" s="16">
        <v>232000</v>
      </c>
      <c r="J997" s="16">
        <v>227500</v>
      </c>
      <c r="K997" s="16">
        <v>230000</v>
      </c>
      <c r="L997" s="16">
        <v>230000</v>
      </c>
      <c r="M997" s="16">
        <v>826526</v>
      </c>
      <c r="O997" s="2">
        <f t="shared" si="75"/>
        <v>31675</v>
      </c>
      <c r="P997" s="2">
        <f t="shared" si="76"/>
        <v>235350</v>
      </c>
      <c r="Q997">
        <f t="shared" si="77"/>
        <v>231663.63636363635</v>
      </c>
      <c r="R997" s="2">
        <f t="shared" si="78"/>
        <v>-22000</v>
      </c>
      <c r="S997">
        <f t="shared" si="79"/>
        <v>229433.33333333334</v>
      </c>
    </row>
    <row r="998" spans="1:19" x14ac:dyDescent="0.4">
      <c r="A998" s="14">
        <v>41621</v>
      </c>
      <c r="B998" s="15">
        <v>31900</v>
      </c>
      <c r="C998" s="15">
        <v>32150</v>
      </c>
      <c r="D998" s="15">
        <v>31500</v>
      </c>
      <c r="E998" s="15">
        <v>32150</v>
      </c>
      <c r="F998" s="15">
        <v>32150</v>
      </c>
      <c r="G998" s="16">
        <v>1033884</v>
      </c>
      <c r="H998" s="16">
        <v>230000</v>
      </c>
      <c r="I998" s="16">
        <v>232000</v>
      </c>
      <c r="J998" s="16">
        <v>227000</v>
      </c>
      <c r="K998" s="16">
        <v>231500</v>
      </c>
      <c r="L998" s="16">
        <v>231500</v>
      </c>
      <c r="M998" s="16">
        <v>676239</v>
      </c>
      <c r="O998" s="2">
        <f t="shared" si="75"/>
        <v>31690</v>
      </c>
      <c r="P998" s="2">
        <f t="shared" si="76"/>
        <v>233300</v>
      </c>
      <c r="Q998">
        <f t="shared" si="77"/>
        <v>230963.63636363635</v>
      </c>
      <c r="R998" s="2">
        <f t="shared" si="78"/>
        <v>-18000</v>
      </c>
      <c r="S998">
        <f t="shared" si="79"/>
        <v>230100</v>
      </c>
    </row>
    <row r="999" spans="1:19" x14ac:dyDescent="0.4">
      <c r="A999" s="17">
        <v>41624</v>
      </c>
      <c r="B999" s="18">
        <v>32050</v>
      </c>
      <c r="C999" s="18">
        <v>32950</v>
      </c>
      <c r="D999" s="18">
        <v>32050</v>
      </c>
      <c r="E999" s="18">
        <v>32500</v>
      </c>
      <c r="F999" s="18">
        <v>32500</v>
      </c>
      <c r="G999" s="19">
        <v>1986861</v>
      </c>
      <c r="H999" s="19">
        <v>231500</v>
      </c>
      <c r="I999" s="19">
        <v>231500</v>
      </c>
      <c r="J999" s="19">
        <v>228000</v>
      </c>
      <c r="K999" s="19">
        <v>228000</v>
      </c>
      <c r="L999" s="19">
        <v>228000</v>
      </c>
      <c r="M999" s="19">
        <v>389360</v>
      </c>
      <c r="O999" s="2">
        <f t="shared" si="75"/>
        <v>31745</v>
      </c>
      <c r="P999" s="2">
        <f t="shared" si="76"/>
        <v>231150</v>
      </c>
      <c r="Q999">
        <f t="shared" si="77"/>
        <v>230000</v>
      </c>
      <c r="R999" s="2">
        <f t="shared" si="78"/>
        <v>-11000</v>
      </c>
      <c r="S999">
        <f t="shared" si="79"/>
        <v>229500</v>
      </c>
    </row>
    <row r="1000" spans="1:19" x14ac:dyDescent="0.4">
      <c r="A1000" s="14">
        <v>41625</v>
      </c>
      <c r="B1000" s="15">
        <v>32800</v>
      </c>
      <c r="C1000" s="15">
        <v>32850</v>
      </c>
      <c r="D1000" s="15">
        <v>32300</v>
      </c>
      <c r="E1000" s="15">
        <v>32600</v>
      </c>
      <c r="F1000" s="15">
        <v>32600</v>
      </c>
      <c r="G1000" s="16">
        <v>1063392</v>
      </c>
      <c r="H1000" s="16">
        <v>229000</v>
      </c>
      <c r="I1000" s="16">
        <v>230500</v>
      </c>
      <c r="J1000" s="16">
        <v>225000</v>
      </c>
      <c r="K1000" s="16">
        <v>227000</v>
      </c>
      <c r="L1000" s="16">
        <v>227000</v>
      </c>
      <c r="M1000" s="16">
        <v>1243467</v>
      </c>
      <c r="O1000" s="2">
        <f t="shared" si="75"/>
        <v>31830</v>
      </c>
      <c r="P1000" s="2">
        <f t="shared" si="76"/>
        <v>229950</v>
      </c>
      <c r="Q1000">
        <f t="shared" si="77"/>
        <v>229245.45454545456</v>
      </c>
      <c r="R1000" s="2">
        <f t="shared" si="78"/>
        <v>-6000</v>
      </c>
      <c r="S1000">
        <f t="shared" si="79"/>
        <v>228700</v>
      </c>
    </row>
    <row r="1001" spans="1:19" x14ac:dyDescent="0.4">
      <c r="A1001" s="14">
        <v>41626</v>
      </c>
      <c r="B1001" s="15">
        <v>32550</v>
      </c>
      <c r="C1001" s="15">
        <v>32950</v>
      </c>
      <c r="D1001" s="15">
        <v>32350</v>
      </c>
      <c r="E1001" s="15">
        <v>32850</v>
      </c>
      <c r="F1001" s="15">
        <v>32850</v>
      </c>
      <c r="G1001" s="16">
        <v>1456403</v>
      </c>
      <c r="H1001" s="16">
        <v>226500</v>
      </c>
      <c r="I1001" s="16">
        <v>235500</v>
      </c>
      <c r="J1001" s="16">
        <v>226000</v>
      </c>
      <c r="K1001" s="16">
        <v>227500</v>
      </c>
      <c r="L1001" s="16">
        <v>227500</v>
      </c>
      <c r="M1001" s="16">
        <v>957351</v>
      </c>
      <c r="O1001" s="2">
        <f t="shared" si="75"/>
        <v>31950</v>
      </c>
      <c r="P1001" s="2">
        <f t="shared" si="76"/>
        <v>229400</v>
      </c>
      <c r="Q1001">
        <f t="shared" si="77"/>
        <v>228800</v>
      </c>
      <c r="R1001" s="2">
        <f t="shared" si="78"/>
        <v>-5000</v>
      </c>
      <c r="S1001">
        <f t="shared" si="79"/>
        <v>228166.66666666666</v>
      </c>
    </row>
    <row r="1002" spans="1:19" x14ac:dyDescent="0.4">
      <c r="A1002" s="14">
        <v>41627</v>
      </c>
      <c r="B1002" s="15">
        <v>32950</v>
      </c>
      <c r="C1002" s="15">
        <v>33050</v>
      </c>
      <c r="D1002" s="15">
        <v>32500</v>
      </c>
      <c r="E1002" s="15">
        <v>32850</v>
      </c>
      <c r="F1002" s="15">
        <v>32850</v>
      </c>
      <c r="G1002" s="16">
        <v>1184816</v>
      </c>
      <c r="H1002" s="16">
        <v>229500</v>
      </c>
      <c r="I1002" s="16">
        <v>230000</v>
      </c>
      <c r="J1002" s="16">
        <v>217500</v>
      </c>
      <c r="K1002" s="16">
        <v>220500</v>
      </c>
      <c r="L1002" s="16">
        <v>220500</v>
      </c>
      <c r="M1002" s="16">
        <v>1119205</v>
      </c>
      <c r="O1002" s="2">
        <f t="shared" si="75"/>
        <v>32145</v>
      </c>
      <c r="P1002" s="2">
        <f t="shared" si="76"/>
        <v>228200</v>
      </c>
      <c r="Q1002">
        <f t="shared" si="77"/>
        <v>227181.81818181818</v>
      </c>
      <c r="R1002" s="2">
        <f t="shared" si="78"/>
        <v>-9500</v>
      </c>
      <c r="S1002">
        <f t="shared" si="79"/>
        <v>225400</v>
      </c>
    </row>
    <row r="1003" spans="1:19" x14ac:dyDescent="0.4">
      <c r="A1003" s="14">
        <v>41628</v>
      </c>
      <c r="B1003" s="15">
        <v>32850</v>
      </c>
      <c r="C1003" s="15">
        <v>33550</v>
      </c>
      <c r="D1003" s="15">
        <v>32750</v>
      </c>
      <c r="E1003" s="15">
        <v>33550</v>
      </c>
      <c r="F1003" s="15">
        <v>33550</v>
      </c>
      <c r="G1003" s="16">
        <v>1881289</v>
      </c>
      <c r="H1003" s="16">
        <v>220000</v>
      </c>
      <c r="I1003" s="16">
        <v>226000</v>
      </c>
      <c r="J1003" s="16">
        <v>219500</v>
      </c>
      <c r="K1003" s="16">
        <v>224500</v>
      </c>
      <c r="L1003" s="16">
        <v>224500</v>
      </c>
      <c r="M1003" s="16">
        <v>609925</v>
      </c>
      <c r="O1003" s="2">
        <f t="shared" si="75"/>
        <v>32430</v>
      </c>
      <c r="P1003" s="2">
        <f t="shared" si="76"/>
        <v>227650</v>
      </c>
      <c r="Q1003">
        <f t="shared" si="77"/>
        <v>226509.09090909091</v>
      </c>
      <c r="R1003" s="2">
        <f t="shared" si="78"/>
        <v>-5500</v>
      </c>
      <c r="S1003">
        <f t="shared" si="79"/>
        <v>224600</v>
      </c>
    </row>
    <row r="1004" spans="1:19" x14ac:dyDescent="0.4">
      <c r="A1004" s="17">
        <v>41631</v>
      </c>
      <c r="B1004" s="18">
        <v>33650</v>
      </c>
      <c r="C1004" s="18">
        <v>34150</v>
      </c>
      <c r="D1004" s="18">
        <v>33300</v>
      </c>
      <c r="E1004" s="18">
        <v>33950</v>
      </c>
      <c r="F1004" s="18">
        <v>33950</v>
      </c>
      <c r="G1004" s="19">
        <v>1468036</v>
      </c>
      <c r="H1004" s="19">
        <v>226000</v>
      </c>
      <c r="I1004" s="19">
        <v>229500</v>
      </c>
      <c r="J1004" s="19">
        <v>225500</v>
      </c>
      <c r="K1004" s="19">
        <v>228500</v>
      </c>
      <c r="L1004" s="19">
        <v>228500</v>
      </c>
      <c r="M1004" s="19">
        <v>526734</v>
      </c>
      <c r="O1004" s="2">
        <f t="shared" si="75"/>
        <v>32600</v>
      </c>
      <c r="P1004" s="2">
        <f t="shared" si="76"/>
        <v>227500</v>
      </c>
      <c r="Q1004">
        <f t="shared" si="77"/>
        <v>226663.63636363635</v>
      </c>
      <c r="R1004" s="2">
        <f t="shared" si="78"/>
        <v>0</v>
      </c>
      <c r="S1004">
        <f t="shared" si="79"/>
        <v>225600</v>
      </c>
    </row>
    <row r="1005" spans="1:19" x14ac:dyDescent="0.4">
      <c r="A1005" s="14">
        <v>41632</v>
      </c>
      <c r="B1005" s="15">
        <v>34000</v>
      </c>
      <c r="C1005" s="15">
        <v>34450</v>
      </c>
      <c r="D1005" s="15">
        <v>33750</v>
      </c>
      <c r="E1005" s="15">
        <v>34300</v>
      </c>
      <c r="F1005" s="15">
        <v>34300</v>
      </c>
      <c r="G1005" s="16">
        <v>1203984</v>
      </c>
      <c r="H1005" s="16">
        <v>228000</v>
      </c>
      <c r="I1005" s="16">
        <v>228500</v>
      </c>
      <c r="J1005" s="16">
        <v>224500</v>
      </c>
      <c r="K1005" s="16">
        <v>226000</v>
      </c>
      <c r="L1005" s="16">
        <v>226000</v>
      </c>
      <c r="M1005" s="16">
        <v>390524</v>
      </c>
      <c r="O1005" s="2">
        <f t="shared" si="75"/>
        <v>32830</v>
      </c>
      <c r="P1005" s="2">
        <f t="shared" si="76"/>
        <v>227250</v>
      </c>
      <c r="Q1005">
        <f t="shared" si="77"/>
        <v>226390.90909090909</v>
      </c>
      <c r="R1005" s="2">
        <f t="shared" si="78"/>
        <v>-3000</v>
      </c>
      <c r="S1005">
        <f t="shared" si="79"/>
        <v>225733.33333333334</v>
      </c>
    </row>
    <row r="1006" spans="1:19" x14ac:dyDescent="0.4">
      <c r="A1006" s="14">
        <v>41634</v>
      </c>
      <c r="B1006" s="15">
        <v>34400</v>
      </c>
      <c r="C1006" s="15">
        <v>34800</v>
      </c>
      <c r="D1006" s="15">
        <v>33650</v>
      </c>
      <c r="E1006" s="15">
        <v>33950</v>
      </c>
      <c r="F1006" s="15">
        <v>33950</v>
      </c>
      <c r="G1006" s="16">
        <v>1360792</v>
      </c>
      <c r="H1006" s="16">
        <v>227000</v>
      </c>
      <c r="I1006" s="16">
        <v>227500</v>
      </c>
      <c r="J1006" s="16">
        <v>225000</v>
      </c>
      <c r="K1006" s="16">
        <v>225500</v>
      </c>
      <c r="L1006" s="16">
        <v>225500</v>
      </c>
      <c r="M1006" s="16">
        <v>372399</v>
      </c>
      <c r="O1006" s="2">
        <f t="shared" si="75"/>
        <v>33040</v>
      </c>
      <c r="P1006" s="2">
        <f t="shared" si="76"/>
        <v>226900</v>
      </c>
      <c r="Q1006">
        <f t="shared" si="77"/>
        <v>226072.72727272726</v>
      </c>
      <c r="R1006" s="2">
        <f t="shared" si="78"/>
        <v>-4500</v>
      </c>
      <c r="S1006">
        <f t="shared" si="79"/>
        <v>225766.66666666666</v>
      </c>
    </row>
    <row r="1007" spans="1:19" x14ac:dyDescent="0.4">
      <c r="A1007" s="14">
        <v>41635</v>
      </c>
      <c r="B1007" s="15">
        <v>34000</v>
      </c>
      <c r="C1007" s="15">
        <v>34550</v>
      </c>
      <c r="D1007" s="15">
        <v>33700</v>
      </c>
      <c r="E1007" s="15">
        <v>34550</v>
      </c>
      <c r="F1007" s="15">
        <v>34550</v>
      </c>
      <c r="G1007" s="16">
        <v>1045331</v>
      </c>
      <c r="H1007" s="16">
        <v>225500</v>
      </c>
      <c r="I1007" s="16">
        <v>230500</v>
      </c>
      <c r="J1007" s="16">
        <v>225500</v>
      </c>
      <c r="K1007" s="16">
        <v>229500</v>
      </c>
      <c r="L1007" s="16">
        <v>229500</v>
      </c>
      <c r="M1007" s="16">
        <v>323182</v>
      </c>
      <c r="O1007" s="2">
        <f t="shared" si="75"/>
        <v>33325</v>
      </c>
      <c r="P1007" s="2">
        <f t="shared" si="76"/>
        <v>226850</v>
      </c>
      <c r="Q1007">
        <f t="shared" si="77"/>
        <v>226545.45454545456</v>
      </c>
      <c r="R1007" s="2">
        <f t="shared" si="78"/>
        <v>-2000</v>
      </c>
      <c r="S1007">
        <f t="shared" si="79"/>
        <v>227266.66666666666</v>
      </c>
    </row>
    <row r="1008" spans="1:19" x14ac:dyDescent="0.4">
      <c r="A1008" s="14">
        <v>41638</v>
      </c>
      <c r="B1008" s="15">
        <v>34500</v>
      </c>
      <c r="C1008" s="15">
        <v>34900</v>
      </c>
      <c r="D1008" s="15">
        <v>34400</v>
      </c>
      <c r="E1008" s="15">
        <v>34750</v>
      </c>
      <c r="F1008" s="15">
        <v>34750</v>
      </c>
      <c r="G1008" s="16">
        <v>1003170</v>
      </c>
      <c r="H1008" s="16">
        <v>232000</v>
      </c>
      <c r="I1008" s="16">
        <v>236500</v>
      </c>
      <c r="J1008" s="16">
        <v>231000</v>
      </c>
      <c r="K1008" s="16">
        <v>236500</v>
      </c>
      <c r="L1008" s="16">
        <v>236500</v>
      </c>
      <c r="M1008" s="16">
        <v>470819</v>
      </c>
      <c r="O1008" s="2">
        <f t="shared" si="75"/>
        <v>33585</v>
      </c>
      <c r="P1008" s="2">
        <f t="shared" si="76"/>
        <v>227350</v>
      </c>
      <c r="Q1008">
        <f t="shared" si="77"/>
        <v>228300</v>
      </c>
      <c r="R1008" s="2">
        <f t="shared" si="78"/>
        <v>8500</v>
      </c>
      <c r="S1008">
        <f t="shared" si="79"/>
        <v>230500</v>
      </c>
    </row>
    <row r="1009" spans="1:19" x14ac:dyDescent="0.4">
      <c r="A1009" s="17">
        <v>41641</v>
      </c>
      <c r="B1009" s="18">
        <v>34800</v>
      </c>
      <c r="C1009" s="18">
        <v>34950</v>
      </c>
      <c r="D1009" s="18">
        <v>34050</v>
      </c>
      <c r="E1009" s="18">
        <v>34550</v>
      </c>
      <c r="F1009" s="18">
        <v>34550</v>
      </c>
      <c r="G1009" s="19">
        <v>1218232</v>
      </c>
      <c r="H1009" s="19">
        <v>236500</v>
      </c>
      <c r="I1009" s="19">
        <v>238000</v>
      </c>
      <c r="J1009" s="19">
        <v>224500</v>
      </c>
      <c r="K1009" s="19">
        <v>224500</v>
      </c>
      <c r="L1009" s="19">
        <v>224500</v>
      </c>
      <c r="M1009" s="19">
        <v>720748</v>
      </c>
      <c r="O1009" s="2">
        <f t="shared" si="75"/>
        <v>33790</v>
      </c>
      <c r="P1009" s="2">
        <f t="shared" si="76"/>
        <v>227000</v>
      </c>
      <c r="Q1009">
        <f t="shared" si="77"/>
        <v>227781.81818181818</v>
      </c>
      <c r="R1009" s="2">
        <f t="shared" si="78"/>
        <v>-2500</v>
      </c>
      <c r="S1009">
        <f t="shared" si="79"/>
        <v>228933.33333333334</v>
      </c>
    </row>
    <row r="1010" spans="1:19" x14ac:dyDescent="0.4">
      <c r="A1010" s="14">
        <v>41642</v>
      </c>
      <c r="B1010" s="15">
        <v>34550</v>
      </c>
      <c r="C1010" s="15">
        <v>35000</v>
      </c>
      <c r="D1010" s="15">
        <v>34100</v>
      </c>
      <c r="E1010" s="15">
        <v>34250</v>
      </c>
      <c r="F1010" s="15">
        <v>34250</v>
      </c>
      <c r="G1010" s="16">
        <v>1855008</v>
      </c>
      <c r="H1010" s="16">
        <v>226500</v>
      </c>
      <c r="I1010" s="16">
        <v>228000</v>
      </c>
      <c r="J1010" s="16">
        <v>222500</v>
      </c>
      <c r="K1010" s="16">
        <v>224000</v>
      </c>
      <c r="L1010" s="16">
        <v>224000</v>
      </c>
      <c r="M1010" s="16">
        <v>572466</v>
      </c>
      <c r="O1010" s="2">
        <f t="shared" si="75"/>
        <v>33955</v>
      </c>
      <c r="P1010" s="2">
        <f t="shared" si="76"/>
        <v>226700</v>
      </c>
      <c r="Q1010">
        <f t="shared" si="77"/>
        <v>227236.36363636365</v>
      </c>
      <c r="R1010" s="2">
        <f t="shared" si="78"/>
        <v>-3500</v>
      </c>
      <c r="S1010">
        <f t="shared" si="79"/>
        <v>227466.66666666666</v>
      </c>
    </row>
    <row r="1011" spans="1:19" x14ac:dyDescent="0.4">
      <c r="A1011" s="14">
        <v>41645</v>
      </c>
      <c r="B1011" s="15">
        <v>34250</v>
      </c>
      <c r="C1011" s="15">
        <v>35450</v>
      </c>
      <c r="D1011" s="15">
        <v>34250</v>
      </c>
      <c r="E1011" s="15">
        <v>35250</v>
      </c>
      <c r="F1011" s="15">
        <v>35250</v>
      </c>
      <c r="G1011" s="16">
        <v>1643420</v>
      </c>
      <c r="H1011" s="16">
        <v>224000</v>
      </c>
      <c r="I1011" s="16">
        <v>231000</v>
      </c>
      <c r="J1011" s="16">
        <v>222500</v>
      </c>
      <c r="K1011" s="16">
        <v>228500</v>
      </c>
      <c r="L1011" s="16">
        <v>228500</v>
      </c>
      <c r="M1011" s="16">
        <v>669198</v>
      </c>
      <c r="O1011" s="2">
        <f t="shared" si="75"/>
        <v>34195</v>
      </c>
      <c r="P1011" s="2">
        <f t="shared" si="76"/>
        <v>226800</v>
      </c>
      <c r="Q1011">
        <f t="shared" si="77"/>
        <v>227563.63636363635</v>
      </c>
      <c r="R1011" s="2">
        <f t="shared" si="78"/>
        <v>8000</v>
      </c>
      <c r="S1011">
        <f t="shared" si="79"/>
        <v>227633.33333333334</v>
      </c>
    </row>
    <row r="1012" spans="1:19" x14ac:dyDescent="0.4">
      <c r="A1012" s="14">
        <v>41646</v>
      </c>
      <c r="B1012" s="15">
        <v>35400</v>
      </c>
      <c r="C1012" s="15">
        <v>35850</v>
      </c>
      <c r="D1012" s="15">
        <v>34950</v>
      </c>
      <c r="E1012" s="15">
        <v>35600</v>
      </c>
      <c r="F1012" s="15">
        <v>35600</v>
      </c>
      <c r="G1012" s="16">
        <v>1829014</v>
      </c>
      <c r="H1012" s="16">
        <v>232000</v>
      </c>
      <c r="I1012" s="16">
        <v>232000</v>
      </c>
      <c r="J1012" s="16">
        <v>228500</v>
      </c>
      <c r="K1012" s="16">
        <v>229000</v>
      </c>
      <c r="L1012" s="16">
        <v>229000</v>
      </c>
      <c r="M1012" s="16">
        <v>464556</v>
      </c>
      <c r="O1012" s="2">
        <f t="shared" si="75"/>
        <v>34470</v>
      </c>
      <c r="P1012" s="2">
        <f t="shared" si="76"/>
        <v>227650</v>
      </c>
      <c r="Q1012">
        <f t="shared" si="77"/>
        <v>227963.63636363635</v>
      </c>
      <c r="R1012" s="2">
        <f t="shared" si="78"/>
        <v>4500</v>
      </c>
      <c r="S1012">
        <f t="shared" si="79"/>
        <v>227766.66666666666</v>
      </c>
    </row>
    <row r="1013" spans="1:19" x14ac:dyDescent="0.4">
      <c r="A1013" s="14">
        <v>41647</v>
      </c>
      <c r="B1013" s="15">
        <v>35700</v>
      </c>
      <c r="C1013" s="15">
        <v>35800</v>
      </c>
      <c r="D1013" s="15">
        <v>35250</v>
      </c>
      <c r="E1013" s="15">
        <v>35400</v>
      </c>
      <c r="F1013" s="15">
        <v>35400</v>
      </c>
      <c r="G1013" s="16">
        <v>1077984</v>
      </c>
      <c r="H1013" s="16">
        <v>230000</v>
      </c>
      <c r="I1013" s="16">
        <v>231500</v>
      </c>
      <c r="J1013" s="16">
        <v>228500</v>
      </c>
      <c r="K1013" s="16">
        <v>229500</v>
      </c>
      <c r="L1013" s="16">
        <v>229500</v>
      </c>
      <c r="M1013" s="16">
        <v>242741</v>
      </c>
      <c r="O1013" s="2">
        <f t="shared" si="75"/>
        <v>34655</v>
      </c>
      <c r="P1013" s="2">
        <f t="shared" si="76"/>
        <v>228150</v>
      </c>
      <c r="Q1013">
        <f t="shared" si="77"/>
        <v>228300</v>
      </c>
      <c r="R1013" s="2">
        <f t="shared" si="78"/>
        <v>1000</v>
      </c>
      <c r="S1013">
        <f t="shared" si="79"/>
        <v>228100</v>
      </c>
    </row>
    <row r="1014" spans="1:19" x14ac:dyDescent="0.4">
      <c r="A1014" s="17">
        <v>41648</v>
      </c>
      <c r="B1014" s="18">
        <v>35800</v>
      </c>
      <c r="C1014" s="18">
        <v>36500</v>
      </c>
      <c r="D1014" s="18">
        <v>35550</v>
      </c>
      <c r="E1014" s="18">
        <v>36100</v>
      </c>
      <c r="F1014" s="18">
        <v>36100</v>
      </c>
      <c r="G1014" s="19">
        <v>2111793</v>
      </c>
      <c r="H1014" s="19">
        <v>228500</v>
      </c>
      <c r="I1014" s="19">
        <v>231500</v>
      </c>
      <c r="J1014" s="19">
        <v>224500</v>
      </c>
      <c r="K1014" s="19">
        <v>224500</v>
      </c>
      <c r="L1014" s="19">
        <v>224500</v>
      </c>
      <c r="M1014" s="19">
        <v>353670</v>
      </c>
      <c r="O1014" s="2">
        <f t="shared" si="75"/>
        <v>34870</v>
      </c>
      <c r="P1014" s="2">
        <f t="shared" si="76"/>
        <v>227750</v>
      </c>
      <c r="Q1014">
        <f t="shared" si="77"/>
        <v>227636.36363636365</v>
      </c>
      <c r="R1014" s="2">
        <f t="shared" si="78"/>
        <v>-1500</v>
      </c>
      <c r="S1014">
        <f t="shared" si="79"/>
        <v>227233.33333333334</v>
      </c>
    </row>
    <row r="1015" spans="1:19" x14ac:dyDescent="0.4">
      <c r="A1015" s="14">
        <v>41649</v>
      </c>
      <c r="B1015" s="15">
        <v>36150</v>
      </c>
      <c r="C1015" s="15">
        <v>36400</v>
      </c>
      <c r="D1015" s="15">
        <v>35800</v>
      </c>
      <c r="E1015" s="15">
        <v>36400</v>
      </c>
      <c r="F1015" s="15">
        <v>36400</v>
      </c>
      <c r="G1015" s="16">
        <v>1737741</v>
      </c>
      <c r="H1015" s="16">
        <v>224000</v>
      </c>
      <c r="I1015" s="16">
        <v>224500</v>
      </c>
      <c r="J1015" s="16">
        <v>219000</v>
      </c>
      <c r="K1015" s="16">
        <v>221000</v>
      </c>
      <c r="L1015" s="16">
        <v>221000</v>
      </c>
      <c r="M1015" s="16">
        <v>427325</v>
      </c>
      <c r="O1015" s="2">
        <f t="shared" si="75"/>
        <v>35080</v>
      </c>
      <c r="P1015" s="2">
        <f t="shared" si="76"/>
        <v>227250</v>
      </c>
      <c r="Q1015">
        <f t="shared" si="77"/>
        <v>226409.09090909091</v>
      </c>
      <c r="R1015" s="2">
        <f t="shared" si="78"/>
        <v>-4500</v>
      </c>
      <c r="S1015">
        <f t="shared" si="79"/>
        <v>225200</v>
      </c>
    </row>
    <row r="1016" spans="1:19" x14ac:dyDescent="0.4">
      <c r="A1016" s="14">
        <v>41652</v>
      </c>
      <c r="B1016" s="15">
        <v>36300</v>
      </c>
      <c r="C1016" s="15">
        <v>36400</v>
      </c>
      <c r="D1016" s="15">
        <v>35050</v>
      </c>
      <c r="E1016" s="15">
        <v>35300</v>
      </c>
      <c r="F1016" s="15">
        <v>35300</v>
      </c>
      <c r="G1016" s="16">
        <v>1425051</v>
      </c>
      <c r="H1016" s="16">
        <v>221500</v>
      </c>
      <c r="I1016" s="16">
        <v>231000</v>
      </c>
      <c r="J1016" s="16">
        <v>221500</v>
      </c>
      <c r="K1016" s="16">
        <v>228000</v>
      </c>
      <c r="L1016" s="16">
        <v>228000</v>
      </c>
      <c r="M1016" s="16">
        <v>406080</v>
      </c>
      <c r="O1016" s="2">
        <f t="shared" si="75"/>
        <v>35215</v>
      </c>
      <c r="P1016" s="2">
        <f t="shared" si="76"/>
        <v>227500</v>
      </c>
      <c r="Q1016">
        <f t="shared" si="77"/>
        <v>226545.45454545456</v>
      </c>
      <c r="R1016" s="2">
        <f t="shared" si="78"/>
        <v>-1500</v>
      </c>
      <c r="S1016">
        <f t="shared" si="79"/>
        <v>225700</v>
      </c>
    </row>
    <row r="1017" spans="1:19" x14ac:dyDescent="0.4">
      <c r="A1017" s="14">
        <v>41653</v>
      </c>
      <c r="B1017" s="15">
        <v>35350</v>
      </c>
      <c r="C1017" s="15">
        <v>35450</v>
      </c>
      <c r="D1017" s="15">
        <v>34650</v>
      </c>
      <c r="E1017" s="15">
        <v>35250</v>
      </c>
      <c r="F1017" s="15">
        <v>35250</v>
      </c>
      <c r="G1017" s="16">
        <v>1415719</v>
      </c>
      <c r="H1017" s="16">
        <v>231500</v>
      </c>
      <c r="I1017" s="16">
        <v>238000</v>
      </c>
      <c r="J1017" s="16">
        <v>231000</v>
      </c>
      <c r="K1017" s="16">
        <v>232000</v>
      </c>
      <c r="L1017" s="16">
        <v>232000</v>
      </c>
      <c r="M1017" s="16">
        <v>723928</v>
      </c>
      <c r="O1017" s="2">
        <f t="shared" si="75"/>
        <v>35285</v>
      </c>
      <c r="P1017" s="2">
        <f t="shared" si="76"/>
        <v>227750</v>
      </c>
      <c r="Q1017">
        <f t="shared" si="77"/>
        <v>227363.63636363635</v>
      </c>
      <c r="R1017" s="2">
        <f t="shared" si="78"/>
        <v>-4500</v>
      </c>
      <c r="S1017">
        <f t="shared" si="79"/>
        <v>227566.66666666666</v>
      </c>
    </row>
    <row r="1018" spans="1:19" x14ac:dyDescent="0.4">
      <c r="A1018" s="14">
        <v>41654</v>
      </c>
      <c r="B1018" s="15">
        <v>35300</v>
      </c>
      <c r="C1018" s="15">
        <v>36050</v>
      </c>
      <c r="D1018" s="15">
        <v>34900</v>
      </c>
      <c r="E1018" s="15">
        <v>35100</v>
      </c>
      <c r="F1018" s="15">
        <v>35100</v>
      </c>
      <c r="G1018" s="16">
        <v>1195718</v>
      </c>
      <c r="H1018" s="16">
        <v>235000</v>
      </c>
      <c r="I1018" s="16">
        <v>236000</v>
      </c>
      <c r="J1018" s="16">
        <v>230000</v>
      </c>
      <c r="K1018" s="16">
        <v>231000</v>
      </c>
      <c r="L1018" s="16">
        <v>231000</v>
      </c>
      <c r="M1018" s="16">
        <v>358668</v>
      </c>
      <c r="O1018" s="2">
        <f t="shared" si="75"/>
        <v>35320</v>
      </c>
      <c r="P1018" s="2">
        <f t="shared" si="76"/>
        <v>227200</v>
      </c>
      <c r="Q1018">
        <f t="shared" si="77"/>
        <v>227954.54545454544</v>
      </c>
      <c r="R1018" s="2">
        <f t="shared" si="78"/>
        <v>6500</v>
      </c>
      <c r="S1018">
        <f t="shared" si="79"/>
        <v>228900</v>
      </c>
    </row>
    <row r="1019" spans="1:19" x14ac:dyDescent="0.4">
      <c r="A1019" s="17">
        <v>41655</v>
      </c>
      <c r="B1019" s="18">
        <v>35100</v>
      </c>
      <c r="C1019" s="18">
        <v>35550</v>
      </c>
      <c r="D1019" s="18">
        <v>34950</v>
      </c>
      <c r="E1019" s="18">
        <v>35450</v>
      </c>
      <c r="F1019" s="18">
        <v>35450</v>
      </c>
      <c r="G1019" s="19">
        <v>875581</v>
      </c>
      <c r="H1019" s="19">
        <v>231000</v>
      </c>
      <c r="I1019" s="19">
        <v>235000</v>
      </c>
      <c r="J1019" s="19">
        <v>230500</v>
      </c>
      <c r="K1019" s="19">
        <v>233000</v>
      </c>
      <c r="L1019" s="19">
        <v>233000</v>
      </c>
      <c r="M1019" s="19">
        <v>277244</v>
      </c>
      <c r="O1019" s="2">
        <f t="shared" si="75"/>
        <v>35410</v>
      </c>
      <c r="P1019" s="2">
        <f t="shared" si="76"/>
        <v>228050</v>
      </c>
      <c r="Q1019">
        <f t="shared" si="77"/>
        <v>229009.09090909091</v>
      </c>
      <c r="R1019" s="2">
        <f t="shared" si="78"/>
        <v>9000</v>
      </c>
      <c r="S1019">
        <f t="shared" si="79"/>
        <v>230800</v>
      </c>
    </row>
    <row r="1020" spans="1:19" x14ac:dyDescent="0.4">
      <c r="A1020" s="14">
        <v>41656</v>
      </c>
      <c r="B1020" s="15">
        <v>35550</v>
      </c>
      <c r="C1020" s="15">
        <v>35750</v>
      </c>
      <c r="D1020" s="15">
        <v>34750</v>
      </c>
      <c r="E1020" s="15">
        <v>34750</v>
      </c>
      <c r="F1020" s="15">
        <v>34750</v>
      </c>
      <c r="G1020" s="16">
        <v>1061316</v>
      </c>
      <c r="H1020" s="16">
        <v>232000</v>
      </c>
      <c r="I1020" s="16">
        <v>233000</v>
      </c>
      <c r="J1020" s="16">
        <v>228500</v>
      </c>
      <c r="K1020" s="16">
        <v>228500</v>
      </c>
      <c r="L1020" s="16">
        <v>228500</v>
      </c>
      <c r="M1020" s="16">
        <v>333046</v>
      </c>
      <c r="O1020" s="2">
        <f t="shared" si="75"/>
        <v>35460</v>
      </c>
      <c r="P1020" s="2">
        <f t="shared" si="76"/>
        <v>228500</v>
      </c>
      <c r="Q1020">
        <f t="shared" si="77"/>
        <v>229090.90909090909</v>
      </c>
      <c r="R1020" s="2">
        <f t="shared" si="78"/>
        <v>0</v>
      </c>
      <c r="S1020">
        <f t="shared" si="79"/>
        <v>230633.33333333334</v>
      </c>
    </row>
    <row r="1021" spans="1:19" x14ac:dyDescent="0.4">
      <c r="A1021" s="14">
        <v>41659</v>
      </c>
      <c r="B1021" s="15">
        <v>34600</v>
      </c>
      <c r="C1021" s="15">
        <v>34800</v>
      </c>
      <c r="D1021" s="15">
        <v>34050</v>
      </c>
      <c r="E1021" s="15">
        <v>34800</v>
      </c>
      <c r="F1021" s="15">
        <v>34800</v>
      </c>
      <c r="G1021" s="16">
        <v>1172631</v>
      </c>
      <c r="H1021" s="16">
        <v>230000</v>
      </c>
      <c r="I1021" s="16">
        <v>232000</v>
      </c>
      <c r="J1021" s="16">
        <v>227000</v>
      </c>
      <c r="K1021" s="16">
        <v>231000</v>
      </c>
      <c r="L1021" s="16">
        <v>231000</v>
      </c>
      <c r="M1021" s="16">
        <v>219229</v>
      </c>
      <c r="O1021" s="2">
        <f t="shared" si="75"/>
        <v>35415</v>
      </c>
      <c r="P1021" s="2">
        <f t="shared" si="76"/>
        <v>228750</v>
      </c>
      <c r="Q1021">
        <f t="shared" si="77"/>
        <v>229545.45454545456</v>
      </c>
      <c r="R1021" s="2">
        <f t="shared" si="78"/>
        <v>2000</v>
      </c>
      <c r="S1021">
        <f t="shared" si="79"/>
        <v>230800</v>
      </c>
    </row>
    <row r="1022" spans="1:19" x14ac:dyDescent="0.4">
      <c r="A1022" s="14">
        <v>41660</v>
      </c>
      <c r="B1022" s="15">
        <v>34550</v>
      </c>
      <c r="C1022" s="15">
        <v>34700</v>
      </c>
      <c r="D1022" s="15">
        <v>33800</v>
      </c>
      <c r="E1022" s="15">
        <v>33950</v>
      </c>
      <c r="F1022" s="15">
        <v>33950</v>
      </c>
      <c r="G1022" s="16">
        <v>2321989</v>
      </c>
      <c r="H1022" s="16">
        <v>231500</v>
      </c>
      <c r="I1022" s="16">
        <v>237000</v>
      </c>
      <c r="J1022" s="16">
        <v>229500</v>
      </c>
      <c r="K1022" s="16">
        <v>236000</v>
      </c>
      <c r="L1022" s="16">
        <v>236000</v>
      </c>
      <c r="M1022" s="16">
        <v>425513</v>
      </c>
      <c r="O1022" s="2">
        <f t="shared" si="75"/>
        <v>35250</v>
      </c>
      <c r="P1022" s="2">
        <f t="shared" si="76"/>
        <v>229450</v>
      </c>
      <c r="Q1022">
        <f t="shared" si="77"/>
        <v>230863.63636363635</v>
      </c>
      <c r="R1022" s="2">
        <f t="shared" si="78"/>
        <v>6500</v>
      </c>
      <c r="S1022">
        <f t="shared" si="79"/>
        <v>232433.33333333334</v>
      </c>
    </row>
    <row r="1023" spans="1:19" x14ac:dyDescent="0.4">
      <c r="A1023" s="14">
        <v>41661</v>
      </c>
      <c r="B1023" s="15">
        <v>33900</v>
      </c>
      <c r="C1023" s="15">
        <v>34950</v>
      </c>
      <c r="D1023" s="15">
        <v>33900</v>
      </c>
      <c r="E1023" s="15">
        <v>34800</v>
      </c>
      <c r="F1023" s="15">
        <v>34800</v>
      </c>
      <c r="G1023" s="16">
        <v>1481663</v>
      </c>
      <c r="H1023" s="16">
        <v>234500</v>
      </c>
      <c r="I1023" s="16">
        <v>238000</v>
      </c>
      <c r="J1023" s="16">
        <v>233500</v>
      </c>
      <c r="K1023" s="16">
        <v>236500</v>
      </c>
      <c r="L1023" s="16">
        <v>236500</v>
      </c>
      <c r="M1023" s="16">
        <v>301292</v>
      </c>
      <c r="O1023" s="2">
        <f t="shared" si="75"/>
        <v>35190</v>
      </c>
      <c r="P1023" s="2">
        <f t="shared" si="76"/>
        <v>230150</v>
      </c>
      <c r="Q1023">
        <f t="shared" si="77"/>
        <v>232145.45454545456</v>
      </c>
      <c r="R1023" s="2">
        <f t="shared" si="78"/>
        <v>12000</v>
      </c>
      <c r="S1023">
        <f t="shared" si="79"/>
        <v>233966.66666666666</v>
      </c>
    </row>
    <row r="1024" spans="1:19" x14ac:dyDescent="0.4">
      <c r="A1024" s="17">
        <v>41662</v>
      </c>
      <c r="B1024" s="18">
        <v>35050</v>
      </c>
      <c r="C1024" s="18">
        <v>35100</v>
      </c>
      <c r="D1024" s="18">
        <v>34300</v>
      </c>
      <c r="E1024" s="18">
        <v>34300</v>
      </c>
      <c r="F1024" s="18">
        <v>34300</v>
      </c>
      <c r="G1024" s="19">
        <v>768218</v>
      </c>
      <c r="H1024" s="19">
        <v>235500</v>
      </c>
      <c r="I1024" s="19">
        <v>236500</v>
      </c>
      <c r="J1024" s="19">
        <v>231500</v>
      </c>
      <c r="K1024" s="19">
        <v>232000</v>
      </c>
      <c r="L1024" s="19">
        <v>232000</v>
      </c>
      <c r="M1024" s="19">
        <v>380995</v>
      </c>
      <c r="O1024" s="2">
        <f t="shared" si="75"/>
        <v>35010</v>
      </c>
      <c r="P1024" s="2">
        <f t="shared" si="76"/>
        <v>230900</v>
      </c>
      <c r="Q1024">
        <f t="shared" si="77"/>
        <v>232481.81818181818</v>
      </c>
      <c r="R1024" s="2">
        <f t="shared" si="78"/>
        <v>11000</v>
      </c>
      <c r="S1024">
        <f t="shared" si="79"/>
        <v>233633.33333333334</v>
      </c>
    </row>
    <row r="1025" spans="1:19" x14ac:dyDescent="0.4">
      <c r="A1025" s="14">
        <v>41663</v>
      </c>
      <c r="B1025" s="15">
        <v>34250</v>
      </c>
      <c r="C1025" s="15">
        <v>34400</v>
      </c>
      <c r="D1025" s="15">
        <v>33750</v>
      </c>
      <c r="E1025" s="15">
        <v>33950</v>
      </c>
      <c r="F1025" s="15">
        <v>33950</v>
      </c>
      <c r="G1025" s="16">
        <v>1056878</v>
      </c>
      <c r="H1025" s="16">
        <v>230000</v>
      </c>
      <c r="I1025" s="16">
        <v>230500</v>
      </c>
      <c r="J1025" s="16">
        <v>221500</v>
      </c>
      <c r="K1025" s="16">
        <v>228000</v>
      </c>
      <c r="L1025" s="16">
        <v>228000</v>
      </c>
      <c r="M1025" s="16">
        <v>1188198</v>
      </c>
      <c r="O1025" s="2">
        <f t="shared" si="75"/>
        <v>34765</v>
      </c>
      <c r="P1025" s="2">
        <f t="shared" si="76"/>
        <v>231600</v>
      </c>
      <c r="Q1025">
        <f t="shared" si="77"/>
        <v>231954.54545454544</v>
      </c>
      <c r="R1025" s="2">
        <f t="shared" si="78"/>
        <v>0</v>
      </c>
      <c r="S1025">
        <f t="shared" si="79"/>
        <v>232033.33333333334</v>
      </c>
    </row>
    <row r="1026" spans="1:19" x14ac:dyDescent="0.4">
      <c r="A1026" s="14">
        <v>41666</v>
      </c>
      <c r="B1026" s="15">
        <v>33500</v>
      </c>
      <c r="C1026" s="15">
        <v>34450</v>
      </c>
      <c r="D1026" s="15">
        <v>33250</v>
      </c>
      <c r="E1026" s="15">
        <v>33400</v>
      </c>
      <c r="F1026" s="15">
        <v>33400</v>
      </c>
      <c r="G1026" s="16">
        <v>2282712</v>
      </c>
      <c r="H1026" s="16">
        <v>223500</v>
      </c>
      <c r="I1026" s="16">
        <v>229000</v>
      </c>
      <c r="J1026" s="16">
        <v>222000</v>
      </c>
      <c r="K1026" s="16">
        <v>223500</v>
      </c>
      <c r="L1026" s="16">
        <v>223500</v>
      </c>
      <c r="M1026" s="16">
        <v>581266</v>
      </c>
      <c r="O1026" s="2">
        <f t="shared" si="75"/>
        <v>34575</v>
      </c>
      <c r="P1026" s="2">
        <f t="shared" si="76"/>
        <v>231150</v>
      </c>
      <c r="Q1026">
        <f t="shared" si="77"/>
        <v>230481.81818181818</v>
      </c>
      <c r="R1026" s="2">
        <f t="shared" si="78"/>
        <v>-8500</v>
      </c>
      <c r="S1026">
        <f t="shared" si="79"/>
        <v>228966.66666666666</v>
      </c>
    </row>
    <row r="1027" spans="1:19" x14ac:dyDescent="0.4">
      <c r="A1027" s="14">
        <v>41667</v>
      </c>
      <c r="B1027" s="15">
        <v>33600</v>
      </c>
      <c r="C1027" s="15">
        <v>34400</v>
      </c>
      <c r="D1027" s="15">
        <v>33600</v>
      </c>
      <c r="E1027" s="15">
        <v>34000</v>
      </c>
      <c r="F1027" s="15">
        <v>34000</v>
      </c>
      <c r="G1027" s="16">
        <v>1194962</v>
      </c>
      <c r="H1027" s="16">
        <v>222500</v>
      </c>
      <c r="I1027" s="16">
        <v>232000</v>
      </c>
      <c r="J1027" s="16">
        <v>222000</v>
      </c>
      <c r="K1027" s="16">
        <v>230500</v>
      </c>
      <c r="L1027" s="16">
        <v>230500</v>
      </c>
      <c r="M1027" s="16">
        <v>664778</v>
      </c>
      <c r="O1027" s="2">
        <f t="shared" si="75"/>
        <v>34450</v>
      </c>
      <c r="P1027" s="2">
        <f t="shared" si="76"/>
        <v>231000</v>
      </c>
      <c r="Q1027">
        <f t="shared" si="77"/>
        <v>230363.63636363635</v>
      </c>
      <c r="R1027" s="2">
        <f t="shared" si="78"/>
        <v>-500</v>
      </c>
      <c r="S1027">
        <f t="shared" si="79"/>
        <v>228733.33333333334</v>
      </c>
    </row>
    <row r="1028" spans="1:19" x14ac:dyDescent="0.4">
      <c r="A1028" s="14">
        <v>41668</v>
      </c>
      <c r="B1028" s="15">
        <v>34350</v>
      </c>
      <c r="C1028" s="15">
        <v>35400</v>
      </c>
      <c r="D1028" s="15">
        <v>34000</v>
      </c>
      <c r="E1028" s="15">
        <v>35300</v>
      </c>
      <c r="F1028" s="15">
        <v>35300</v>
      </c>
      <c r="G1028" s="16">
        <v>1884564</v>
      </c>
      <c r="H1028" s="16">
        <v>235000</v>
      </c>
      <c r="I1028" s="16">
        <v>236000</v>
      </c>
      <c r="J1028" s="16">
        <v>232500</v>
      </c>
      <c r="K1028" s="16">
        <v>234500</v>
      </c>
      <c r="L1028" s="16">
        <v>234500</v>
      </c>
      <c r="M1028" s="16">
        <v>733231</v>
      </c>
      <c r="O1028" s="2">
        <f t="shared" si="75"/>
        <v>34470</v>
      </c>
      <c r="P1028" s="2">
        <f t="shared" si="76"/>
        <v>231350</v>
      </c>
      <c r="Q1028">
        <f t="shared" si="77"/>
        <v>231000</v>
      </c>
      <c r="R1028" s="2">
        <f t="shared" si="78"/>
        <v>1500</v>
      </c>
      <c r="S1028">
        <f t="shared" si="79"/>
        <v>230200</v>
      </c>
    </row>
    <row r="1029" spans="1:19" x14ac:dyDescent="0.4">
      <c r="A1029" s="17">
        <v>41673</v>
      </c>
      <c r="B1029" s="18">
        <v>35100</v>
      </c>
      <c r="C1029" s="18">
        <v>35700</v>
      </c>
      <c r="D1029" s="18">
        <v>34800</v>
      </c>
      <c r="E1029" s="18">
        <v>35550</v>
      </c>
      <c r="F1029" s="18">
        <v>35550</v>
      </c>
      <c r="G1029" s="19">
        <v>1795170</v>
      </c>
      <c r="H1029" s="19">
        <v>234000</v>
      </c>
      <c r="I1029" s="19">
        <v>235000</v>
      </c>
      <c r="J1029" s="19">
        <v>230000</v>
      </c>
      <c r="K1029" s="19">
        <v>231500</v>
      </c>
      <c r="L1029" s="19">
        <v>231500</v>
      </c>
      <c r="M1029" s="19">
        <v>569289</v>
      </c>
      <c r="O1029" s="2">
        <f t="shared" si="75"/>
        <v>34480</v>
      </c>
      <c r="P1029" s="2">
        <f t="shared" si="76"/>
        <v>231200</v>
      </c>
      <c r="Q1029">
        <f t="shared" si="77"/>
        <v>231027.27272727274</v>
      </c>
      <c r="R1029" s="2">
        <f t="shared" si="78"/>
        <v>3000</v>
      </c>
      <c r="S1029">
        <f t="shared" si="79"/>
        <v>230800</v>
      </c>
    </row>
    <row r="1030" spans="1:19" x14ac:dyDescent="0.4">
      <c r="A1030" s="14">
        <v>41674</v>
      </c>
      <c r="B1030" s="15">
        <v>35100</v>
      </c>
      <c r="C1030" s="15">
        <v>35500</v>
      </c>
      <c r="D1030" s="15">
        <v>34900</v>
      </c>
      <c r="E1030" s="15">
        <v>34900</v>
      </c>
      <c r="F1030" s="15">
        <v>34900</v>
      </c>
      <c r="G1030" s="16">
        <v>1696404</v>
      </c>
      <c r="H1030" s="16">
        <v>227500</v>
      </c>
      <c r="I1030" s="16">
        <v>232500</v>
      </c>
      <c r="J1030" s="16">
        <v>226000</v>
      </c>
      <c r="K1030" s="16">
        <v>226000</v>
      </c>
      <c r="L1030" s="16">
        <v>226000</v>
      </c>
      <c r="M1030" s="16">
        <v>692218</v>
      </c>
      <c r="O1030" s="2">
        <f t="shared" si="75"/>
        <v>34495</v>
      </c>
      <c r="P1030" s="2">
        <f t="shared" si="76"/>
        <v>230950</v>
      </c>
      <c r="Q1030">
        <f t="shared" si="77"/>
        <v>230081.81818181818</v>
      </c>
      <c r="R1030" s="2">
        <f t="shared" si="78"/>
        <v>-5000</v>
      </c>
      <c r="S1030">
        <f t="shared" si="79"/>
        <v>229600</v>
      </c>
    </row>
    <row r="1031" spans="1:19" x14ac:dyDescent="0.4">
      <c r="A1031" s="14">
        <v>41675</v>
      </c>
      <c r="B1031" s="15">
        <v>35300</v>
      </c>
      <c r="C1031" s="15">
        <v>35300</v>
      </c>
      <c r="D1031" s="15">
        <v>34800</v>
      </c>
      <c r="E1031" s="15">
        <v>35000</v>
      </c>
      <c r="F1031" s="15">
        <v>35000</v>
      </c>
      <c r="G1031" s="16">
        <v>746855</v>
      </c>
      <c r="H1031" s="16">
        <v>228500</v>
      </c>
      <c r="I1031" s="16">
        <v>233500</v>
      </c>
      <c r="J1031" s="16">
        <v>228000</v>
      </c>
      <c r="K1031" s="16">
        <v>228500</v>
      </c>
      <c r="L1031" s="16">
        <v>228500</v>
      </c>
      <c r="M1031" s="16">
        <v>610300</v>
      </c>
      <c r="O1031" s="2">
        <f t="shared" si="75"/>
        <v>34515</v>
      </c>
      <c r="P1031" s="2">
        <f t="shared" si="76"/>
        <v>230700</v>
      </c>
      <c r="Q1031">
        <f t="shared" si="77"/>
        <v>229636.36363636365</v>
      </c>
      <c r="R1031" s="2">
        <f t="shared" si="78"/>
        <v>-7500</v>
      </c>
      <c r="S1031">
        <f t="shared" si="79"/>
        <v>229366.66666666666</v>
      </c>
    </row>
    <row r="1032" spans="1:19" x14ac:dyDescent="0.4">
      <c r="A1032" s="14">
        <v>41676</v>
      </c>
      <c r="B1032" s="15">
        <v>34750</v>
      </c>
      <c r="C1032" s="15">
        <v>35800</v>
      </c>
      <c r="D1032" s="15">
        <v>34700</v>
      </c>
      <c r="E1032" s="15">
        <v>35350</v>
      </c>
      <c r="F1032" s="15">
        <v>35350</v>
      </c>
      <c r="G1032" s="16">
        <v>1325257</v>
      </c>
      <c r="H1032" s="16">
        <v>229000</v>
      </c>
      <c r="I1032" s="16">
        <v>230000</v>
      </c>
      <c r="J1032" s="16">
        <v>226000</v>
      </c>
      <c r="K1032" s="16">
        <v>226500</v>
      </c>
      <c r="L1032" s="16">
        <v>226500</v>
      </c>
      <c r="M1032" s="16">
        <v>531303</v>
      </c>
      <c r="O1032" s="2">
        <f t="shared" si="75"/>
        <v>34655</v>
      </c>
      <c r="P1032" s="2">
        <f t="shared" si="76"/>
        <v>229750</v>
      </c>
      <c r="Q1032">
        <f t="shared" si="77"/>
        <v>228872.72727272726</v>
      </c>
      <c r="R1032" s="2">
        <f t="shared" si="78"/>
        <v>-10000</v>
      </c>
      <c r="S1032">
        <f t="shared" si="79"/>
        <v>228133.33333333334</v>
      </c>
    </row>
    <row r="1033" spans="1:19" x14ac:dyDescent="0.4">
      <c r="A1033" s="14">
        <v>41677</v>
      </c>
      <c r="B1033" s="15">
        <v>35500</v>
      </c>
      <c r="C1033" s="15">
        <v>36850</v>
      </c>
      <c r="D1033" s="15">
        <v>35400</v>
      </c>
      <c r="E1033" s="15">
        <v>36850</v>
      </c>
      <c r="F1033" s="15">
        <v>36850</v>
      </c>
      <c r="G1033" s="16">
        <v>2328890</v>
      </c>
      <c r="H1033" s="16">
        <v>230000</v>
      </c>
      <c r="I1033" s="16">
        <v>232500</v>
      </c>
      <c r="J1033" s="16">
        <v>228000</v>
      </c>
      <c r="K1033" s="16">
        <v>230500</v>
      </c>
      <c r="L1033" s="16">
        <v>230500</v>
      </c>
      <c r="M1033" s="16">
        <v>439616</v>
      </c>
      <c r="O1033" s="2">
        <f t="shared" si="75"/>
        <v>34860</v>
      </c>
      <c r="P1033" s="2">
        <f t="shared" si="76"/>
        <v>229150</v>
      </c>
      <c r="Q1033">
        <f t="shared" si="77"/>
        <v>229009.09090909091</v>
      </c>
      <c r="R1033" s="2">
        <f t="shared" si="78"/>
        <v>-1500</v>
      </c>
      <c r="S1033">
        <f t="shared" si="79"/>
        <v>228500</v>
      </c>
    </row>
    <row r="1034" spans="1:19" x14ac:dyDescent="0.4">
      <c r="A1034" s="17">
        <v>41680</v>
      </c>
      <c r="B1034" s="18">
        <v>37000</v>
      </c>
      <c r="C1034" s="18">
        <v>37050</v>
      </c>
      <c r="D1034" s="18">
        <v>36250</v>
      </c>
      <c r="E1034" s="18">
        <v>36550</v>
      </c>
      <c r="F1034" s="18">
        <v>36550</v>
      </c>
      <c r="G1034" s="19">
        <v>930753</v>
      </c>
      <c r="H1034" s="19">
        <v>230000</v>
      </c>
      <c r="I1034" s="19">
        <v>234500</v>
      </c>
      <c r="J1034" s="19">
        <v>229500</v>
      </c>
      <c r="K1034" s="19">
        <v>233500</v>
      </c>
      <c r="L1034" s="19">
        <v>233500</v>
      </c>
      <c r="M1034" s="19">
        <v>384554</v>
      </c>
      <c r="O1034" s="2">
        <f t="shared" si="75"/>
        <v>35085</v>
      </c>
      <c r="P1034" s="2">
        <f t="shared" si="76"/>
        <v>229300</v>
      </c>
      <c r="Q1034">
        <f t="shared" si="77"/>
        <v>229800</v>
      </c>
      <c r="R1034" s="2">
        <f t="shared" si="78"/>
        <v>5500</v>
      </c>
      <c r="S1034">
        <f t="shared" si="79"/>
        <v>230133.33333333334</v>
      </c>
    </row>
    <row r="1035" spans="1:19" x14ac:dyDescent="0.4">
      <c r="A1035" s="14">
        <v>41681</v>
      </c>
      <c r="B1035" s="15">
        <v>36650</v>
      </c>
      <c r="C1035" s="15">
        <v>37100</v>
      </c>
      <c r="D1035" s="15">
        <v>36300</v>
      </c>
      <c r="E1035" s="15">
        <v>36500</v>
      </c>
      <c r="F1035" s="15">
        <v>36500</v>
      </c>
      <c r="G1035" s="16">
        <v>1160796</v>
      </c>
      <c r="H1035" s="16">
        <v>232000</v>
      </c>
      <c r="I1035" s="16">
        <v>234500</v>
      </c>
      <c r="J1035" s="16">
        <v>230500</v>
      </c>
      <c r="K1035" s="16">
        <v>231000</v>
      </c>
      <c r="L1035" s="16">
        <v>231000</v>
      </c>
      <c r="M1035" s="16">
        <v>345374</v>
      </c>
      <c r="O1035" s="2">
        <f t="shared" si="75"/>
        <v>35340</v>
      </c>
      <c r="P1035" s="2">
        <f t="shared" si="76"/>
        <v>229600</v>
      </c>
      <c r="Q1035">
        <f t="shared" si="77"/>
        <v>230109.09090909091</v>
      </c>
      <c r="R1035" s="2">
        <f t="shared" si="78"/>
        <v>7500</v>
      </c>
      <c r="S1035">
        <f t="shared" si="79"/>
        <v>230800</v>
      </c>
    </row>
    <row r="1036" spans="1:19" x14ac:dyDescent="0.4">
      <c r="A1036" s="14">
        <v>41682</v>
      </c>
      <c r="B1036" s="15">
        <v>36550</v>
      </c>
      <c r="C1036" s="15">
        <v>36700</v>
      </c>
      <c r="D1036" s="15">
        <v>36050</v>
      </c>
      <c r="E1036" s="15">
        <v>36200</v>
      </c>
      <c r="F1036" s="15">
        <v>36200</v>
      </c>
      <c r="G1036" s="16">
        <v>1111871</v>
      </c>
      <c r="H1036" s="16">
        <v>230500</v>
      </c>
      <c r="I1036" s="16">
        <v>231500</v>
      </c>
      <c r="J1036" s="16">
        <v>226500</v>
      </c>
      <c r="K1036" s="16">
        <v>227500</v>
      </c>
      <c r="L1036" s="16">
        <v>227500</v>
      </c>
      <c r="M1036" s="16">
        <v>540947</v>
      </c>
      <c r="O1036" s="2">
        <f t="shared" si="75"/>
        <v>35620</v>
      </c>
      <c r="P1036" s="2">
        <f t="shared" si="76"/>
        <v>230000</v>
      </c>
      <c r="Q1036">
        <f t="shared" si="77"/>
        <v>229727.27272727274</v>
      </c>
      <c r="R1036" s="2">
        <f t="shared" si="78"/>
        <v>-3000</v>
      </c>
      <c r="S1036">
        <f t="shared" si="79"/>
        <v>229966.66666666666</v>
      </c>
    </row>
    <row r="1037" spans="1:19" x14ac:dyDescent="0.4">
      <c r="A1037" s="14">
        <v>41683</v>
      </c>
      <c r="B1037" s="15">
        <v>36500</v>
      </c>
      <c r="C1037" s="15">
        <v>37000</v>
      </c>
      <c r="D1037" s="15">
        <v>36000</v>
      </c>
      <c r="E1037" s="15">
        <v>36000</v>
      </c>
      <c r="F1037" s="15">
        <v>36000</v>
      </c>
      <c r="G1037" s="16">
        <v>960254</v>
      </c>
      <c r="H1037" s="16">
        <v>229000</v>
      </c>
      <c r="I1037" s="16">
        <v>231000</v>
      </c>
      <c r="J1037" s="16">
        <v>227000</v>
      </c>
      <c r="K1037" s="16">
        <v>227000</v>
      </c>
      <c r="L1037" s="16">
        <v>227000</v>
      </c>
      <c r="M1037" s="16">
        <v>294179</v>
      </c>
      <c r="O1037" s="2">
        <f t="shared" si="75"/>
        <v>35820</v>
      </c>
      <c r="P1037" s="2">
        <f t="shared" si="76"/>
        <v>229650</v>
      </c>
      <c r="Q1037">
        <f t="shared" si="77"/>
        <v>229181.81818181818</v>
      </c>
      <c r="R1037" s="2">
        <f t="shared" si="78"/>
        <v>-7500</v>
      </c>
      <c r="S1037">
        <f t="shared" si="79"/>
        <v>229033.33333333334</v>
      </c>
    </row>
    <row r="1038" spans="1:19" x14ac:dyDescent="0.4">
      <c r="A1038" s="14">
        <v>41684</v>
      </c>
      <c r="B1038" s="15">
        <v>36050</v>
      </c>
      <c r="C1038" s="15">
        <v>37200</v>
      </c>
      <c r="D1038" s="15">
        <v>36050</v>
      </c>
      <c r="E1038" s="15">
        <v>36850</v>
      </c>
      <c r="F1038" s="15">
        <v>36850</v>
      </c>
      <c r="G1038" s="16">
        <v>1126382</v>
      </c>
      <c r="H1038" s="16">
        <v>228500</v>
      </c>
      <c r="I1038" s="16">
        <v>233000</v>
      </c>
      <c r="J1038" s="16">
        <v>228000</v>
      </c>
      <c r="K1038" s="16">
        <v>232500</v>
      </c>
      <c r="L1038" s="16">
        <v>232500</v>
      </c>
      <c r="M1038" s="16">
        <v>386819</v>
      </c>
      <c r="O1038" s="2">
        <f t="shared" si="75"/>
        <v>35975</v>
      </c>
      <c r="P1038" s="2">
        <f t="shared" si="76"/>
        <v>229450</v>
      </c>
      <c r="Q1038">
        <f t="shared" si="77"/>
        <v>229700</v>
      </c>
      <c r="R1038" s="2">
        <f t="shared" si="78"/>
        <v>1000</v>
      </c>
      <c r="S1038">
        <f t="shared" si="79"/>
        <v>229900</v>
      </c>
    </row>
    <row r="1039" spans="1:19" x14ac:dyDescent="0.4">
      <c r="A1039" s="17">
        <v>41687</v>
      </c>
      <c r="B1039" s="18">
        <v>37300</v>
      </c>
      <c r="C1039" s="18">
        <v>37300</v>
      </c>
      <c r="D1039" s="18">
        <v>36600</v>
      </c>
      <c r="E1039" s="18">
        <v>36900</v>
      </c>
      <c r="F1039" s="18">
        <v>36900</v>
      </c>
      <c r="G1039" s="19">
        <v>904204</v>
      </c>
      <c r="H1039" s="19">
        <v>234500</v>
      </c>
      <c r="I1039" s="19">
        <v>235500</v>
      </c>
      <c r="J1039" s="19">
        <v>231500</v>
      </c>
      <c r="K1039" s="19">
        <v>233000</v>
      </c>
      <c r="L1039" s="19">
        <v>233000</v>
      </c>
      <c r="M1039" s="19">
        <v>306825</v>
      </c>
      <c r="O1039" s="2">
        <f t="shared" si="75"/>
        <v>36110</v>
      </c>
      <c r="P1039" s="2">
        <f t="shared" si="76"/>
        <v>229600</v>
      </c>
      <c r="Q1039">
        <f t="shared" si="77"/>
        <v>230345.45454545456</v>
      </c>
      <c r="R1039" s="2">
        <f t="shared" si="78"/>
        <v>7000</v>
      </c>
      <c r="S1039">
        <f t="shared" si="79"/>
        <v>230800</v>
      </c>
    </row>
    <row r="1040" spans="1:19" x14ac:dyDescent="0.4">
      <c r="A1040" s="14">
        <v>41688</v>
      </c>
      <c r="B1040" s="15">
        <v>36800</v>
      </c>
      <c r="C1040" s="15">
        <v>37450</v>
      </c>
      <c r="D1040" s="15">
        <v>36350</v>
      </c>
      <c r="E1040" s="15">
        <v>37450</v>
      </c>
      <c r="F1040" s="15">
        <v>37450</v>
      </c>
      <c r="G1040" s="16">
        <v>1370855</v>
      </c>
      <c r="H1040" s="16">
        <v>232000</v>
      </c>
      <c r="I1040" s="16">
        <v>234500</v>
      </c>
      <c r="J1040" s="16">
        <v>229000</v>
      </c>
      <c r="K1040" s="16">
        <v>229500</v>
      </c>
      <c r="L1040" s="16">
        <v>229500</v>
      </c>
      <c r="M1040" s="16">
        <v>295621</v>
      </c>
      <c r="O1040" s="2">
        <f t="shared" si="75"/>
        <v>36365</v>
      </c>
      <c r="P1040" s="2">
        <f t="shared" si="76"/>
        <v>229950</v>
      </c>
      <c r="Q1040">
        <f t="shared" si="77"/>
        <v>230327.27272727274</v>
      </c>
      <c r="R1040" s="2">
        <f t="shared" si="78"/>
        <v>1000</v>
      </c>
      <c r="S1040">
        <f t="shared" si="79"/>
        <v>230566.66666666666</v>
      </c>
    </row>
    <row r="1041" spans="1:19" x14ac:dyDescent="0.4">
      <c r="A1041" s="14">
        <v>41689</v>
      </c>
      <c r="B1041" s="15">
        <v>37350</v>
      </c>
      <c r="C1041" s="15">
        <v>37950</v>
      </c>
      <c r="D1041" s="15">
        <v>37050</v>
      </c>
      <c r="E1041" s="15">
        <v>37450</v>
      </c>
      <c r="F1041" s="15">
        <v>37450</v>
      </c>
      <c r="G1041" s="16">
        <v>1393391</v>
      </c>
      <c r="H1041" s="16">
        <v>227500</v>
      </c>
      <c r="I1041" s="16">
        <v>228500</v>
      </c>
      <c r="J1041" s="16">
        <v>224000</v>
      </c>
      <c r="K1041" s="16">
        <v>225500</v>
      </c>
      <c r="L1041" s="16">
        <v>225500</v>
      </c>
      <c r="M1041" s="16">
        <v>727791</v>
      </c>
      <c r="O1041" s="2">
        <f t="shared" si="75"/>
        <v>36610</v>
      </c>
      <c r="P1041" s="2">
        <f t="shared" si="76"/>
        <v>229650</v>
      </c>
      <c r="Q1041">
        <f t="shared" si="77"/>
        <v>229518.18181818182</v>
      </c>
      <c r="R1041" s="2">
        <f t="shared" si="78"/>
        <v>-1000</v>
      </c>
      <c r="S1041">
        <f t="shared" si="79"/>
        <v>229100</v>
      </c>
    </row>
    <row r="1042" spans="1:19" x14ac:dyDescent="0.4">
      <c r="A1042" s="14">
        <v>41690</v>
      </c>
      <c r="B1042" s="15">
        <v>37200</v>
      </c>
      <c r="C1042" s="15">
        <v>37700</v>
      </c>
      <c r="D1042" s="15">
        <v>37050</v>
      </c>
      <c r="E1042" s="15">
        <v>37200</v>
      </c>
      <c r="F1042" s="15">
        <v>37200</v>
      </c>
      <c r="G1042" s="16">
        <v>871652</v>
      </c>
      <c r="H1042" s="16">
        <v>224000</v>
      </c>
      <c r="I1042" s="16">
        <v>225000</v>
      </c>
      <c r="J1042" s="16">
        <v>220500</v>
      </c>
      <c r="K1042" s="16">
        <v>222000</v>
      </c>
      <c r="L1042" s="16">
        <v>222000</v>
      </c>
      <c r="M1042" s="16">
        <v>606004</v>
      </c>
      <c r="O1042" s="2">
        <f t="shared" si="75"/>
        <v>36795</v>
      </c>
      <c r="P1042" s="2">
        <f t="shared" si="76"/>
        <v>229200</v>
      </c>
      <c r="Q1042">
        <f t="shared" si="77"/>
        <v>228127.27272727274</v>
      </c>
      <c r="R1042" s="2">
        <f t="shared" si="78"/>
        <v>-8500</v>
      </c>
      <c r="S1042">
        <f t="shared" si="79"/>
        <v>226600</v>
      </c>
    </row>
    <row r="1043" spans="1:19" x14ac:dyDescent="0.4">
      <c r="A1043" s="14">
        <v>41691</v>
      </c>
      <c r="B1043" s="15">
        <v>37450</v>
      </c>
      <c r="C1043" s="15">
        <v>37600</v>
      </c>
      <c r="D1043" s="15">
        <v>36600</v>
      </c>
      <c r="E1043" s="15">
        <v>37200</v>
      </c>
      <c r="F1043" s="15">
        <v>37200</v>
      </c>
      <c r="G1043" s="16">
        <v>1088130</v>
      </c>
      <c r="H1043" s="16">
        <v>223000</v>
      </c>
      <c r="I1043" s="16">
        <v>228500</v>
      </c>
      <c r="J1043" s="16">
        <v>223000</v>
      </c>
      <c r="K1043" s="16">
        <v>228000</v>
      </c>
      <c r="L1043" s="16">
        <v>228000</v>
      </c>
      <c r="M1043" s="16">
        <v>560650</v>
      </c>
      <c r="O1043" s="2">
        <f t="shared" si="75"/>
        <v>36830</v>
      </c>
      <c r="P1043" s="2">
        <f t="shared" si="76"/>
        <v>228950</v>
      </c>
      <c r="Q1043">
        <f t="shared" si="77"/>
        <v>227909.09090909091</v>
      </c>
      <c r="R1043" s="2">
        <f t="shared" si="78"/>
        <v>-5500</v>
      </c>
      <c r="S1043">
        <f t="shared" si="79"/>
        <v>226433.33333333334</v>
      </c>
    </row>
    <row r="1044" spans="1:19" x14ac:dyDescent="0.4">
      <c r="A1044" s="17">
        <v>41694</v>
      </c>
      <c r="B1044" s="18">
        <v>37250</v>
      </c>
      <c r="C1044" s="18">
        <v>37350</v>
      </c>
      <c r="D1044" s="18">
        <v>36250</v>
      </c>
      <c r="E1044" s="18">
        <v>36700</v>
      </c>
      <c r="F1044" s="18">
        <v>36700</v>
      </c>
      <c r="G1044" s="19">
        <v>788139</v>
      </c>
      <c r="H1044" s="19">
        <v>228000</v>
      </c>
      <c r="I1044" s="19">
        <v>229000</v>
      </c>
      <c r="J1044" s="19">
        <v>226000</v>
      </c>
      <c r="K1044" s="19">
        <v>227500</v>
      </c>
      <c r="L1044" s="19">
        <v>227500</v>
      </c>
      <c r="M1044" s="19">
        <v>368600</v>
      </c>
      <c r="O1044" s="2">
        <f t="shared" si="75"/>
        <v>36845</v>
      </c>
      <c r="P1044" s="2">
        <f t="shared" si="76"/>
        <v>228350</v>
      </c>
      <c r="Q1044">
        <f t="shared" si="77"/>
        <v>227645.45454545456</v>
      </c>
      <c r="R1044" s="2">
        <f t="shared" si="78"/>
        <v>-3500</v>
      </c>
      <c r="S1044">
        <f t="shared" si="79"/>
        <v>226400</v>
      </c>
    </row>
    <row r="1045" spans="1:19" x14ac:dyDescent="0.4">
      <c r="A1045" s="14">
        <v>41695</v>
      </c>
      <c r="B1045" s="15">
        <v>36800</v>
      </c>
      <c r="C1045" s="15">
        <v>37400</v>
      </c>
      <c r="D1045" s="15">
        <v>36700</v>
      </c>
      <c r="E1045" s="15">
        <v>37000</v>
      </c>
      <c r="F1045" s="15">
        <v>37000</v>
      </c>
      <c r="G1045" s="16">
        <v>1111287</v>
      </c>
      <c r="H1045" s="16">
        <v>228500</v>
      </c>
      <c r="I1045" s="16">
        <v>234000</v>
      </c>
      <c r="J1045" s="16">
        <v>228000</v>
      </c>
      <c r="K1045" s="16">
        <v>233000</v>
      </c>
      <c r="L1045" s="16">
        <v>233000</v>
      </c>
      <c r="M1045" s="16">
        <v>504242</v>
      </c>
      <c r="O1045" s="2">
        <f t="shared" si="75"/>
        <v>36895</v>
      </c>
      <c r="P1045" s="2">
        <f t="shared" si="76"/>
        <v>228550</v>
      </c>
      <c r="Q1045">
        <f t="shared" si="77"/>
        <v>228490.90909090909</v>
      </c>
      <c r="R1045" s="2">
        <f t="shared" si="78"/>
        <v>5500</v>
      </c>
      <c r="S1045">
        <f t="shared" si="79"/>
        <v>228566.66666666666</v>
      </c>
    </row>
    <row r="1046" spans="1:19" x14ac:dyDescent="0.4">
      <c r="A1046" s="14">
        <v>41696</v>
      </c>
      <c r="B1046" s="15">
        <v>36800</v>
      </c>
      <c r="C1046" s="15">
        <v>37400</v>
      </c>
      <c r="D1046" s="15">
        <v>36550</v>
      </c>
      <c r="E1046" s="15">
        <v>37400</v>
      </c>
      <c r="F1046" s="15">
        <v>37400</v>
      </c>
      <c r="G1046" s="16">
        <v>1134467</v>
      </c>
      <c r="H1046" s="16">
        <v>235000</v>
      </c>
      <c r="I1046" s="16">
        <v>239000</v>
      </c>
      <c r="J1046" s="16">
        <v>233500</v>
      </c>
      <c r="K1046" s="16">
        <v>236500</v>
      </c>
      <c r="L1046" s="16">
        <v>236500</v>
      </c>
      <c r="M1046" s="16">
        <v>725633</v>
      </c>
      <c r="O1046" s="2">
        <f t="shared" si="75"/>
        <v>37015</v>
      </c>
      <c r="P1046" s="2">
        <f t="shared" si="76"/>
        <v>229450</v>
      </c>
      <c r="Q1046">
        <f t="shared" si="77"/>
        <v>229936.36363636365</v>
      </c>
      <c r="R1046" s="2">
        <f t="shared" si="78"/>
        <v>9500</v>
      </c>
      <c r="S1046">
        <f t="shared" si="79"/>
        <v>231666.66666666666</v>
      </c>
    </row>
    <row r="1047" spans="1:19" x14ac:dyDescent="0.4">
      <c r="A1047" s="14">
        <v>41697</v>
      </c>
      <c r="B1047" s="15">
        <v>37200</v>
      </c>
      <c r="C1047" s="15">
        <v>37750</v>
      </c>
      <c r="D1047" s="15">
        <v>36950</v>
      </c>
      <c r="E1047" s="15">
        <v>37600</v>
      </c>
      <c r="F1047" s="15">
        <v>37600</v>
      </c>
      <c r="G1047" s="16">
        <v>1048265</v>
      </c>
      <c r="H1047" s="16">
        <v>238000</v>
      </c>
      <c r="I1047" s="16">
        <v>243500</v>
      </c>
      <c r="J1047" s="16">
        <v>236000</v>
      </c>
      <c r="K1047" s="16">
        <v>243500</v>
      </c>
      <c r="L1047" s="16">
        <v>243500</v>
      </c>
      <c r="M1047" s="16">
        <v>603048</v>
      </c>
      <c r="O1047" s="2">
        <f t="shared" si="75"/>
        <v>37175</v>
      </c>
      <c r="P1047" s="2">
        <f t="shared" si="76"/>
        <v>231100</v>
      </c>
      <c r="Q1047">
        <f t="shared" si="77"/>
        <v>232490.90909090909</v>
      </c>
      <c r="R1047" s="2">
        <f t="shared" si="78"/>
        <v>11000</v>
      </c>
      <c r="S1047">
        <f t="shared" si="79"/>
        <v>236366.66666666666</v>
      </c>
    </row>
    <row r="1048" spans="1:19" x14ac:dyDescent="0.4">
      <c r="A1048" s="14">
        <v>41698</v>
      </c>
      <c r="B1048" s="15">
        <v>37450</v>
      </c>
      <c r="C1048" s="15">
        <v>37550</v>
      </c>
      <c r="D1048" s="15">
        <v>36600</v>
      </c>
      <c r="E1048" s="15">
        <v>37000</v>
      </c>
      <c r="F1048" s="15">
        <v>37000</v>
      </c>
      <c r="G1048" s="16">
        <v>1465622</v>
      </c>
      <c r="H1048" s="16">
        <v>243500</v>
      </c>
      <c r="I1048" s="16">
        <v>246000</v>
      </c>
      <c r="J1048" s="16">
        <v>241000</v>
      </c>
      <c r="K1048" s="16">
        <v>245000</v>
      </c>
      <c r="L1048" s="16">
        <v>245000</v>
      </c>
      <c r="M1048" s="16">
        <v>525904</v>
      </c>
      <c r="O1048" s="2">
        <f t="shared" si="75"/>
        <v>37190</v>
      </c>
      <c r="P1048" s="2">
        <f t="shared" si="76"/>
        <v>232350</v>
      </c>
      <c r="Q1048">
        <f t="shared" si="77"/>
        <v>235018.18181818182</v>
      </c>
      <c r="R1048" s="2">
        <f t="shared" si="78"/>
        <v>12000</v>
      </c>
      <c r="S1048">
        <f t="shared" si="79"/>
        <v>240133.33333333334</v>
      </c>
    </row>
    <row r="1049" spans="1:19" x14ac:dyDescent="0.4">
      <c r="A1049" s="17">
        <v>41701</v>
      </c>
      <c r="B1049" s="18">
        <v>36600</v>
      </c>
      <c r="C1049" s="18">
        <v>37550</v>
      </c>
      <c r="D1049" s="18">
        <v>36600</v>
      </c>
      <c r="E1049" s="18">
        <v>37550</v>
      </c>
      <c r="F1049" s="18">
        <v>37550</v>
      </c>
      <c r="G1049" s="19">
        <v>956811</v>
      </c>
      <c r="H1049" s="19">
        <v>242500</v>
      </c>
      <c r="I1049" s="19">
        <v>246000</v>
      </c>
      <c r="J1049" s="19">
        <v>240500</v>
      </c>
      <c r="K1049" s="19">
        <v>246000</v>
      </c>
      <c r="L1049" s="19">
        <v>246000</v>
      </c>
      <c r="M1049" s="19">
        <v>397189</v>
      </c>
      <c r="O1049" s="2">
        <f t="shared" ref="O1049:O1112" si="80">AVERAGE(E1040:E1049)</f>
        <v>37255</v>
      </c>
      <c r="P1049" s="2">
        <f t="shared" ref="P1049:P1112" si="81">AVERAGE(K1040:K1049)</f>
        <v>233650</v>
      </c>
      <c r="Q1049">
        <f t="shared" ref="Q1049:Q1112" si="82">( 10*K1049 + 9*K1048  +  8 *K1047 + 7*K1046 +6*K1045 +5*K1044 +4*K1043 +3*K1042 +2* K1041+1*K1040 )/55</f>
        <v>237500</v>
      </c>
      <c r="R1049" s="2">
        <f t="shared" ref="R1049:R1112" si="83">K1049-K1040</f>
        <v>16500</v>
      </c>
      <c r="S1049">
        <f t="shared" ref="S1049:S1112" si="84">( 5*K1049 + 4*K1048  +  3*K1047 + 2*K1046 +K1045)/15</f>
        <v>243100</v>
      </c>
    </row>
    <row r="1050" spans="1:19" x14ac:dyDescent="0.4">
      <c r="A1050" s="14">
        <v>41702</v>
      </c>
      <c r="B1050" s="15">
        <v>37300</v>
      </c>
      <c r="C1050" s="15">
        <v>37800</v>
      </c>
      <c r="D1050" s="15">
        <v>37150</v>
      </c>
      <c r="E1050" s="15">
        <v>37650</v>
      </c>
      <c r="F1050" s="15">
        <v>37650</v>
      </c>
      <c r="G1050" s="16">
        <v>635793</v>
      </c>
      <c r="H1050" s="16">
        <v>245000</v>
      </c>
      <c r="I1050" s="16">
        <v>245500</v>
      </c>
      <c r="J1050" s="16">
        <v>241500</v>
      </c>
      <c r="K1050" s="16">
        <v>242000</v>
      </c>
      <c r="L1050" s="16">
        <v>242000</v>
      </c>
      <c r="M1050" s="16">
        <v>283267</v>
      </c>
      <c r="O1050" s="2">
        <f t="shared" si="80"/>
        <v>37275</v>
      </c>
      <c r="P1050" s="2">
        <f t="shared" si="81"/>
        <v>234900</v>
      </c>
      <c r="Q1050">
        <f t="shared" si="82"/>
        <v>239018.18181818182</v>
      </c>
      <c r="R1050" s="2">
        <f t="shared" si="83"/>
        <v>16500</v>
      </c>
      <c r="S1050">
        <f t="shared" si="84"/>
        <v>243500</v>
      </c>
    </row>
    <row r="1051" spans="1:19" x14ac:dyDescent="0.4">
      <c r="A1051" s="14">
        <v>41703</v>
      </c>
      <c r="B1051" s="15">
        <v>37800</v>
      </c>
      <c r="C1051" s="15">
        <v>37850</v>
      </c>
      <c r="D1051" s="15">
        <v>37300</v>
      </c>
      <c r="E1051" s="15">
        <v>37550</v>
      </c>
      <c r="F1051" s="15">
        <v>37550</v>
      </c>
      <c r="G1051" s="16">
        <v>906061</v>
      </c>
      <c r="H1051" s="16">
        <v>246000</v>
      </c>
      <c r="I1051" s="16">
        <v>246000</v>
      </c>
      <c r="J1051" s="16">
        <v>242500</v>
      </c>
      <c r="K1051" s="16">
        <v>244500</v>
      </c>
      <c r="L1051" s="16">
        <v>244500</v>
      </c>
      <c r="M1051" s="16">
        <v>303418</v>
      </c>
      <c r="O1051" s="2">
        <f t="shared" si="80"/>
        <v>37285</v>
      </c>
      <c r="P1051" s="2">
        <f t="shared" si="81"/>
        <v>236800</v>
      </c>
      <c r="Q1051">
        <f t="shared" si="82"/>
        <v>240763.63636363635</v>
      </c>
      <c r="R1051" s="2">
        <f t="shared" si="83"/>
        <v>22500</v>
      </c>
      <c r="S1051">
        <f t="shared" si="84"/>
        <v>244133.33333333334</v>
      </c>
    </row>
    <row r="1052" spans="1:19" x14ac:dyDescent="0.4">
      <c r="A1052" s="14">
        <v>41704</v>
      </c>
      <c r="B1052" s="15">
        <v>37500</v>
      </c>
      <c r="C1052" s="15">
        <v>38300</v>
      </c>
      <c r="D1052" s="15">
        <v>37150</v>
      </c>
      <c r="E1052" s="15">
        <v>37500</v>
      </c>
      <c r="F1052" s="15">
        <v>37500</v>
      </c>
      <c r="G1052" s="16">
        <v>1141403</v>
      </c>
      <c r="H1052" s="16">
        <v>246500</v>
      </c>
      <c r="I1052" s="16">
        <v>246500</v>
      </c>
      <c r="J1052" s="16">
        <v>241000</v>
      </c>
      <c r="K1052" s="16">
        <v>243500</v>
      </c>
      <c r="L1052" s="16">
        <v>243500</v>
      </c>
      <c r="M1052" s="16">
        <v>292360</v>
      </c>
      <c r="O1052" s="2">
        <f t="shared" si="80"/>
        <v>37315</v>
      </c>
      <c r="P1052" s="2">
        <f t="shared" si="81"/>
        <v>238950</v>
      </c>
      <c r="Q1052">
        <f t="shared" si="82"/>
        <v>241981.81818181818</v>
      </c>
      <c r="R1052" s="2">
        <f t="shared" si="83"/>
        <v>15500</v>
      </c>
      <c r="S1052">
        <f t="shared" si="84"/>
        <v>243900</v>
      </c>
    </row>
    <row r="1053" spans="1:19" x14ac:dyDescent="0.4">
      <c r="A1053" s="14">
        <v>41705</v>
      </c>
      <c r="B1053" s="15">
        <v>37500</v>
      </c>
      <c r="C1053" s="15">
        <v>38050</v>
      </c>
      <c r="D1053" s="15">
        <v>37300</v>
      </c>
      <c r="E1053" s="15">
        <v>37350</v>
      </c>
      <c r="F1053" s="15">
        <v>37350</v>
      </c>
      <c r="G1053" s="16">
        <v>606724</v>
      </c>
      <c r="H1053" s="16">
        <v>244000</v>
      </c>
      <c r="I1053" s="16">
        <v>244000</v>
      </c>
      <c r="J1053" s="16">
        <v>237500</v>
      </c>
      <c r="K1053" s="16">
        <v>238500</v>
      </c>
      <c r="L1053" s="16">
        <v>238500</v>
      </c>
      <c r="M1053" s="16">
        <v>374495</v>
      </c>
      <c r="O1053" s="2">
        <f t="shared" si="80"/>
        <v>37330</v>
      </c>
      <c r="P1053" s="2">
        <f t="shared" si="81"/>
        <v>240000</v>
      </c>
      <c r="Q1053">
        <f t="shared" si="82"/>
        <v>241900</v>
      </c>
      <c r="R1053" s="2">
        <f t="shared" si="83"/>
        <v>11000</v>
      </c>
      <c r="S1053">
        <f t="shared" si="84"/>
        <v>242000</v>
      </c>
    </row>
    <row r="1054" spans="1:19" x14ac:dyDescent="0.4">
      <c r="A1054" s="17">
        <v>41708</v>
      </c>
      <c r="B1054" s="18">
        <v>37250</v>
      </c>
      <c r="C1054" s="18">
        <v>37300</v>
      </c>
      <c r="D1054" s="18">
        <v>36450</v>
      </c>
      <c r="E1054" s="18">
        <v>36500</v>
      </c>
      <c r="F1054" s="18">
        <v>36500</v>
      </c>
      <c r="G1054" s="19">
        <v>900825</v>
      </c>
      <c r="H1054" s="19">
        <v>236500</v>
      </c>
      <c r="I1054" s="19">
        <v>238000</v>
      </c>
      <c r="J1054" s="19">
        <v>235000</v>
      </c>
      <c r="K1054" s="19">
        <v>237000</v>
      </c>
      <c r="L1054" s="19">
        <v>237000</v>
      </c>
      <c r="M1054" s="19">
        <v>403993</v>
      </c>
      <c r="O1054" s="2">
        <f t="shared" si="80"/>
        <v>37310</v>
      </c>
      <c r="P1054" s="2">
        <f t="shared" si="81"/>
        <v>240950</v>
      </c>
      <c r="Q1054">
        <f t="shared" si="82"/>
        <v>241354.54545454544</v>
      </c>
      <c r="R1054" s="2">
        <f t="shared" si="83"/>
        <v>4000</v>
      </c>
      <c r="S1054">
        <f t="shared" si="84"/>
        <v>240033.33333333334</v>
      </c>
    </row>
    <row r="1055" spans="1:19" x14ac:dyDescent="0.4">
      <c r="A1055" s="14">
        <v>41709</v>
      </c>
      <c r="B1055" s="15">
        <v>36650</v>
      </c>
      <c r="C1055" s="15">
        <v>36900</v>
      </c>
      <c r="D1055" s="15">
        <v>36100</v>
      </c>
      <c r="E1055" s="15">
        <v>36400</v>
      </c>
      <c r="F1055" s="15">
        <v>36400</v>
      </c>
      <c r="G1055" s="16">
        <v>822132</v>
      </c>
      <c r="H1055" s="16">
        <v>238500</v>
      </c>
      <c r="I1055" s="16">
        <v>239000</v>
      </c>
      <c r="J1055" s="16">
        <v>235000</v>
      </c>
      <c r="K1055" s="16">
        <v>236500</v>
      </c>
      <c r="L1055" s="16">
        <v>236500</v>
      </c>
      <c r="M1055" s="16">
        <v>381899</v>
      </c>
      <c r="O1055" s="2">
        <f t="shared" si="80"/>
        <v>37250</v>
      </c>
      <c r="P1055" s="2">
        <f t="shared" si="81"/>
        <v>241300</v>
      </c>
      <c r="Q1055">
        <f t="shared" si="82"/>
        <v>240545.45454545456</v>
      </c>
      <c r="R1055" s="2">
        <f t="shared" si="83"/>
        <v>0</v>
      </c>
      <c r="S1055">
        <f t="shared" si="84"/>
        <v>238500</v>
      </c>
    </row>
    <row r="1056" spans="1:19" x14ac:dyDescent="0.4">
      <c r="A1056" s="14">
        <v>41710</v>
      </c>
      <c r="B1056" s="15">
        <v>36300</v>
      </c>
      <c r="C1056" s="15">
        <v>36700</v>
      </c>
      <c r="D1056" s="15">
        <v>36250</v>
      </c>
      <c r="E1056" s="15">
        <v>36350</v>
      </c>
      <c r="F1056" s="15">
        <v>36350</v>
      </c>
      <c r="G1056" s="16">
        <v>660127</v>
      </c>
      <c r="H1056" s="16">
        <v>238500</v>
      </c>
      <c r="I1056" s="16">
        <v>239000</v>
      </c>
      <c r="J1056" s="16">
        <v>234000</v>
      </c>
      <c r="K1056" s="16">
        <v>235500</v>
      </c>
      <c r="L1056" s="16">
        <v>235500</v>
      </c>
      <c r="M1056" s="16">
        <v>496623</v>
      </c>
      <c r="O1056" s="2">
        <f t="shared" si="80"/>
        <v>37145</v>
      </c>
      <c r="P1056" s="2">
        <f t="shared" si="81"/>
        <v>241200</v>
      </c>
      <c r="Q1056">
        <f t="shared" si="82"/>
        <v>239490.90909090909</v>
      </c>
      <c r="R1056" s="2">
        <f t="shared" si="83"/>
        <v>-8000</v>
      </c>
      <c r="S1056">
        <f t="shared" si="84"/>
        <v>237000</v>
      </c>
    </row>
    <row r="1057" spans="1:19" x14ac:dyDescent="0.4">
      <c r="A1057" s="14">
        <v>41711</v>
      </c>
      <c r="B1057" s="15">
        <v>36650</v>
      </c>
      <c r="C1057" s="15">
        <v>36700</v>
      </c>
      <c r="D1057" s="15">
        <v>36200</v>
      </c>
      <c r="E1057" s="15">
        <v>36250</v>
      </c>
      <c r="F1057" s="15">
        <v>36250</v>
      </c>
      <c r="G1057" s="16">
        <v>1017329</v>
      </c>
      <c r="H1057" s="16">
        <v>234500</v>
      </c>
      <c r="I1057" s="16">
        <v>235500</v>
      </c>
      <c r="J1057" s="16">
        <v>228500</v>
      </c>
      <c r="K1057" s="16">
        <v>229000</v>
      </c>
      <c r="L1057" s="16">
        <v>229000</v>
      </c>
      <c r="M1057" s="16">
        <v>722434</v>
      </c>
      <c r="O1057" s="2">
        <f t="shared" si="80"/>
        <v>37010</v>
      </c>
      <c r="P1057" s="2">
        <f t="shared" si="81"/>
        <v>239750</v>
      </c>
      <c r="Q1057">
        <f t="shared" si="82"/>
        <v>237272.72727272726</v>
      </c>
      <c r="R1057" s="2">
        <f t="shared" si="83"/>
        <v>-16000</v>
      </c>
      <c r="S1057">
        <f t="shared" si="84"/>
        <v>233933.33333333334</v>
      </c>
    </row>
    <row r="1058" spans="1:19" x14ac:dyDescent="0.4">
      <c r="A1058" s="14">
        <v>41712</v>
      </c>
      <c r="B1058" s="15">
        <v>36500</v>
      </c>
      <c r="C1058" s="15">
        <v>37400</v>
      </c>
      <c r="D1058" s="15">
        <v>36100</v>
      </c>
      <c r="E1058" s="15">
        <v>36750</v>
      </c>
      <c r="F1058" s="15">
        <v>36750</v>
      </c>
      <c r="G1058" s="16">
        <v>1449967</v>
      </c>
      <c r="H1058" s="16">
        <v>225000</v>
      </c>
      <c r="I1058" s="16">
        <v>229500</v>
      </c>
      <c r="J1058" s="16">
        <v>225000</v>
      </c>
      <c r="K1058" s="16">
        <v>229000</v>
      </c>
      <c r="L1058" s="16">
        <v>229000</v>
      </c>
      <c r="M1058" s="16">
        <v>484550</v>
      </c>
      <c r="O1058" s="2">
        <f t="shared" si="80"/>
        <v>36985</v>
      </c>
      <c r="P1058" s="2">
        <f t="shared" si="81"/>
        <v>238150</v>
      </c>
      <c r="Q1058">
        <f t="shared" si="82"/>
        <v>235318.18181818182</v>
      </c>
      <c r="R1058" s="2">
        <f t="shared" si="83"/>
        <v>-17000</v>
      </c>
      <c r="S1058">
        <f t="shared" si="84"/>
        <v>231833.33333333334</v>
      </c>
    </row>
    <row r="1059" spans="1:19" x14ac:dyDescent="0.4">
      <c r="A1059" s="17">
        <v>41715</v>
      </c>
      <c r="B1059" s="18">
        <v>36900</v>
      </c>
      <c r="C1059" s="18">
        <v>36900</v>
      </c>
      <c r="D1059" s="18">
        <v>36550</v>
      </c>
      <c r="E1059" s="18">
        <v>36800</v>
      </c>
      <c r="F1059" s="18">
        <v>36800</v>
      </c>
      <c r="G1059" s="19">
        <v>733829</v>
      </c>
      <c r="H1059" s="19">
        <v>229000</v>
      </c>
      <c r="I1059" s="19">
        <v>234000</v>
      </c>
      <c r="J1059" s="19">
        <v>229000</v>
      </c>
      <c r="K1059" s="19">
        <v>234000</v>
      </c>
      <c r="L1059" s="19">
        <v>234000</v>
      </c>
      <c r="M1059" s="19">
        <v>334656</v>
      </c>
      <c r="O1059" s="2">
        <f t="shared" si="80"/>
        <v>36910</v>
      </c>
      <c r="P1059" s="2">
        <f t="shared" si="81"/>
        <v>236950</v>
      </c>
      <c r="Q1059">
        <f t="shared" si="82"/>
        <v>234563.63636363635</v>
      </c>
      <c r="R1059" s="2">
        <f t="shared" si="83"/>
        <v>-8000</v>
      </c>
      <c r="S1059">
        <f t="shared" si="84"/>
        <v>232033.33333333334</v>
      </c>
    </row>
    <row r="1060" spans="1:19" x14ac:dyDescent="0.4">
      <c r="A1060" s="14">
        <v>41716</v>
      </c>
      <c r="B1060" s="15">
        <v>37150</v>
      </c>
      <c r="C1060" s="15">
        <v>37800</v>
      </c>
      <c r="D1060" s="15">
        <v>36800</v>
      </c>
      <c r="E1060" s="15">
        <v>37550</v>
      </c>
      <c r="F1060" s="15">
        <v>37550</v>
      </c>
      <c r="G1060" s="16">
        <v>1482058</v>
      </c>
      <c r="H1060" s="16">
        <v>235000</v>
      </c>
      <c r="I1060" s="16">
        <v>235500</v>
      </c>
      <c r="J1060" s="16">
        <v>231500</v>
      </c>
      <c r="K1060" s="16">
        <v>235000</v>
      </c>
      <c r="L1060" s="16">
        <v>235000</v>
      </c>
      <c r="M1060" s="16">
        <v>299901</v>
      </c>
      <c r="O1060" s="2">
        <f t="shared" si="80"/>
        <v>36900</v>
      </c>
      <c r="P1060" s="2">
        <f t="shared" si="81"/>
        <v>236250</v>
      </c>
      <c r="Q1060">
        <f t="shared" si="82"/>
        <v>234209.09090909091</v>
      </c>
      <c r="R1060" s="2">
        <f t="shared" si="83"/>
        <v>-9500</v>
      </c>
      <c r="S1060">
        <f t="shared" si="84"/>
        <v>232766.66666666666</v>
      </c>
    </row>
    <row r="1061" spans="1:19" x14ac:dyDescent="0.4">
      <c r="A1061" s="14">
        <v>41717</v>
      </c>
      <c r="B1061" s="15">
        <v>37750</v>
      </c>
      <c r="C1061" s="15">
        <v>38200</v>
      </c>
      <c r="D1061" s="15">
        <v>37600</v>
      </c>
      <c r="E1061" s="15">
        <v>37800</v>
      </c>
      <c r="F1061" s="15">
        <v>37800</v>
      </c>
      <c r="G1061" s="16">
        <v>1283984</v>
      </c>
      <c r="H1061" s="16">
        <v>236000</v>
      </c>
      <c r="I1061" s="16">
        <v>236000</v>
      </c>
      <c r="J1061" s="16">
        <v>231000</v>
      </c>
      <c r="K1061" s="16">
        <v>231000</v>
      </c>
      <c r="L1061" s="16">
        <v>231000</v>
      </c>
      <c r="M1061" s="16">
        <v>278237</v>
      </c>
      <c r="O1061" s="2">
        <f t="shared" si="80"/>
        <v>36925</v>
      </c>
      <c r="P1061" s="2">
        <f t="shared" si="81"/>
        <v>234900</v>
      </c>
      <c r="Q1061">
        <f t="shared" si="82"/>
        <v>233254.54545454544</v>
      </c>
      <c r="R1061" s="2">
        <f t="shared" si="83"/>
        <v>-12500</v>
      </c>
      <c r="S1061">
        <f t="shared" si="84"/>
        <v>232266.66666666666</v>
      </c>
    </row>
    <row r="1062" spans="1:19" x14ac:dyDescent="0.4">
      <c r="A1062" s="14">
        <v>41718</v>
      </c>
      <c r="B1062" s="15">
        <v>38050</v>
      </c>
      <c r="C1062" s="15">
        <v>38400</v>
      </c>
      <c r="D1062" s="15">
        <v>37600</v>
      </c>
      <c r="E1062" s="15">
        <v>37700</v>
      </c>
      <c r="F1062" s="15">
        <v>37700</v>
      </c>
      <c r="G1062" s="16">
        <v>1414469</v>
      </c>
      <c r="H1062" s="16">
        <v>231000</v>
      </c>
      <c r="I1062" s="16">
        <v>231000</v>
      </c>
      <c r="J1062" s="16">
        <v>227000</v>
      </c>
      <c r="K1062" s="16">
        <v>229500</v>
      </c>
      <c r="L1062" s="16">
        <v>229500</v>
      </c>
      <c r="M1062" s="16">
        <v>301673</v>
      </c>
      <c r="O1062" s="2">
        <f t="shared" si="80"/>
        <v>36945</v>
      </c>
      <c r="P1062" s="2">
        <f t="shared" si="81"/>
        <v>233500</v>
      </c>
      <c r="Q1062">
        <f t="shared" si="82"/>
        <v>232272.72727272726</v>
      </c>
      <c r="R1062" s="2">
        <f t="shared" si="83"/>
        <v>-9000</v>
      </c>
      <c r="S1062">
        <f t="shared" si="84"/>
        <v>231566.66666666666</v>
      </c>
    </row>
    <row r="1063" spans="1:19" x14ac:dyDescent="0.4">
      <c r="A1063" s="14">
        <v>41719</v>
      </c>
      <c r="B1063" s="15">
        <v>37900</v>
      </c>
      <c r="C1063" s="15">
        <v>38000</v>
      </c>
      <c r="D1063" s="15">
        <v>37450</v>
      </c>
      <c r="E1063" s="15">
        <v>37500</v>
      </c>
      <c r="F1063" s="15">
        <v>37500</v>
      </c>
      <c r="G1063" s="16">
        <v>952283</v>
      </c>
      <c r="H1063" s="16">
        <v>231500</v>
      </c>
      <c r="I1063" s="16">
        <v>236000</v>
      </c>
      <c r="J1063" s="16">
        <v>230500</v>
      </c>
      <c r="K1063" s="16">
        <v>234500</v>
      </c>
      <c r="L1063" s="16">
        <v>234500</v>
      </c>
      <c r="M1063" s="16">
        <v>363353</v>
      </c>
      <c r="O1063" s="2">
        <f t="shared" si="80"/>
        <v>36960</v>
      </c>
      <c r="P1063" s="2">
        <f t="shared" si="81"/>
        <v>233100</v>
      </c>
      <c r="Q1063">
        <f t="shared" si="82"/>
        <v>232454.54545454544</v>
      </c>
      <c r="R1063" s="2">
        <f t="shared" si="83"/>
        <v>-2500</v>
      </c>
      <c r="S1063">
        <f t="shared" si="84"/>
        <v>232500</v>
      </c>
    </row>
    <row r="1064" spans="1:19" x14ac:dyDescent="0.4">
      <c r="A1064" s="17">
        <v>41722</v>
      </c>
      <c r="B1064" s="18">
        <v>37700</v>
      </c>
      <c r="C1064" s="18">
        <v>38000</v>
      </c>
      <c r="D1064" s="18">
        <v>36950</v>
      </c>
      <c r="E1064" s="18">
        <v>37300</v>
      </c>
      <c r="F1064" s="18">
        <v>37300</v>
      </c>
      <c r="G1064" s="19">
        <v>864133</v>
      </c>
      <c r="H1064" s="19">
        <v>235500</v>
      </c>
      <c r="I1064" s="19">
        <v>236500</v>
      </c>
      <c r="J1064" s="19">
        <v>232500</v>
      </c>
      <c r="K1064" s="19">
        <v>235500</v>
      </c>
      <c r="L1064" s="19">
        <v>235500</v>
      </c>
      <c r="M1064" s="19">
        <v>266484</v>
      </c>
      <c r="O1064" s="2">
        <f t="shared" si="80"/>
        <v>37040</v>
      </c>
      <c r="P1064" s="2">
        <f t="shared" si="81"/>
        <v>232950</v>
      </c>
      <c r="Q1064">
        <f t="shared" si="82"/>
        <v>232890.90909090909</v>
      </c>
      <c r="R1064" s="2">
        <f t="shared" si="83"/>
        <v>-1000</v>
      </c>
      <c r="S1064">
        <f t="shared" si="84"/>
        <v>233400</v>
      </c>
    </row>
    <row r="1065" spans="1:19" x14ac:dyDescent="0.4">
      <c r="A1065" s="14">
        <v>41723</v>
      </c>
      <c r="B1065" s="15">
        <v>37150</v>
      </c>
      <c r="C1065" s="15">
        <v>37700</v>
      </c>
      <c r="D1065" s="15">
        <v>36750</v>
      </c>
      <c r="E1065" s="15">
        <v>37700</v>
      </c>
      <c r="F1065" s="15">
        <v>37700</v>
      </c>
      <c r="G1065" s="16">
        <v>1140966</v>
      </c>
      <c r="H1065" s="16">
        <v>235500</v>
      </c>
      <c r="I1065" s="16">
        <v>237500</v>
      </c>
      <c r="J1065" s="16">
        <v>232000</v>
      </c>
      <c r="K1065" s="16">
        <v>232500</v>
      </c>
      <c r="L1065" s="16">
        <v>232500</v>
      </c>
      <c r="M1065" s="16">
        <v>307508</v>
      </c>
      <c r="O1065" s="2">
        <f t="shared" si="80"/>
        <v>37170</v>
      </c>
      <c r="P1065" s="2">
        <f t="shared" si="81"/>
        <v>232550</v>
      </c>
      <c r="Q1065">
        <f t="shared" si="82"/>
        <v>232809.09090909091</v>
      </c>
      <c r="R1065" s="2">
        <f t="shared" si="83"/>
        <v>-3000</v>
      </c>
      <c r="S1065">
        <f t="shared" si="84"/>
        <v>233200</v>
      </c>
    </row>
    <row r="1066" spans="1:19" x14ac:dyDescent="0.4">
      <c r="A1066" s="14">
        <v>41724</v>
      </c>
      <c r="B1066" s="15">
        <v>37800</v>
      </c>
      <c r="C1066" s="15">
        <v>38050</v>
      </c>
      <c r="D1066" s="15">
        <v>37300</v>
      </c>
      <c r="E1066" s="15">
        <v>37650</v>
      </c>
      <c r="F1066" s="15">
        <v>37650</v>
      </c>
      <c r="G1066" s="16">
        <v>931183</v>
      </c>
      <c r="H1066" s="16">
        <v>235500</v>
      </c>
      <c r="I1066" s="16">
        <v>243500</v>
      </c>
      <c r="J1066" s="16">
        <v>234500</v>
      </c>
      <c r="K1066" s="16">
        <v>243000</v>
      </c>
      <c r="L1066" s="16">
        <v>243000</v>
      </c>
      <c r="M1066" s="16">
        <v>746044</v>
      </c>
      <c r="O1066" s="2">
        <f t="shared" si="80"/>
        <v>37300</v>
      </c>
      <c r="P1066" s="2">
        <f t="shared" si="81"/>
        <v>233300</v>
      </c>
      <c r="Q1066">
        <f t="shared" si="82"/>
        <v>234709.09090909091</v>
      </c>
      <c r="R1066" s="2">
        <f t="shared" si="83"/>
        <v>14000</v>
      </c>
      <c r="S1066">
        <f t="shared" si="84"/>
        <v>236666.66666666666</v>
      </c>
    </row>
    <row r="1067" spans="1:19" x14ac:dyDescent="0.4">
      <c r="A1067" s="14">
        <v>41725</v>
      </c>
      <c r="B1067" s="15">
        <v>37600</v>
      </c>
      <c r="C1067" s="15">
        <v>37900</v>
      </c>
      <c r="D1067" s="15">
        <v>37200</v>
      </c>
      <c r="E1067" s="15">
        <v>37250</v>
      </c>
      <c r="F1067" s="15">
        <v>37250</v>
      </c>
      <c r="G1067" s="16">
        <v>1026371</v>
      </c>
      <c r="H1067" s="16">
        <v>243000</v>
      </c>
      <c r="I1067" s="16">
        <v>246500</v>
      </c>
      <c r="J1067" s="16">
        <v>241500</v>
      </c>
      <c r="K1067" s="16">
        <v>246000</v>
      </c>
      <c r="L1067" s="16">
        <v>246000</v>
      </c>
      <c r="M1067" s="16">
        <v>504730</v>
      </c>
      <c r="O1067" s="2">
        <f t="shared" si="80"/>
        <v>37400</v>
      </c>
      <c r="P1067" s="2">
        <f t="shared" si="81"/>
        <v>235000</v>
      </c>
      <c r="Q1067">
        <f t="shared" si="82"/>
        <v>237018.18181818182</v>
      </c>
      <c r="R1067" s="2">
        <f t="shared" si="83"/>
        <v>17000</v>
      </c>
      <c r="S1067">
        <f t="shared" si="84"/>
        <v>240333.33333333334</v>
      </c>
    </row>
    <row r="1068" spans="1:19" x14ac:dyDescent="0.4">
      <c r="A1068" s="14">
        <v>41726</v>
      </c>
      <c r="B1068" s="15">
        <v>37500</v>
      </c>
      <c r="C1068" s="15">
        <v>37500</v>
      </c>
      <c r="D1068" s="15">
        <v>36650</v>
      </c>
      <c r="E1068" s="15">
        <v>36900</v>
      </c>
      <c r="F1068" s="15">
        <v>36900</v>
      </c>
      <c r="G1068" s="16">
        <v>922085</v>
      </c>
      <c r="H1068" s="16">
        <v>244000</v>
      </c>
      <c r="I1068" s="16">
        <v>249000</v>
      </c>
      <c r="J1068" s="16">
        <v>243500</v>
      </c>
      <c r="K1068" s="16">
        <v>248000</v>
      </c>
      <c r="L1068" s="16">
        <v>248000</v>
      </c>
      <c r="M1068" s="16">
        <v>498126</v>
      </c>
      <c r="O1068" s="2">
        <f t="shared" si="80"/>
        <v>37415</v>
      </c>
      <c r="P1068" s="2">
        <f t="shared" si="81"/>
        <v>236900</v>
      </c>
      <c r="Q1068">
        <f t="shared" si="82"/>
        <v>239381.81818181818</v>
      </c>
      <c r="R1068" s="2">
        <f t="shared" si="83"/>
        <v>14000</v>
      </c>
      <c r="S1068">
        <f t="shared" si="84"/>
        <v>243566.66666666666</v>
      </c>
    </row>
    <row r="1069" spans="1:19" x14ac:dyDescent="0.4">
      <c r="A1069" s="17">
        <v>41729</v>
      </c>
      <c r="B1069" s="18">
        <v>36900</v>
      </c>
      <c r="C1069" s="18">
        <v>37300</v>
      </c>
      <c r="D1069" s="18">
        <v>36250</v>
      </c>
      <c r="E1069" s="18">
        <v>36450</v>
      </c>
      <c r="F1069" s="18">
        <v>36450</v>
      </c>
      <c r="G1069" s="19">
        <v>1293325</v>
      </c>
      <c r="H1069" s="19">
        <v>254000</v>
      </c>
      <c r="I1069" s="19">
        <v>254000</v>
      </c>
      <c r="J1069" s="19">
        <v>248000</v>
      </c>
      <c r="K1069" s="19">
        <v>251000</v>
      </c>
      <c r="L1069" s="19">
        <v>251000</v>
      </c>
      <c r="M1069" s="19">
        <v>527443</v>
      </c>
      <c r="O1069" s="2">
        <f t="shared" si="80"/>
        <v>37380</v>
      </c>
      <c r="P1069" s="2">
        <f t="shared" si="81"/>
        <v>238600</v>
      </c>
      <c r="Q1069">
        <f t="shared" si="82"/>
        <v>241945.45454545456</v>
      </c>
      <c r="R1069" s="2">
        <f t="shared" si="83"/>
        <v>16000</v>
      </c>
      <c r="S1069">
        <f t="shared" si="84"/>
        <v>246900</v>
      </c>
    </row>
    <row r="1070" spans="1:19" x14ac:dyDescent="0.4">
      <c r="A1070" s="14">
        <v>41730</v>
      </c>
      <c r="B1070" s="15">
        <v>36500</v>
      </c>
      <c r="C1070" s="15">
        <v>37150</v>
      </c>
      <c r="D1070" s="15">
        <v>36500</v>
      </c>
      <c r="E1070" s="15">
        <v>37150</v>
      </c>
      <c r="F1070" s="15">
        <v>37150</v>
      </c>
      <c r="G1070" s="16">
        <v>1008421</v>
      </c>
      <c r="H1070" s="16">
        <v>249000</v>
      </c>
      <c r="I1070" s="16">
        <v>252000</v>
      </c>
      <c r="J1070" s="16">
        <v>246500</v>
      </c>
      <c r="K1070" s="16">
        <v>251500</v>
      </c>
      <c r="L1070" s="16">
        <v>251500</v>
      </c>
      <c r="M1070" s="16">
        <v>474347</v>
      </c>
      <c r="O1070" s="2">
        <f t="shared" si="80"/>
        <v>37340</v>
      </c>
      <c r="P1070" s="2">
        <f t="shared" si="81"/>
        <v>240250</v>
      </c>
      <c r="Q1070">
        <f t="shared" si="82"/>
        <v>244290.90909090909</v>
      </c>
      <c r="R1070" s="2">
        <f t="shared" si="83"/>
        <v>20500</v>
      </c>
      <c r="S1070">
        <f t="shared" si="84"/>
        <v>249366.66666666666</v>
      </c>
    </row>
    <row r="1071" spans="1:19" x14ac:dyDescent="0.4">
      <c r="A1071" s="14">
        <v>41731</v>
      </c>
      <c r="B1071" s="15">
        <v>37250</v>
      </c>
      <c r="C1071" s="15">
        <v>37650</v>
      </c>
      <c r="D1071" s="15">
        <v>37200</v>
      </c>
      <c r="E1071" s="15">
        <v>37650</v>
      </c>
      <c r="F1071" s="15">
        <v>37650</v>
      </c>
      <c r="G1071" s="16">
        <v>849450</v>
      </c>
      <c r="H1071" s="16">
        <v>253500</v>
      </c>
      <c r="I1071" s="16">
        <v>253500</v>
      </c>
      <c r="J1071" s="16">
        <v>248500</v>
      </c>
      <c r="K1071" s="16">
        <v>250000</v>
      </c>
      <c r="L1071" s="16">
        <v>250000</v>
      </c>
      <c r="M1071" s="16">
        <v>404580</v>
      </c>
      <c r="O1071" s="2">
        <f t="shared" si="80"/>
        <v>37325</v>
      </c>
      <c r="P1071" s="2">
        <f t="shared" si="81"/>
        <v>242150</v>
      </c>
      <c r="Q1071">
        <f t="shared" si="82"/>
        <v>246063.63636363635</v>
      </c>
      <c r="R1071" s="2">
        <f t="shared" si="83"/>
        <v>20500</v>
      </c>
      <c r="S1071">
        <f t="shared" si="84"/>
        <v>250066.66666666666</v>
      </c>
    </row>
    <row r="1072" spans="1:19" x14ac:dyDescent="0.4">
      <c r="A1072" s="14">
        <v>41732</v>
      </c>
      <c r="B1072" s="15">
        <v>37850</v>
      </c>
      <c r="C1072" s="15">
        <v>38200</v>
      </c>
      <c r="D1072" s="15">
        <v>37650</v>
      </c>
      <c r="E1072" s="15">
        <v>37850</v>
      </c>
      <c r="F1072" s="15">
        <v>37850</v>
      </c>
      <c r="G1072" s="16">
        <v>1536422</v>
      </c>
      <c r="H1072" s="16">
        <v>251500</v>
      </c>
      <c r="I1072" s="16">
        <v>252000</v>
      </c>
      <c r="J1072" s="16">
        <v>244500</v>
      </c>
      <c r="K1072" s="16">
        <v>245500</v>
      </c>
      <c r="L1072" s="16">
        <v>245500</v>
      </c>
      <c r="M1072" s="16">
        <v>485309</v>
      </c>
      <c r="O1072" s="2">
        <f t="shared" si="80"/>
        <v>37340</v>
      </c>
      <c r="P1072" s="2">
        <f t="shared" si="81"/>
        <v>243750</v>
      </c>
      <c r="Q1072">
        <f t="shared" si="82"/>
        <v>246672.72727272726</v>
      </c>
      <c r="R1072" s="2">
        <f t="shared" si="83"/>
        <v>11000</v>
      </c>
      <c r="S1072">
        <f t="shared" si="84"/>
        <v>248800</v>
      </c>
    </row>
    <row r="1073" spans="1:19" x14ac:dyDescent="0.4">
      <c r="A1073" s="14">
        <v>41733</v>
      </c>
      <c r="B1073" s="15">
        <v>37950</v>
      </c>
      <c r="C1073" s="15">
        <v>38000</v>
      </c>
      <c r="D1073" s="15">
        <v>37050</v>
      </c>
      <c r="E1073" s="15">
        <v>37100</v>
      </c>
      <c r="F1073" s="15">
        <v>37100</v>
      </c>
      <c r="G1073" s="16">
        <v>1686342</v>
      </c>
      <c r="H1073" s="16">
        <v>247000</v>
      </c>
      <c r="I1073" s="16">
        <v>250500</v>
      </c>
      <c r="J1073" s="16">
        <v>246000</v>
      </c>
      <c r="K1073" s="16">
        <v>247500</v>
      </c>
      <c r="L1073" s="16">
        <v>247500</v>
      </c>
      <c r="M1073" s="16">
        <v>528636</v>
      </c>
      <c r="O1073" s="2">
        <f t="shared" si="80"/>
        <v>37300</v>
      </c>
      <c r="P1073" s="2">
        <f t="shared" si="81"/>
        <v>245050</v>
      </c>
      <c r="Q1073">
        <f t="shared" si="82"/>
        <v>247354.54545454544</v>
      </c>
      <c r="R1073" s="2">
        <f t="shared" si="83"/>
        <v>12000</v>
      </c>
      <c r="S1073">
        <f t="shared" si="84"/>
        <v>248233.33333333334</v>
      </c>
    </row>
    <row r="1074" spans="1:19" x14ac:dyDescent="0.4">
      <c r="A1074" s="17">
        <v>41736</v>
      </c>
      <c r="B1074" s="18">
        <v>37100</v>
      </c>
      <c r="C1074" s="18">
        <v>37900</v>
      </c>
      <c r="D1074" s="18">
        <v>37000</v>
      </c>
      <c r="E1074" s="18">
        <v>37500</v>
      </c>
      <c r="F1074" s="18">
        <v>37500</v>
      </c>
      <c r="G1074" s="19">
        <v>893553</v>
      </c>
      <c r="H1074" s="19">
        <v>245500</v>
      </c>
      <c r="I1074" s="19">
        <v>248000</v>
      </c>
      <c r="J1074" s="19">
        <v>243500</v>
      </c>
      <c r="K1074" s="19">
        <v>246500</v>
      </c>
      <c r="L1074" s="19">
        <v>246500</v>
      </c>
      <c r="M1074" s="19">
        <v>256626</v>
      </c>
      <c r="O1074" s="2">
        <f t="shared" si="80"/>
        <v>37320</v>
      </c>
      <c r="P1074" s="2">
        <f t="shared" si="81"/>
        <v>246150</v>
      </c>
      <c r="Q1074">
        <f t="shared" si="82"/>
        <v>247618.18181818182</v>
      </c>
      <c r="R1074" s="2">
        <f t="shared" si="83"/>
        <v>14000</v>
      </c>
      <c r="S1074">
        <f t="shared" si="84"/>
        <v>247366.66666666666</v>
      </c>
    </row>
    <row r="1075" spans="1:19" x14ac:dyDescent="0.4">
      <c r="A1075" s="14">
        <v>41737</v>
      </c>
      <c r="B1075" s="15">
        <v>37450</v>
      </c>
      <c r="C1075" s="15">
        <v>37800</v>
      </c>
      <c r="D1075" s="15">
        <v>37150</v>
      </c>
      <c r="E1075" s="15">
        <v>37350</v>
      </c>
      <c r="F1075" s="15">
        <v>37350</v>
      </c>
      <c r="G1075" s="16">
        <v>765719</v>
      </c>
      <c r="H1075" s="16">
        <v>244000</v>
      </c>
      <c r="I1075" s="16">
        <v>249500</v>
      </c>
      <c r="J1075" s="16">
        <v>243000</v>
      </c>
      <c r="K1075" s="16">
        <v>248500</v>
      </c>
      <c r="L1075" s="16">
        <v>248500</v>
      </c>
      <c r="M1075" s="16">
        <v>419165</v>
      </c>
      <c r="O1075" s="2">
        <f t="shared" si="80"/>
        <v>37285</v>
      </c>
      <c r="P1075" s="2">
        <f t="shared" si="81"/>
        <v>247750</v>
      </c>
      <c r="Q1075">
        <f t="shared" si="82"/>
        <v>248045.45454545456</v>
      </c>
      <c r="R1075" s="2">
        <f t="shared" si="83"/>
        <v>5500</v>
      </c>
      <c r="S1075">
        <f t="shared" si="84"/>
        <v>247466.66666666666</v>
      </c>
    </row>
    <row r="1076" spans="1:19" x14ac:dyDescent="0.4">
      <c r="A1076" s="14">
        <v>41738</v>
      </c>
      <c r="B1076" s="15">
        <v>37500</v>
      </c>
      <c r="C1076" s="15">
        <v>38900</v>
      </c>
      <c r="D1076" s="15">
        <v>37450</v>
      </c>
      <c r="E1076" s="15">
        <v>38850</v>
      </c>
      <c r="F1076" s="15">
        <v>38850</v>
      </c>
      <c r="G1076" s="16">
        <v>2216442</v>
      </c>
      <c r="H1076" s="16">
        <v>248500</v>
      </c>
      <c r="I1076" s="16">
        <v>250000</v>
      </c>
      <c r="J1076" s="16">
        <v>240500</v>
      </c>
      <c r="K1076" s="16">
        <v>243500</v>
      </c>
      <c r="L1076" s="16">
        <v>243500</v>
      </c>
      <c r="M1076" s="16">
        <v>652217</v>
      </c>
      <c r="O1076" s="2">
        <f t="shared" si="80"/>
        <v>37405</v>
      </c>
      <c r="P1076" s="2">
        <f t="shared" si="81"/>
        <v>247800</v>
      </c>
      <c r="Q1076">
        <f t="shared" si="82"/>
        <v>247272.72727272726</v>
      </c>
      <c r="R1076" s="2">
        <f t="shared" si="83"/>
        <v>-2500</v>
      </c>
      <c r="S1076">
        <f t="shared" si="84"/>
        <v>246100</v>
      </c>
    </row>
    <row r="1077" spans="1:19" x14ac:dyDescent="0.4">
      <c r="A1077" s="14">
        <v>41739</v>
      </c>
      <c r="B1077" s="15">
        <v>38950</v>
      </c>
      <c r="C1077" s="15">
        <v>39250</v>
      </c>
      <c r="D1077" s="15">
        <v>38300</v>
      </c>
      <c r="E1077" s="15">
        <v>38700</v>
      </c>
      <c r="F1077" s="15">
        <v>38700</v>
      </c>
      <c r="G1077" s="16">
        <v>1036055</v>
      </c>
      <c r="H1077" s="16">
        <v>244000</v>
      </c>
      <c r="I1077" s="16">
        <v>244500</v>
      </c>
      <c r="J1077" s="16">
        <v>237000</v>
      </c>
      <c r="K1077" s="16">
        <v>242500</v>
      </c>
      <c r="L1077" s="16">
        <v>242500</v>
      </c>
      <c r="M1077" s="16">
        <v>567327</v>
      </c>
      <c r="O1077" s="2">
        <f t="shared" si="80"/>
        <v>37550</v>
      </c>
      <c r="P1077" s="2">
        <f t="shared" si="81"/>
        <v>247450</v>
      </c>
      <c r="Q1077">
        <f t="shared" si="82"/>
        <v>246309.09090909091</v>
      </c>
      <c r="R1077" s="2">
        <f t="shared" si="83"/>
        <v>-5500</v>
      </c>
      <c r="S1077">
        <f t="shared" si="84"/>
        <v>244833.33333333334</v>
      </c>
    </row>
    <row r="1078" spans="1:19" x14ac:dyDescent="0.4">
      <c r="A1078" s="14">
        <v>41740</v>
      </c>
      <c r="B1078" s="15">
        <v>38650</v>
      </c>
      <c r="C1078" s="15">
        <v>39800</v>
      </c>
      <c r="D1078" s="15">
        <v>38500</v>
      </c>
      <c r="E1078" s="15">
        <v>39700</v>
      </c>
      <c r="F1078" s="15">
        <v>39700</v>
      </c>
      <c r="G1078" s="16">
        <v>2271501</v>
      </c>
      <c r="H1078" s="16">
        <v>240000</v>
      </c>
      <c r="I1078" s="16">
        <v>243500</v>
      </c>
      <c r="J1078" s="16">
        <v>239500</v>
      </c>
      <c r="K1078" s="16">
        <v>242000</v>
      </c>
      <c r="L1078" s="16">
        <v>242000</v>
      </c>
      <c r="M1078" s="16">
        <v>375135</v>
      </c>
      <c r="O1078" s="2">
        <f t="shared" si="80"/>
        <v>37830</v>
      </c>
      <c r="P1078" s="2">
        <f t="shared" si="81"/>
        <v>246850</v>
      </c>
      <c r="Q1078">
        <f t="shared" si="82"/>
        <v>245318.18181818182</v>
      </c>
      <c r="R1078" s="2">
        <f t="shared" si="83"/>
        <v>-9000</v>
      </c>
      <c r="S1078">
        <f t="shared" si="84"/>
        <v>243600</v>
      </c>
    </row>
    <row r="1079" spans="1:19" x14ac:dyDescent="0.4">
      <c r="A1079" s="17">
        <v>41743</v>
      </c>
      <c r="B1079" s="18">
        <v>39450</v>
      </c>
      <c r="C1079" s="18">
        <v>39700</v>
      </c>
      <c r="D1079" s="18">
        <v>39050</v>
      </c>
      <c r="E1079" s="18">
        <v>39250</v>
      </c>
      <c r="F1079" s="18">
        <v>39250</v>
      </c>
      <c r="G1079" s="19">
        <v>791555</v>
      </c>
      <c r="H1079" s="19">
        <v>241000</v>
      </c>
      <c r="I1079" s="19">
        <v>243000</v>
      </c>
      <c r="J1079" s="19">
        <v>239500</v>
      </c>
      <c r="K1079" s="19">
        <v>241500</v>
      </c>
      <c r="L1079" s="19">
        <v>241500</v>
      </c>
      <c r="M1079" s="19">
        <v>279338</v>
      </c>
      <c r="O1079" s="2">
        <f t="shared" si="80"/>
        <v>38110</v>
      </c>
      <c r="P1079" s="2">
        <f t="shared" si="81"/>
        <v>245900</v>
      </c>
      <c r="Q1079">
        <f t="shared" si="82"/>
        <v>244345.45454545456</v>
      </c>
      <c r="R1079" s="2">
        <f t="shared" si="83"/>
        <v>-10000</v>
      </c>
      <c r="S1079">
        <f t="shared" si="84"/>
        <v>242566.66666666666</v>
      </c>
    </row>
    <row r="1080" spans="1:19" x14ac:dyDescent="0.4">
      <c r="A1080" s="14">
        <v>41744</v>
      </c>
      <c r="B1080" s="15">
        <v>39250</v>
      </c>
      <c r="C1080" s="15">
        <v>39800</v>
      </c>
      <c r="D1080" s="15">
        <v>38800</v>
      </c>
      <c r="E1080" s="15">
        <v>39500</v>
      </c>
      <c r="F1080" s="15">
        <v>39500</v>
      </c>
      <c r="G1080" s="16">
        <v>1390118</v>
      </c>
      <c r="H1080" s="16">
        <v>245000</v>
      </c>
      <c r="I1080" s="16">
        <v>245500</v>
      </c>
      <c r="J1080" s="16">
        <v>237500</v>
      </c>
      <c r="K1080" s="16">
        <v>238000</v>
      </c>
      <c r="L1080" s="16">
        <v>238000</v>
      </c>
      <c r="M1080" s="16">
        <v>423734</v>
      </c>
      <c r="O1080" s="2">
        <f t="shared" si="80"/>
        <v>38345</v>
      </c>
      <c r="P1080" s="2">
        <f t="shared" si="81"/>
        <v>244550</v>
      </c>
      <c r="Q1080">
        <f t="shared" si="82"/>
        <v>242909.09090909091</v>
      </c>
      <c r="R1080" s="2">
        <f t="shared" si="83"/>
        <v>-12000</v>
      </c>
      <c r="S1080">
        <f t="shared" si="84"/>
        <v>240700</v>
      </c>
    </row>
    <row r="1081" spans="1:19" x14ac:dyDescent="0.4">
      <c r="A1081" s="14">
        <v>41745</v>
      </c>
      <c r="B1081" s="15">
        <v>39300</v>
      </c>
      <c r="C1081" s="15">
        <v>39500</v>
      </c>
      <c r="D1081" s="15">
        <v>38800</v>
      </c>
      <c r="E1081" s="15">
        <v>39150</v>
      </c>
      <c r="F1081" s="15">
        <v>39150</v>
      </c>
      <c r="G1081" s="16">
        <v>1186102</v>
      </c>
      <c r="H1081" s="16">
        <v>238000</v>
      </c>
      <c r="I1081" s="16">
        <v>243000</v>
      </c>
      <c r="J1081" s="16">
        <v>238000</v>
      </c>
      <c r="K1081" s="16">
        <v>242000</v>
      </c>
      <c r="L1081" s="16">
        <v>242000</v>
      </c>
      <c r="M1081" s="16">
        <v>308142</v>
      </c>
      <c r="O1081" s="2">
        <f t="shared" si="80"/>
        <v>38495</v>
      </c>
      <c r="P1081" s="2">
        <f t="shared" si="81"/>
        <v>243750</v>
      </c>
      <c r="Q1081">
        <f t="shared" si="82"/>
        <v>242445.45454545456</v>
      </c>
      <c r="R1081" s="2">
        <f t="shared" si="83"/>
        <v>-3500</v>
      </c>
      <c r="S1081">
        <f t="shared" si="84"/>
        <v>240866.66666666666</v>
      </c>
    </row>
    <row r="1082" spans="1:19" x14ac:dyDescent="0.4">
      <c r="A1082" s="14">
        <v>41746</v>
      </c>
      <c r="B1082" s="15">
        <v>39100</v>
      </c>
      <c r="C1082" s="15">
        <v>39350</v>
      </c>
      <c r="D1082" s="15">
        <v>38850</v>
      </c>
      <c r="E1082" s="15">
        <v>39150</v>
      </c>
      <c r="F1082" s="15">
        <v>39150</v>
      </c>
      <c r="G1082" s="16">
        <v>1218818</v>
      </c>
      <c r="H1082" s="16">
        <v>243000</v>
      </c>
      <c r="I1082" s="16">
        <v>243500</v>
      </c>
      <c r="J1082" s="16">
        <v>239500</v>
      </c>
      <c r="K1082" s="16">
        <v>240000</v>
      </c>
      <c r="L1082" s="16">
        <v>240000</v>
      </c>
      <c r="M1082" s="16">
        <v>200432</v>
      </c>
      <c r="O1082" s="2">
        <f t="shared" si="80"/>
        <v>38625</v>
      </c>
      <c r="P1082" s="2">
        <f t="shared" si="81"/>
        <v>243200</v>
      </c>
      <c r="Q1082">
        <f t="shared" si="82"/>
        <v>241763.63636363635</v>
      </c>
      <c r="R1082" s="2">
        <f t="shared" si="83"/>
        <v>-7500</v>
      </c>
      <c r="S1082">
        <f t="shared" si="84"/>
        <v>240466.66666666666</v>
      </c>
    </row>
    <row r="1083" spans="1:19" x14ac:dyDescent="0.4">
      <c r="A1083" s="14">
        <v>41747</v>
      </c>
      <c r="B1083" s="15">
        <v>39400</v>
      </c>
      <c r="C1083" s="15">
        <v>39600</v>
      </c>
      <c r="D1083" s="15">
        <v>38900</v>
      </c>
      <c r="E1083" s="15">
        <v>39000</v>
      </c>
      <c r="F1083" s="15">
        <v>39000</v>
      </c>
      <c r="G1083" s="16">
        <v>794188</v>
      </c>
      <c r="H1083" s="16">
        <v>242500</v>
      </c>
      <c r="I1083" s="16">
        <v>245000</v>
      </c>
      <c r="J1083" s="16">
        <v>241000</v>
      </c>
      <c r="K1083" s="16">
        <v>245000</v>
      </c>
      <c r="L1083" s="16">
        <v>245000</v>
      </c>
      <c r="M1083" s="16">
        <v>197380</v>
      </c>
      <c r="O1083" s="2">
        <f t="shared" si="80"/>
        <v>38815</v>
      </c>
      <c r="P1083" s="2">
        <f t="shared" si="81"/>
        <v>242950</v>
      </c>
      <c r="Q1083">
        <f t="shared" si="82"/>
        <v>242090.90909090909</v>
      </c>
      <c r="R1083" s="2">
        <f t="shared" si="83"/>
        <v>-1500</v>
      </c>
      <c r="S1083">
        <f t="shared" si="84"/>
        <v>241900</v>
      </c>
    </row>
    <row r="1084" spans="1:19" x14ac:dyDescent="0.4">
      <c r="A1084" s="17">
        <v>41750</v>
      </c>
      <c r="B1084" s="18">
        <v>39150</v>
      </c>
      <c r="C1084" s="18">
        <v>39250</v>
      </c>
      <c r="D1084" s="18">
        <v>38900</v>
      </c>
      <c r="E1084" s="18">
        <v>39000</v>
      </c>
      <c r="F1084" s="18">
        <v>39000</v>
      </c>
      <c r="G1084" s="19">
        <v>385946</v>
      </c>
      <c r="H1084" s="19">
        <v>244500</v>
      </c>
      <c r="I1084" s="19">
        <v>245500</v>
      </c>
      <c r="J1084" s="19">
        <v>242000</v>
      </c>
      <c r="K1084" s="19">
        <v>244000</v>
      </c>
      <c r="L1084" s="19">
        <v>244000</v>
      </c>
      <c r="M1084" s="19">
        <v>164134</v>
      </c>
      <c r="O1084" s="2">
        <f t="shared" si="80"/>
        <v>38965</v>
      </c>
      <c r="P1084" s="2">
        <f t="shared" si="81"/>
        <v>242700</v>
      </c>
      <c r="Q1084">
        <f t="shared" si="82"/>
        <v>242281.81818181818</v>
      </c>
      <c r="R1084" s="2">
        <f t="shared" si="83"/>
        <v>-4500</v>
      </c>
      <c r="S1084">
        <f t="shared" si="84"/>
        <v>242800</v>
      </c>
    </row>
    <row r="1085" spans="1:19" x14ac:dyDescent="0.4">
      <c r="A1085" s="14">
        <v>41751</v>
      </c>
      <c r="B1085" s="15">
        <v>39350</v>
      </c>
      <c r="C1085" s="15">
        <v>40000</v>
      </c>
      <c r="D1085" s="15">
        <v>38950</v>
      </c>
      <c r="E1085" s="15">
        <v>39950</v>
      </c>
      <c r="F1085" s="15">
        <v>39950</v>
      </c>
      <c r="G1085" s="16">
        <v>1041555</v>
      </c>
      <c r="H1085" s="16">
        <v>244000</v>
      </c>
      <c r="I1085" s="16">
        <v>245000</v>
      </c>
      <c r="J1085" s="16">
        <v>241500</v>
      </c>
      <c r="K1085" s="16">
        <v>245000</v>
      </c>
      <c r="L1085" s="16">
        <v>245000</v>
      </c>
      <c r="M1085" s="16">
        <v>185214</v>
      </c>
      <c r="O1085" s="2">
        <f t="shared" si="80"/>
        <v>39225</v>
      </c>
      <c r="P1085" s="2">
        <f t="shared" si="81"/>
        <v>242350</v>
      </c>
      <c r="Q1085">
        <f t="shared" si="82"/>
        <v>242700</v>
      </c>
      <c r="R1085" s="2">
        <f t="shared" si="83"/>
        <v>1500</v>
      </c>
      <c r="S1085">
        <f t="shared" si="84"/>
        <v>243866.66666666666</v>
      </c>
    </row>
    <row r="1086" spans="1:19" x14ac:dyDescent="0.4">
      <c r="A1086" s="14">
        <v>41752</v>
      </c>
      <c r="B1086" s="15">
        <v>39950</v>
      </c>
      <c r="C1086" s="15">
        <v>40000</v>
      </c>
      <c r="D1086" s="15">
        <v>39700</v>
      </c>
      <c r="E1086" s="15">
        <v>39900</v>
      </c>
      <c r="F1086" s="15">
        <v>39900</v>
      </c>
      <c r="G1086" s="16">
        <v>545899</v>
      </c>
      <c r="H1086" s="16">
        <v>246000</v>
      </c>
      <c r="I1086" s="16">
        <v>246000</v>
      </c>
      <c r="J1086" s="16">
        <v>242500</v>
      </c>
      <c r="K1086" s="16">
        <v>245000</v>
      </c>
      <c r="L1086" s="16">
        <v>245000</v>
      </c>
      <c r="M1086" s="16">
        <v>283031</v>
      </c>
      <c r="O1086" s="2">
        <f t="shared" si="80"/>
        <v>39330</v>
      </c>
      <c r="P1086" s="2">
        <f t="shared" si="81"/>
        <v>242500</v>
      </c>
      <c r="Q1086">
        <f t="shared" si="82"/>
        <v>243181.81818181818</v>
      </c>
      <c r="R1086" s="2">
        <f t="shared" si="83"/>
        <v>2500</v>
      </c>
      <c r="S1086">
        <f t="shared" si="84"/>
        <v>244466.66666666666</v>
      </c>
    </row>
    <row r="1087" spans="1:19" x14ac:dyDescent="0.4">
      <c r="A1087" s="14">
        <v>41753</v>
      </c>
      <c r="B1087" s="15">
        <v>39950</v>
      </c>
      <c r="C1087" s="15">
        <v>40500</v>
      </c>
      <c r="D1087" s="15">
        <v>39800</v>
      </c>
      <c r="E1087" s="15">
        <v>40500</v>
      </c>
      <c r="F1087" s="15">
        <v>40500</v>
      </c>
      <c r="G1087" s="16">
        <v>1218433</v>
      </c>
      <c r="H1087" s="16">
        <v>245000</v>
      </c>
      <c r="I1087" s="16">
        <v>245500</v>
      </c>
      <c r="J1087" s="16">
        <v>238500</v>
      </c>
      <c r="K1087" s="16">
        <v>242000</v>
      </c>
      <c r="L1087" s="16">
        <v>242000</v>
      </c>
      <c r="M1087" s="16">
        <v>393086</v>
      </c>
      <c r="O1087" s="2">
        <f t="shared" si="80"/>
        <v>39510</v>
      </c>
      <c r="P1087" s="2">
        <f t="shared" si="81"/>
        <v>242450</v>
      </c>
      <c r="Q1087">
        <f t="shared" si="82"/>
        <v>243090.90909090909</v>
      </c>
      <c r="R1087" s="2">
        <f t="shared" si="83"/>
        <v>0</v>
      </c>
      <c r="S1087">
        <f t="shared" si="84"/>
        <v>243866.66666666666</v>
      </c>
    </row>
    <row r="1088" spans="1:19" x14ac:dyDescent="0.4">
      <c r="A1088" s="14">
        <v>41754</v>
      </c>
      <c r="B1088" s="15">
        <v>40200</v>
      </c>
      <c r="C1088" s="15">
        <v>40300</v>
      </c>
      <c r="D1088" s="15">
        <v>38900</v>
      </c>
      <c r="E1088" s="15">
        <v>38900</v>
      </c>
      <c r="F1088" s="15">
        <v>38900</v>
      </c>
      <c r="G1088" s="16">
        <v>1420926</v>
      </c>
      <c r="H1088" s="16">
        <v>239500</v>
      </c>
      <c r="I1088" s="16">
        <v>240000</v>
      </c>
      <c r="J1088" s="16">
        <v>233500</v>
      </c>
      <c r="K1088" s="16">
        <v>236000</v>
      </c>
      <c r="L1088" s="16">
        <v>236000</v>
      </c>
      <c r="M1088" s="16">
        <v>628399</v>
      </c>
      <c r="O1088" s="2">
        <f t="shared" si="80"/>
        <v>39430</v>
      </c>
      <c r="P1088" s="2">
        <f t="shared" si="81"/>
        <v>241850</v>
      </c>
      <c r="Q1088">
        <f t="shared" si="82"/>
        <v>241918.18181818182</v>
      </c>
      <c r="R1088" s="2">
        <f t="shared" si="83"/>
        <v>-5500</v>
      </c>
      <c r="S1088">
        <f t="shared" si="84"/>
        <v>241133.33333333334</v>
      </c>
    </row>
    <row r="1089" spans="1:19" x14ac:dyDescent="0.4">
      <c r="A1089" s="17">
        <v>41757</v>
      </c>
      <c r="B1089" s="18">
        <v>38850</v>
      </c>
      <c r="C1089" s="18">
        <v>39850</v>
      </c>
      <c r="D1089" s="18">
        <v>38850</v>
      </c>
      <c r="E1089" s="18">
        <v>39050</v>
      </c>
      <c r="F1089" s="18">
        <v>39050</v>
      </c>
      <c r="G1089" s="19">
        <v>977481</v>
      </c>
      <c r="H1089" s="19">
        <v>234500</v>
      </c>
      <c r="I1089" s="19">
        <v>237000</v>
      </c>
      <c r="J1089" s="19">
        <v>233500</v>
      </c>
      <c r="K1089" s="19">
        <v>233500</v>
      </c>
      <c r="L1089" s="19">
        <v>233500</v>
      </c>
      <c r="M1089" s="19">
        <v>385835</v>
      </c>
      <c r="O1089" s="2">
        <f t="shared" si="80"/>
        <v>39410</v>
      </c>
      <c r="P1089" s="2">
        <f t="shared" si="81"/>
        <v>241050</v>
      </c>
      <c r="Q1089">
        <f t="shared" si="82"/>
        <v>240400</v>
      </c>
      <c r="R1089" s="2">
        <f t="shared" si="83"/>
        <v>-4500</v>
      </c>
      <c r="S1089">
        <f t="shared" si="84"/>
        <v>238166.66666666666</v>
      </c>
    </row>
    <row r="1090" spans="1:19" x14ac:dyDescent="0.4">
      <c r="A1090" s="14">
        <v>41758</v>
      </c>
      <c r="B1090" s="15">
        <v>39100</v>
      </c>
      <c r="C1090" s="15">
        <v>39600</v>
      </c>
      <c r="D1090" s="15">
        <v>39050</v>
      </c>
      <c r="E1090" s="15">
        <v>39550</v>
      </c>
      <c r="F1090" s="15">
        <v>39550</v>
      </c>
      <c r="G1090" s="16">
        <v>529920</v>
      </c>
      <c r="H1090" s="16">
        <v>234500</v>
      </c>
      <c r="I1090" s="16">
        <v>235500</v>
      </c>
      <c r="J1090" s="16">
        <v>233500</v>
      </c>
      <c r="K1090" s="16">
        <v>234000</v>
      </c>
      <c r="L1090" s="16">
        <v>234000</v>
      </c>
      <c r="M1090" s="16">
        <v>190077</v>
      </c>
      <c r="O1090" s="2">
        <f t="shared" si="80"/>
        <v>39415</v>
      </c>
      <c r="P1090" s="2">
        <f t="shared" si="81"/>
        <v>240650</v>
      </c>
      <c r="Q1090">
        <f t="shared" si="82"/>
        <v>239118.18181818182</v>
      </c>
      <c r="R1090" s="2">
        <f t="shared" si="83"/>
        <v>-8000</v>
      </c>
      <c r="S1090">
        <f t="shared" si="84"/>
        <v>236066.66666666666</v>
      </c>
    </row>
    <row r="1091" spans="1:19" x14ac:dyDescent="0.4">
      <c r="A1091" s="14">
        <v>41759</v>
      </c>
      <c r="B1091" s="15">
        <v>39550</v>
      </c>
      <c r="C1091" s="15">
        <v>39800</v>
      </c>
      <c r="D1091" s="15">
        <v>39150</v>
      </c>
      <c r="E1091" s="15">
        <v>39500</v>
      </c>
      <c r="F1091" s="15">
        <v>39500</v>
      </c>
      <c r="G1091" s="16">
        <v>716422</v>
      </c>
      <c r="H1091" s="16">
        <v>233500</v>
      </c>
      <c r="I1091" s="16">
        <v>235000</v>
      </c>
      <c r="J1091" s="16">
        <v>228500</v>
      </c>
      <c r="K1091" s="16">
        <v>230000</v>
      </c>
      <c r="L1091" s="16">
        <v>230000</v>
      </c>
      <c r="M1091" s="16">
        <v>475635</v>
      </c>
      <c r="O1091" s="2">
        <f t="shared" si="80"/>
        <v>39450</v>
      </c>
      <c r="P1091" s="2">
        <f t="shared" si="81"/>
        <v>239450</v>
      </c>
      <c r="Q1091">
        <f t="shared" si="82"/>
        <v>237181.81818181818</v>
      </c>
      <c r="R1091" s="2">
        <f t="shared" si="83"/>
        <v>-10000</v>
      </c>
      <c r="S1091">
        <f t="shared" si="84"/>
        <v>233366.66666666666</v>
      </c>
    </row>
    <row r="1092" spans="1:19" x14ac:dyDescent="0.4">
      <c r="A1092" s="14">
        <v>41761</v>
      </c>
      <c r="B1092" s="15">
        <v>40400</v>
      </c>
      <c r="C1092" s="15">
        <v>40450</v>
      </c>
      <c r="D1092" s="15">
        <v>39650</v>
      </c>
      <c r="E1092" s="15">
        <v>40350</v>
      </c>
      <c r="F1092" s="15">
        <v>40350</v>
      </c>
      <c r="G1092" s="16">
        <v>1066222</v>
      </c>
      <c r="H1092" s="16">
        <v>229500</v>
      </c>
      <c r="I1092" s="16">
        <v>230500</v>
      </c>
      <c r="J1092" s="16">
        <v>224000</v>
      </c>
      <c r="K1092" s="16">
        <v>225000</v>
      </c>
      <c r="L1092" s="16">
        <v>225000</v>
      </c>
      <c r="M1092" s="16">
        <v>739558</v>
      </c>
      <c r="O1092" s="2">
        <f t="shared" si="80"/>
        <v>39570</v>
      </c>
      <c r="P1092" s="2">
        <f t="shared" si="81"/>
        <v>237950</v>
      </c>
      <c r="Q1092">
        <f t="shared" si="82"/>
        <v>234554.54545454544</v>
      </c>
      <c r="R1092" s="2">
        <f t="shared" si="83"/>
        <v>-20000</v>
      </c>
      <c r="S1092">
        <f t="shared" si="84"/>
        <v>230000</v>
      </c>
    </row>
    <row r="1093" spans="1:19" x14ac:dyDescent="0.4">
      <c r="A1093" s="14">
        <v>41766</v>
      </c>
      <c r="B1093" s="15">
        <v>40700</v>
      </c>
      <c r="C1093" s="15">
        <v>40900</v>
      </c>
      <c r="D1093" s="15">
        <v>39950</v>
      </c>
      <c r="E1093" s="15">
        <v>40750</v>
      </c>
      <c r="F1093" s="15">
        <v>40750</v>
      </c>
      <c r="G1093" s="16">
        <v>1630549</v>
      </c>
      <c r="H1093" s="16">
        <v>226000</v>
      </c>
      <c r="I1093" s="16">
        <v>226500</v>
      </c>
      <c r="J1093" s="16">
        <v>220500</v>
      </c>
      <c r="K1093" s="16">
        <v>223000</v>
      </c>
      <c r="L1093" s="16">
        <v>223000</v>
      </c>
      <c r="M1093" s="16">
        <v>967678</v>
      </c>
      <c r="O1093" s="2">
        <f t="shared" si="80"/>
        <v>39745</v>
      </c>
      <c r="P1093" s="2">
        <f t="shared" si="81"/>
        <v>235750</v>
      </c>
      <c r="Q1093">
        <f t="shared" si="82"/>
        <v>231836.36363636365</v>
      </c>
      <c r="R1093" s="2">
        <f t="shared" si="83"/>
        <v>-21000</v>
      </c>
      <c r="S1093">
        <f t="shared" si="84"/>
        <v>227100</v>
      </c>
    </row>
    <row r="1094" spans="1:19" x14ac:dyDescent="0.4">
      <c r="A1094" s="17">
        <v>41767</v>
      </c>
      <c r="B1094" s="18">
        <v>41200</v>
      </c>
      <c r="C1094" s="18">
        <v>41600</v>
      </c>
      <c r="D1094" s="18">
        <v>40550</v>
      </c>
      <c r="E1094" s="18">
        <v>41500</v>
      </c>
      <c r="F1094" s="18">
        <v>41500</v>
      </c>
      <c r="G1094" s="19">
        <v>2050568</v>
      </c>
      <c r="H1094" s="19">
        <v>224500</v>
      </c>
      <c r="I1094" s="19">
        <v>228500</v>
      </c>
      <c r="J1094" s="19">
        <v>222000</v>
      </c>
      <c r="K1094" s="19">
        <v>228500</v>
      </c>
      <c r="L1094" s="19">
        <v>228500</v>
      </c>
      <c r="M1094" s="19">
        <v>756939</v>
      </c>
      <c r="O1094" s="2">
        <f t="shared" si="80"/>
        <v>39995</v>
      </c>
      <c r="P1094" s="2">
        <f t="shared" si="81"/>
        <v>234200</v>
      </c>
      <c r="Q1094">
        <f t="shared" si="82"/>
        <v>230518.18181818182</v>
      </c>
      <c r="R1094" s="2">
        <f t="shared" si="83"/>
        <v>-16500</v>
      </c>
      <c r="S1094">
        <f t="shared" si="84"/>
        <v>226900</v>
      </c>
    </row>
    <row r="1095" spans="1:19" x14ac:dyDescent="0.4">
      <c r="A1095" s="14">
        <v>41768</v>
      </c>
      <c r="B1095" s="15">
        <v>41850</v>
      </c>
      <c r="C1095" s="15">
        <v>41850</v>
      </c>
      <c r="D1095" s="15">
        <v>41250</v>
      </c>
      <c r="E1095" s="15">
        <v>41350</v>
      </c>
      <c r="F1095" s="15">
        <v>41350</v>
      </c>
      <c r="G1095" s="16">
        <v>1689020</v>
      </c>
      <c r="H1095" s="16">
        <v>228500</v>
      </c>
      <c r="I1095" s="16">
        <v>233000</v>
      </c>
      <c r="J1095" s="16">
        <v>228500</v>
      </c>
      <c r="K1095" s="16">
        <v>231500</v>
      </c>
      <c r="L1095" s="16">
        <v>231500</v>
      </c>
      <c r="M1095" s="16">
        <v>487858</v>
      </c>
      <c r="O1095" s="2">
        <f t="shared" si="80"/>
        <v>40135</v>
      </c>
      <c r="P1095" s="2">
        <f t="shared" si="81"/>
        <v>232850</v>
      </c>
      <c r="Q1095">
        <f t="shared" si="82"/>
        <v>230027.27272727274</v>
      </c>
      <c r="R1095" s="2">
        <f t="shared" si="83"/>
        <v>-13500</v>
      </c>
      <c r="S1095">
        <f t="shared" si="84"/>
        <v>228033.33333333334</v>
      </c>
    </row>
    <row r="1096" spans="1:19" x14ac:dyDescent="0.4">
      <c r="A1096" s="14">
        <v>41771</v>
      </c>
      <c r="B1096" s="15">
        <v>41400</v>
      </c>
      <c r="C1096" s="15">
        <v>42100</v>
      </c>
      <c r="D1096" s="15">
        <v>40950</v>
      </c>
      <c r="E1096" s="15">
        <v>41000</v>
      </c>
      <c r="F1096" s="15">
        <v>41000</v>
      </c>
      <c r="G1096" s="16">
        <v>1878216</v>
      </c>
      <c r="H1096" s="16">
        <v>231000</v>
      </c>
      <c r="I1096" s="16">
        <v>231500</v>
      </c>
      <c r="J1096" s="16">
        <v>226500</v>
      </c>
      <c r="K1096" s="16">
        <v>229500</v>
      </c>
      <c r="L1096" s="16">
        <v>229500</v>
      </c>
      <c r="M1096" s="16">
        <v>332735</v>
      </c>
      <c r="O1096" s="2">
        <f t="shared" si="80"/>
        <v>40245</v>
      </c>
      <c r="P1096" s="2">
        <f t="shared" si="81"/>
        <v>231300</v>
      </c>
      <c r="Q1096">
        <f t="shared" si="82"/>
        <v>229418.18181818182</v>
      </c>
      <c r="R1096" s="2">
        <f t="shared" si="83"/>
        <v>-12500</v>
      </c>
      <c r="S1096">
        <f t="shared" si="84"/>
        <v>228666.66666666666</v>
      </c>
    </row>
    <row r="1097" spans="1:19" x14ac:dyDescent="0.4">
      <c r="A1097" s="14">
        <v>41772</v>
      </c>
      <c r="B1097" s="15">
        <v>41300</v>
      </c>
      <c r="C1097" s="15">
        <v>41350</v>
      </c>
      <c r="D1097" s="15">
        <v>40500</v>
      </c>
      <c r="E1097" s="15">
        <v>40800</v>
      </c>
      <c r="F1097" s="15">
        <v>40800</v>
      </c>
      <c r="G1097" s="16">
        <v>2287449</v>
      </c>
      <c r="H1097" s="16">
        <v>230000</v>
      </c>
      <c r="I1097" s="16">
        <v>233500</v>
      </c>
      <c r="J1097" s="16">
        <v>230000</v>
      </c>
      <c r="K1097" s="16">
        <v>231500</v>
      </c>
      <c r="L1097" s="16">
        <v>231500</v>
      </c>
      <c r="M1097" s="16">
        <v>277308</v>
      </c>
      <c r="O1097" s="2">
        <f t="shared" si="80"/>
        <v>40275</v>
      </c>
      <c r="P1097" s="2">
        <f t="shared" si="81"/>
        <v>230250</v>
      </c>
      <c r="Q1097">
        <f t="shared" si="82"/>
        <v>229454.54545454544</v>
      </c>
      <c r="R1097" s="2">
        <f t="shared" si="83"/>
        <v>-4500</v>
      </c>
      <c r="S1097">
        <f t="shared" si="84"/>
        <v>230000</v>
      </c>
    </row>
    <row r="1098" spans="1:19" x14ac:dyDescent="0.4">
      <c r="A1098" s="14">
        <v>41773</v>
      </c>
      <c r="B1098" s="15">
        <v>41100</v>
      </c>
      <c r="C1098" s="15">
        <v>41900</v>
      </c>
      <c r="D1098" s="15">
        <v>40950</v>
      </c>
      <c r="E1098" s="15">
        <v>41900</v>
      </c>
      <c r="F1098" s="15">
        <v>41900</v>
      </c>
      <c r="G1098" s="16">
        <v>945227</v>
      </c>
      <c r="H1098" s="16">
        <v>233000</v>
      </c>
      <c r="I1098" s="16">
        <v>237500</v>
      </c>
      <c r="J1098" s="16">
        <v>230500</v>
      </c>
      <c r="K1098" s="16">
        <v>237500</v>
      </c>
      <c r="L1098" s="16">
        <v>237500</v>
      </c>
      <c r="M1098" s="16">
        <v>482961</v>
      </c>
      <c r="O1098" s="2">
        <f t="shared" si="80"/>
        <v>40575</v>
      </c>
      <c r="P1098" s="2">
        <f t="shared" si="81"/>
        <v>230400</v>
      </c>
      <c r="Q1098">
        <f t="shared" si="82"/>
        <v>230772.72727272726</v>
      </c>
      <c r="R1098" s="2">
        <f t="shared" si="83"/>
        <v>4000</v>
      </c>
      <c r="S1098">
        <f t="shared" si="84"/>
        <v>232900</v>
      </c>
    </row>
    <row r="1099" spans="1:19" x14ac:dyDescent="0.4">
      <c r="A1099" s="17">
        <v>41774</v>
      </c>
      <c r="B1099" s="18">
        <v>41800</v>
      </c>
      <c r="C1099" s="18">
        <v>42000</v>
      </c>
      <c r="D1099" s="18">
        <v>41150</v>
      </c>
      <c r="E1099" s="18">
        <v>41500</v>
      </c>
      <c r="F1099" s="18">
        <v>41500</v>
      </c>
      <c r="G1099" s="19">
        <v>999613</v>
      </c>
      <c r="H1099" s="19">
        <v>237500</v>
      </c>
      <c r="I1099" s="19">
        <v>239500</v>
      </c>
      <c r="J1099" s="19">
        <v>235000</v>
      </c>
      <c r="K1099" s="19">
        <v>239500</v>
      </c>
      <c r="L1099" s="19">
        <v>239500</v>
      </c>
      <c r="M1099" s="19">
        <v>447964</v>
      </c>
      <c r="O1099" s="2">
        <f t="shared" si="80"/>
        <v>40820</v>
      </c>
      <c r="P1099" s="2">
        <f t="shared" si="81"/>
        <v>231000</v>
      </c>
      <c r="Q1099">
        <f t="shared" si="82"/>
        <v>232427.27272727274</v>
      </c>
      <c r="R1099" s="2">
        <f t="shared" si="83"/>
        <v>5500</v>
      </c>
      <c r="S1099">
        <f t="shared" si="84"/>
        <v>235500</v>
      </c>
    </row>
    <row r="1100" spans="1:19" x14ac:dyDescent="0.4">
      <c r="A1100" s="14">
        <v>41775</v>
      </c>
      <c r="B1100" s="15">
        <v>41500</v>
      </c>
      <c r="C1100" s="15">
        <v>41800</v>
      </c>
      <c r="D1100" s="15">
        <v>41200</v>
      </c>
      <c r="E1100" s="15">
        <v>41800</v>
      </c>
      <c r="F1100" s="15">
        <v>41800</v>
      </c>
      <c r="G1100" s="16">
        <v>796049</v>
      </c>
      <c r="H1100" s="16">
        <v>238000</v>
      </c>
      <c r="I1100" s="16">
        <v>238500</v>
      </c>
      <c r="J1100" s="16">
        <v>232500</v>
      </c>
      <c r="K1100" s="16">
        <v>234500</v>
      </c>
      <c r="L1100" s="16">
        <v>234500</v>
      </c>
      <c r="M1100" s="16">
        <v>430751</v>
      </c>
      <c r="O1100" s="2">
        <f t="shared" si="80"/>
        <v>41045</v>
      </c>
      <c r="P1100" s="2">
        <f t="shared" si="81"/>
        <v>231050</v>
      </c>
      <c r="Q1100">
        <f t="shared" si="82"/>
        <v>233063.63636363635</v>
      </c>
      <c r="R1100" s="2">
        <f t="shared" si="83"/>
        <v>4500</v>
      </c>
      <c r="S1100">
        <f t="shared" si="84"/>
        <v>235700</v>
      </c>
    </row>
    <row r="1101" spans="1:19" x14ac:dyDescent="0.4">
      <c r="A1101" s="14">
        <v>41778</v>
      </c>
      <c r="B1101" s="15">
        <v>42000</v>
      </c>
      <c r="C1101" s="15">
        <v>42000</v>
      </c>
      <c r="D1101" s="15">
        <v>41550</v>
      </c>
      <c r="E1101" s="15">
        <v>41850</v>
      </c>
      <c r="F1101" s="15">
        <v>41850</v>
      </c>
      <c r="G1101" s="16">
        <v>1056181</v>
      </c>
      <c r="H1101" s="16">
        <v>234000</v>
      </c>
      <c r="I1101" s="16">
        <v>234000</v>
      </c>
      <c r="J1101" s="16">
        <v>230500</v>
      </c>
      <c r="K1101" s="16">
        <v>233500</v>
      </c>
      <c r="L1101" s="16">
        <v>233500</v>
      </c>
      <c r="M1101" s="16">
        <v>463215</v>
      </c>
      <c r="O1101" s="2">
        <f t="shared" si="80"/>
        <v>41280</v>
      </c>
      <c r="P1101" s="2">
        <f t="shared" si="81"/>
        <v>231400</v>
      </c>
      <c r="Q1101">
        <f t="shared" si="82"/>
        <v>233509.09090909091</v>
      </c>
      <c r="R1101" s="2">
        <f t="shared" si="83"/>
        <v>8500</v>
      </c>
      <c r="S1101">
        <f t="shared" si="84"/>
        <v>235366.66666666666</v>
      </c>
    </row>
    <row r="1102" spans="1:19" x14ac:dyDescent="0.4">
      <c r="A1102" s="14">
        <v>41779</v>
      </c>
      <c r="B1102" s="15">
        <v>41500</v>
      </c>
      <c r="C1102" s="15">
        <v>41700</v>
      </c>
      <c r="D1102" s="15">
        <v>41300</v>
      </c>
      <c r="E1102" s="15">
        <v>41450</v>
      </c>
      <c r="F1102" s="15">
        <v>41450</v>
      </c>
      <c r="G1102" s="16">
        <v>890863</v>
      </c>
      <c r="H1102" s="16">
        <v>231000</v>
      </c>
      <c r="I1102" s="16">
        <v>232500</v>
      </c>
      <c r="J1102" s="16">
        <v>228500</v>
      </c>
      <c r="K1102" s="16">
        <v>230000</v>
      </c>
      <c r="L1102" s="16">
        <v>230000</v>
      </c>
      <c r="M1102" s="16">
        <v>469488</v>
      </c>
      <c r="O1102" s="2">
        <f t="shared" si="80"/>
        <v>41390</v>
      </c>
      <c r="P1102" s="2">
        <f t="shared" si="81"/>
        <v>231900</v>
      </c>
      <c r="Q1102">
        <f t="shared" si="82"/>
        <v>233254.54545454544</v>
      </c>
      <c r="R1102" s="2">
        <f t="shared" si="83"/>
        <v>7000</v>
      </c>
      <c r="S1102">
        <f t="shared" si="84"/>
        <v>233600</v>
      </c>
    </row>
    <row r="1103" spans="1:19" x14ac:dyDescent="0.4">
      <c r="A1103" s="14">
        <v>41780</v>
      </c>
      <c r="B1103" s="15">
        <v>41300</v>
      </c>
      <c r="C1103" s="15">
        <v>41600</v>
      </c>
      <c r="D1103" s="15">
        <v>41000</v>
      </c>
      <c r="E1103" s="15">
        <v>41600</v>
      </c>
      <c r="F1103" s="15">
        <v>41600</v>
      </c>
      <c r="G1103" s="16">
        <v>914599</v>
      </c>
      <c r="H1103" s="16">
        <v>229000</v>
      </c>
      <c r="I1103" s="16">
        <v>231500</v>
      </c>
      <c r="J1103" s="16">
        <v>228000</v>
      </c>
      <c r="K1103" s="16">
        <v>230500</v>
      </c>
      <c r="L1103" s="16">
        <v>230500</v>
      </c>
      <c r="M1103" s="16">
        <v>351589</v>
      </c>
      <c r="O1103" s="2">
        <f t="shared" si="80"/>
        <v>41475</v>
      </c>
      <c r="P1103" s="2">
        <f t="shared" si="81"/>
        <v>232650</v>
      </c>
      <c r="Q1103">
        <f t="shared" si="82"/>
        <v>233000</v>
      </c>
      <c r="R1103" s="2">
        <f t="shared" si="83"/>
        <v>2000</v>
      </c>
      <c r="S1103">
        <f t="shared" si="84"/>
        <v>232100</v>
      </c>
    </row>
    <row r="1104" spans="1:19" x14ac:dyDescent="0.4">
      <c r="A1104" s="17">
        <v>41781</v>
      </c>
      <c r="B1104" s="18">
        <v>41500</v>
      </c>
      <c r="C1104" s="18">
        <v>41700</v>
      </c>
      <c r="D1104" s="18">
        <v>41000</v>
      </c>
      <c r="E1104" s="18">
        <v>41250</v>
      </c>
      <c r="F1104" s="18">
        <v>41250</v>
      </c>
      <c r="G1104" s="19">
        <v>681959</v>
      </c>
      <c r="H1104" s="19">
        <v>232500</v>
      </c>
      <c r="I1104" s="19">
        <v>234500</v>
      </c>
      <c r="J1104" s="19">
        <v>230500</v>
      </c>
      <c r="K1104" s="19">
        <v>233000</v>
      </c>
      <c r="L1104" s="19">
        <v>233000</v>
      </c>
      <c r="M1104" s="19">
        <v>355821</v>
      </c>
      <c r="O1104" s="2">
        <f t="shared" si="80"/>
        <v>41450</v>
      </c>
      <c r="P1104" s="2">
        <f t="shared" si="81"/>
        <v>233100</v>
      </c>
      <c r="Q1104">
        <f t="shared" si="82"/>
        <v>233063.63636363635</v>
      </c>
      <c r="R1104" s="2">
        <f t="shared" si="83"/>
        <v>1500</v>
      </c>
      <c r="S1104">
        <f t="shared" si="84"/>
        <v>231900</v>
      </c>
    </row>
    <row r="1105" spans="1:19" x14ac:dyDescent="0.4">
      <c r="A1105" s="14">
        <v>41782</v>
      </c>
      <c r="B1105" s="15">
        <v>41400</v>
      </c>
      <c r="C1105" s="15">
        <v>41450</v>
      </c>
      <c r="D1105" s="15">
        <v>40400</v>
      </c>
      <c r="E1105" s="15">
        <v>40900</v>
      </c>
      <c r="F1105" s="15">
        <v>40900</v>
      </c>
      <c r="G1105" s="16">
        <v>1385938</v>
      </c>
      <c r="H1105" s="16">
        <v>233500</v>
      </c>
      <c r="I1105" s="16">
        <v>236000</v>
      </c>
      <c r="J1105" s="16">
        <v>232500</v>
      </c>
      <c r="K1105" s="16">
        <v>233000</v>
      </c>
      <c r="L1105" s="16">
        <v>233000</v>
      </c>
      <c r="M1105" s="16">
        <v>280951</v>
      </c>
      <c r="O1105" s="2">
        <f t="shared" si="80"/>
        <v>41405</v>
      </c>
      <c r="P1105" s="2">
        <f t="shared" si="81"/>
        <v>233250</v>
      </c>
      <c r="Q1105">
        <f t="shared" si="82"/>
        <v>233045.45454545456</v>
      </c>
      <c r="R1105" s="2">
        <f t="shared" si="83"/>
        <v>3500</v>
      </c>
      <c r="S1105">
        <f t="shared" si="84"/>
        <v>232133.33333333334</v>
      </c>
    </row>
    <row r="1106" spans="1:19" x14ac:dyDescent="0.4">
      <c r="A1106" s="14">
        <v>41785</v>
      </c>
      <c r="B1106" s="15">
        <v>41250</v>
      </c>
      <c r="C1106" s="15">
        <v>41250</v>
      </c>
      <c r="D1106" s="15">
        <v>39250</v>
      </c>
      <c r="E1106" s="15">
        <v>39300</v>
      </c>
      <c r="F1106" s="15">
        <v>39300</v>
      </c>
      <c r="G1106" s="16">
        <v>2948195</v>
      </c>
      <c r="H1106" s="16">
        <v>234000</v>
      </c>
      <c r="I1106" s="16">
        <v>235500</v>
      </c>
      <c r="J1106" s="16">
        <v>233000</v>
      </c>
      <c r="K1106" s="16">
        <v>235000</v>
      </c>
      <c r="L1106" s="16">
        <v>235000</v>
      </c>
      <c r="M1106" s="16">
        <v>181362</v>
      </c>
      <c r="O1106" s="2">
        <f t="shared" si="80"/>
        <v>41235</v>
      </c>
      <c r="P1106" s="2">
        <f t="shared" si="81"/>
        <v>233800</v>
      </c>
      <c r="Q1106">
        <f t="shared" si="82"/>
        <v>233363.63636363635</v>
      </c>
      <c r="R1106" s="2">
        <f t="shared" si="83"/>
        <v>3500</v>
      </c>
      <c r="S1106">
        <f t="shared" si="84"/>
        <v>233133.33333333334</v>
      </c>
    </row>
    <row r="1107" spans="1:19" x14ac:dyDescent="0.4">
      <c r="A1107" s="14">
        <v>41786</v>
      </c>
      <c r="B1107" s="15">
        <v>39750</v>
      </c>
      <c r="C1107" s="15">
        <v>40100</v>
      </c>
      <c r="D1107" s="15">
        <v>39500</v>
      </c>
      <c r="E1107" s="15">
        <v>39800</v>
      </c>
      <c r="F1107" s="15">
        <v>39800</v>
      </c>
      <c r="G1107" s="16">
        <v>1183145</v>
      </c>
      <c r="H1107" s="16">
        <v>233500</v>
      </c>
      <c r="I1107" s="16">
        <v>234500</v>
      </c>
      <c r="J1107" s="16">
        <v>229000</v>
      </c>
      <c r="K1107" s="16">
        <v>229000</v>
      </c>
      <c r="L1107" s="16">
        <v>229000</v>
      </c>
      <c r="M1107" s="16">
        <v>261692</v>
      </c>
      <c r="O1107" s="2">
        <f t="shared" si="80"/>
        <v>41135</v>
      </c>
      <c r="P1107" s="2">
        <f t="shared" si="81"/>
        <v>233550</v>
      </c>
      <c r="Q1107">
        <f t="shared" si="82"/>
        <v>232490.90909090909</v>
      </c>
      <c r="R1107" s="2">
        <f t="shared" si="83"/>
        <v>-8500</v>
      </c>
      <c r="S1107">
        <f t="shared" si="84"/>
        <v>232033.33333333334</v>
      </c>
    </row>
    <row r="1108" spans="1:19" x14ac:dyDescent="0.4">
      <c r="A1108" s="14">
        <v>41787</v>
      </c>
      <c r="B1108" s="15">
        <v>40200</v>
      </c>
      <c r="C1108" s="15">
        <v>40550</v>
      </c>
      <c r="D1108" s="15">
        <v>39900</v>
      </c>
      <c r="E1108" s="15">
        <v>40400</v>
      </c>
      <c r="F1108" s="15">
        <v>40400</v>
      </c>
      <c r="G1108" s="16">
        <v>1068368</v>
      </c>
      <c r="H1108" s="16">
        <v>228000</v>
      </c>
      <c r="I1108" s="16">
        <v>232000</v>
      </c>
      <c r="J1108" s="16">
        <v>228000</v>
      </c>
      <c r="K1108" s="16">
        <v>230000</v>
      </c>
      <c r="L1108" s="16">
        <v>230000</v>
      </c>
      <c r="M1108" s="16">
        <v>419525</v>
      </c>
      <c r="O1108" s="2">
        <f t="shared" si="80"/>
        <v>40985</v>
      </c>
      <c r="P1108" s="2">
        <f t="shared" si="81"/>
        <v>232800</v>
      </c>
      <c r="Q1108">
        <f t="shared" si="82"/>
        <v>231845.45454545456</v>
      </c>
      <c r="R1108" s="2">
        <f t="shared" si="83"/>
        <v>-9500</v>
      </c>
      <c r="S1108">
        <f t="shared" si="84"/>
        <v>231333.33333333334</v>
      </c>
    </row>
    <row r="1109" spans="1:19" x14ac:dyDescent="0.4">
      <c r="A1109" s="17">
        <v>41788</v>
      </c>
      <c r="B1109" s="18">
        <v>40400</v>
      </c>
      <c r="C1109" s="18">
        <v>40400</v>
      </c>
      <c r="D1109" s="18">
        <v>38700</v>
      </c>
      <c r="E1109" s="18">
        <v>39100</v>
      </c>
      <c r="F1109" s="18">
        <v>39100</v>
      </c>
      <c r="G1109" s="19">
        <v>1937797</v>
      </c>
      <c r="H1109" s="19">
        <v>232000</v>
      </c>
      <c r="I1109" s="19">
        <v>232500</v>
      </c>
      <c r="J1109" s="19">
        <v>229000</v>
      </c>
      <c r="K1109" s="19">
        <v>230000</v>
      </c>
      <c r="L1109" s="19">
        <v>230000</v>
      </c>
      <c r="M1109" s="19">
        <v>267730</v>
      </c>
      <c r="O1109" s="2">
        <f t="shared" si="80"/>
        <v>40745</v>
      </c>
      <c r="P1109" s="2">
        <f t="shared" si="81"/>
        <v>231850</v>
      </c>
      <c r="Q1109">
        <f t="shared" si="82"/>
        <v>231336.36363636365</v>
      </c>
      <c r="R1109" s="2">
        <f t="shared" si="83"/>
        <v>-4500</v>
      </c>
      <c r="S1109">
        <f t="shared" si="84"/>
        <v>230666.66666666666</v>
      </c>
    </row>
    <row r="1110" spans="1:19" x14ac:dyDescent="0.4">
      <c r="A1110" s="14">
        <v>41789</v>
      </c>
      <c r="B1110" s="15">
        <v>39200</v>
      </c>
      <c r="C1110" s="15">
        <v>39350</v>
      </c>
      <c r="D1110" s="15">
        <v>38300</v>
      </c>
      <c r="E1110" s="15">
        <v>39100</v>
      </c>
      <c r="F1110" s="15">
        <v>39100</v>
      </c>
      <c r="G1110" s="16">
        <v>1421393</v>
      </c>
      <c r="H1110" s="16">
        <v>229500</v>
      </c>
      <c r="I1110" s="16">
        <v>231500</v>
      </c>
      <c r="J1110" s="16">
        <v>224500</v>
      </c>
      <c r="K1110" s="16">
        <v>224500</v>
      </c>
      <c r="L1110" s="16">
        <v>224500</v>
      </c>
      <c r="M1110" s="16">
        <v>656833</v>
      </c>
      <c r="O1110" s="2">
        <f t="shared" si="80"/>
        <v>40475</v>
      </c>
      <c r="P1110" s="2">
        <f t="shared" si="81"/>
        <v>230850</v>
      </c>
      <c r="Q1110">
        <f t="shared" si="82"/>
        <v>230000</v>
      </c>
      <c r="R1110" s="2">
        <f t="shared" si="83"/>
        <v>-9000</v>
      </c>
      <c r="S1110">
        <f t="shared" si="84"/>
        <v>228366.66666666666</v>
      </c>
    </row>
    <row r="1111" spans="1:19" x14ac:dyDescent="0.4">
      <c r="A1111" s="14">
        <v>41792</v>
      </c>
      <c r="B1111" s="15">
        <v>39450</v>
      </c>
      <c r="C1111" s="15">
        <v>40000</v>
      </c>
      <c r="D1111" s="15">
        <v>39150</v>
      </c>
      <c r="E1111" s="15">
        <v>39350</v>
      </c>
      <c r="F1111" s="15">
        <v>39350</v>
      </c>
      <c r="G1111" s="16">
        <v>1059591</v>
      </c>
      <c r="H1111" s="16">
        <v>225000</v>
      </c>
      <c r="I1111" s="16">
        <v>227500</v>
      </c>
      <c r="J1111" s="16">
        <v>224500</v>
      </c>
      <c r="K1111" s="16">
        <v>226500</v>
      </c>
      <c r="L1111" s="16">
        <v>226500</v>
      </c>
      <c r="M1111" s="16">
        <v>284325</v>
      </c>
      <c r="O1111" s="2">
        <f t="shared" si="80"/>
        <v>40225</v>
      </c>
      <c r="P1111" s="2">
        <f t="shared" si="81"/>
        <v>230150</v>
      </c>
      <c r="Q1111">
        <f t="shared" si="82"/>
        <v>229209.09090909091</v>
      </c>
      <c r="R1111" s="2">
        <f t="shared" si="83"/>
        <v>-3500</v>
      </c>
      <c r="S1111">
        <f t="shared" si="84"/>
        <v>227300</v>
      </c>
    </row>
    <row r="1112" spans="1:19" x14ac:dyDescent="0.4">
      <c r="A1112" s="14">
        <v>41793</v>
      </c>
      <c r="B1112" s="15">
        <v>39000</v>
      </c>
      <c r="C1112" s="15">
        <v>39800</v>
      </c>
      <c r="D1112" s="15">
        <v>38500</v>
      </c>
      <c r="E1112" s="15">
        <v>39550</v>
      </c>
      <c r="F1112" s="15">
        <v>39550</v>
      </c>
      <c r="G1112" s="16">
        <v>1445228</v>
      </c>
      <c r="H1112" s="16">
        <v>226500</v>
      </c>
      <c r="I1112" s="16">
        <v>228000</v>
      </c>
      <c r="J1112" s="16">
        <v>223000</v>
      </c>
      <c r="K1112" s="16">
        <v>227000</v>
      </c>
      <c r="L1112" s="16">
        <v>227000</v>
      </c>
      <c r="M1112" s="16">
        <v>368432</v>
      </c>
      <c r="O1112" s="2">
        <f t="shared" si="80"/>
        <v>40035</v>
      </c>
      <c r="P1112" s="2">
        <f t="shared" si="81"/>
        <v>229850</v>
      </c>
      <c r="Q1112">
        <f t="shared" si="82"/>
        <v>228636.36363636365</v>
      </c>
      <c r="R1112" s="2">
        <f t="shared" si="83"/>
        <v>-3500</v>
      </c>
      <c r="S1112">
        <f t="shared" si="84"/>
        <v>226966.66666666666</v>
      </c>
    </row>
    <row r="1113" spans="1:19" x14ac:dyDescent="0.4">
      <c r="A1113" s="14">
        <v>41795</v>
      </c>
      <c r="B1113" s="15">
        <v>40000</v>
      </c>
      <c r="C1113" s="15">
        <v>40000</v>
      </c>
      <c r="D1113" s="15">
        <v>39600</v>
      </c>
      <c r="E1113" s="15">
        <v>39750</v>
      </c>
      <c r="F1113" s="15">
        <v>39750</v>
      </c>
      <c r="G1113" s="16">
        <v>1249609</v>
      </c>
      <c r="H1113" s="16">
        <v>225000</v>
      </c>
      <c r="I1113" s="16">
        <v>226000</v>
      </c>
      <c r="J1113" s="16">
        <v>222000</v>
      </c>
      <c r="K1113" s="16">
        <v>225000</v>
      </c>
      <c r="L1113" s="16">
        <v>225000</v>
      </c>
      <c r="M1113" s="16">
        <v>478380</v>
      </c>
      <c r="O1113" s="2">
        <f t="shared" ref="O1113:O1176" si="85">AVERAGE(E1104:E1113)</f>
        <v>39850</v>
      </c>
      <c r="P1113" s="2">
        <f t="shared" ref="P1113:P1176" si="86">AVERAGE(K1104:K1113)</f>
        <v>229300</v>
      </c>
      <c r="Q1113">
        <f t="shared" ref="Q1113:Q1176" si="87">( 10*K1113 + 9*K1112  +  8 *K1111 + 7*K1110 +6*K1109 +5*K1108 +4*K1107 +3*K1106 +2* K1105+1*K1104 )/55</f>
        <v>227754.54545454544</v>
      </c>
      <c r="R1113" s="2">
        <f t="shared" ref="R1113:R1176" si="88">K1113-K1104</f>
        <v>-8000</v>
      </c>
      <c r="S1113">
        <f t="shared" ref="S1113:S1176" si="89">( 5*K1113 + 4*K1112  +  3*K1111 + 2*K1110 +K1109)/15</f>
        <v>226100</v>
      </c>
    </row>
    <row r="1114" spans="1:19" x14ac:dyDescent="0.4">
      <c r="A1114" s="17">
        <v>41799</v>
      </c>
      <c r="B1114" s="18">
        <v>39950</v>
      </c>
      <c r="C1114" s="18">
        <v>40150</v>
      </c>
      <c r="D1114" s="18">
        <v>38650</v>
      </c>
      <c r="E1114" s="18">
        <v>38900</v>
      </c>
      <c r="F1114" s="18">
        <v>38900</v>
      </c>
      <c r="G1114" s="19">
        <v>1133519</v>
      </c>
      <c r="H1114" s="19">
        <v>225500</v>
      </c>
      <c r="I1114" s="19">
        <v>227000</v>
      </c>
      <c r="J1114" s="19">
        <v>223500</v>
      </c>
      <c r="K1114" s="19">
        <v>224000</v>
      </c>
      <c r="L1114" s="19">
        <v>224000</v>
      </c>
      <c r="M1114" s="19">
        <v>529733</v>
      </c>
      <c r="O1114" s="2">
        <f t="shared" si="85"/>
        <v>39615</v>
      </c>
      <c r="P1114" s="2">
        <f t="shared" si="86"/>
        <v>228400</v>
      </c>
      <c r="Q1114">
        <f t="shared" si="87"/>
        <v>226790.90909090909</v>
      </c>
      <c r="R1114" s="2">
        <f t="shared" si="88"/>
        <v>-9000</v>
      </c>
      <c r="S1114">
        <f t="shared" si="89"/>
        <v>225233.33333333334</v>
      </c>
    </row>
    <row r="1115" spans="1:19" x14ac:dyDescent="0.4">
      <c r="A1115" s="14">
        <v>41800</v>
      </c>
      <c r="B1115" s="15">
        <v>39350</v>
      </c>
      <c r="C1115" s="15">
        <v>39450</v>
      </c>
      <c r="D1115" s="15">
        <v>37550</v>
      </c>
      <c r="E1115" s="15">
        <v>38500</v>
      </c>
      <c r="F1115" s="15">
        <v>38500</v>
      </c>
      <c r="G1115" s="16">
        <v>1974377</v>
      </c>
      <c r="H1115" s="16">
        <v>225500</v>
      </c>
      <c r="I1115" s="16">
        <v>225500</v>
      </c>
      <c r="J1115" s="16">
        <v>223000</v>
      </c>
      <c r="K1115" s="16">
        <v>223000</v>
      </c>
      <c r="L1115" s="16">
        <v>223000</v>
      </c>
      <c r="M1115" s="16">
        <v>389436</v>
      </c>
      <c r="O1115" s="2">
        <f t="shared" si="85"/>
        <v>39375</v>
      </c>
      <c r="P1115" s="2">
        <f t="shared" si="86"/>
        <v>227400</v>
      </c>
      <c r="Q1115">
        <f t="shared" si="87"/>
        <v>225809.09090909091</v>
      </c>
      <c r="R1115" s="2">
        <f t="shared" si="88"/>
        <v>-12000</v>
      </c>
      <c r="S1115">
        <f t="shared" si="89"/>
        <v>224433.33333333334</v>
      </c>
    </row>
    <row r="1116" spans="1:19" x14ac:dyDescent="0.4">
      <c r="A1116" s="14">
        <v>41801</v>
      </c>
      <c r="B1116" s="15">
        <v>38300</v>
      </c>
      <c r="C1116" s="15">
        <v>38500</v>
      </c>
      <c r="D1116" s="15">
        <v>37850</v>
      </c>
      <c r="E1116" s="15">
        <v>38250</v>
      </c>
      <c r="F1116" s="15">
        <v>38250</v>
      </c>
      <c r="G1116" s="16">
        <v>946682</v>
      </c>
      <c r="H1116" s="16">
        <v>225000</v>
      </c>
      <c r="I1116" s="16">
        <v>225000</v>
      </c>
      <c r="J1116" s="16">
        <v>223000</v>
      </c>
      <c r="K1116" s="16">
        <v>224000</v>
      </c>
      <c r="L1116" s="16">
        <v>224000</v>
      </c>
      <c r="M1116" s="16">
        <v>431378</v>
      </c>
      <c r="O1116" s="2">
        <f t="shared" si="85"/>
        <v>39270</v>
      </c>
      <c r="P1116" s="2">
        <f t="shared" si="86"/>
        <v>226300</v>
      </c>
      <c r="Q1116">
        <f t="shared" si="87"/>
        <v>225190.90909090909</v>
      </c>
      <c r="R1116" s="2">
        <f t="shared" si="88"/>
        <v>-5000</v>
      </c>
      <c r="S1116">
        <f t="shared" si="89"/>
        <v>224066.66666666666</v>
      </c>
    </row>
    <row r="1117" spans="1:19" x14ac:dyDescent="0.4">
      <c r="A1117" s="14">
        <v>41802</v>
      </c>
      <c r="B1117" s="15">
        <v>38600</v>
      </c>
      <c r="C1117" s="15">
        <v>39250</v>
      </c>
      <c r="D1117" s="15">
        <v>38350</v>
      </c>
      <c r="E1117" s="15">
        <v>38850</v>
      </c>
      <c r="F1117" s="15">
        <v>38850</v>
      </c>
      <c r="G1117" s="16">
        <v>1284295</v>
      </c>
      <c r="H1117" s="16">
        <v>224000</v>
      </c>
      <c r="I1117" s="16">
        <v>226500</v>
      </c>
      <c r="J1117" s="16">
        <v>223500</v>
      </c>
      <c r="K1117" s="16">
        <v>225000</v>
      </c>
      <c r="L1117" s="16">
        <v>225000</v>
      </c>
      <c r="M1117" s="16">
        <v>497827</v>
      </c>
      <c r="O1117" s="2">
        <f t="shared" si="85"/>
        <v>39175</v>
      </c>
      <c r="P1117" s="2">
        <f t="shared" si="86"/>
        <v>225900</v>
      </c>
      <c r="Q1117">
        <f t="shared" si="87"/>
        <v>224954.54545454544</v>
      </c>
      <c r="R1117" s="2">
        <f t="shared" si="88"/>
        <v>-5000</v>
      </c>
      <c r="S1117">
        <f t="shared" si="89"/>
        <v>224200</v>
      </c>
    </row>
    <row r="1118" spans="1:19" x14ac:dyDescent="0.4">
      <c r="A1118" s="14">
        <v>41803</v>
      </c>
      <c r="B1118" s="15">
        <v>38850</v>
      </c>
      <c r="C1118" s="15">
        <v>38900</v>
      </c>
      <c r="D1118" s="15">
        <v>37700</v>
      </c>
      <c r="E1118" s="15">
        <v>37700</v>
      </c>
      <c r="F1118" s="15">
        <v>37700</v>
      </c>
      <c r="G1118" s="16">
        <v>1508224</v>
      </c>
      <c r="H1118" s="16">
        <v>226000</v>
      </c>
      <c r="I1118" s="16">
        <v>226000</v>
      </c>
      <c r="J1118" s="16">
        <v>222500</v>
      </c>
      <c r="K1118" s="16">
        <v>224000</v>
      </c>
      <c r="L1118" s="16">
        <v>224000</v>
      </c>
      <c r="M1118" s="16">
        <v>271092</v>
      </c>
      <c r="O1118" s="2">
        <f t="shared" si="85"/>
        <v>38905</v>
      </c>
      <c r="P1118" s="2">
        <f t="shared" si="86"/>
        <v>225300</v>
      </c>
      <c r="Q1118">
        <f t="shared" si="87"/>
        <v>224609.09090909091</v>
      </c>
      <c r="R1118" s="2">
        <f t="shared" si="88"/>
        <v>-6000</v>
      </c>
      <c r="S1118">
        <f t="shared" si="89"/>
        <v>224133.33333333334</v>
      </c>
    </row>
    <row r="1119" spans="1:19" x14ac:dyDescent="0.4">
      <c r="A1119" s="17">
        <v>41806</v>
      </c>
      <c r="B1119" s="18">
        <v>37600</v>
      </c>
      <c r="C1119" s="18">
        <v>37650</v>
      </c>
      <c r="D1119" s="18">
        <v>36750</v>
      </c>
      <c r="E1119" s="18">
        <v>37150</v>
      </c>
      <c r="F1119" s="18">
        <v>37150</v>
      </c>
      <c r="G1119" s="19">
        <v>1772695</v>
      </c>
      <c r="H1119" s="19">
        <v>225000</v>
      </c>
      <c r="I1119" s="19">
        <v>225000</v>
      </c>
      <c r="J1119" s="19">
        <v>222500</v>
      </c>
      <c r="K1119" s="19">
        <v>225000</v>
      </c>
      <c r="L1119" s="19">
        <v>225000</v>
      </c>
      <c r="M1119" s="19">
        <v>251955</v>
      </c>
      <c r="O1119" s="2">
        <f t="shared" si="85"/>
        <v>38710</v>
      </c>
      <c r="P1119" s="2">
        <f t="shared" si="86"/>
        <v>224800</v>
      </c>
      <c r="Q1119">
        <f t="shared" si="87"/>
        <v>224554.54545454544</v>
      </c>
      <c r="R1119" s="2">
        <f t="shared" si="88"/>
        <v>500</v>
      </c>
      <c r="S1119">
        <f t="shared" si="89"/>
        <v>224466.66666666666</v>
      </c>
    </row>
    <row r="1120" spans="1:19" x14ac:dyDescent="0.4">
      <c r="A1120" s="14">
        <v>41807</v>
      </c>
      <c r="B1120" s="15">
        <v>37300</v>
      </c>
      <c r="C1120" s="15">
        <v>37850</v>
      </c>
      <c r="D1120" s="15">
        <v>37250</v>
      </c>
      <c r="E1120" s="15">
        <v>37500</v>
      </c>
      <c r="F1120" s="15">
        <v>37500</v>
      </c>
      <c r="G1120" s="16">
        <v>962548</v>
      </c>
      <c r="H1120" s="16">
        <v>225500</v>
      </c>
      <c r="I1120" s="16">
        <v>230500</v>
      </c>
      <c r="J1120" s="16">
        <v>225000</v>
      </c>
      <c r="K1120" s="16">
        <v>229500</v>
      </c>
      <c r="L1120" s="16">
        <v>229500</v>
      </c>
      <c r="M1120" s="16">
        <v>428285</v>
      </c>
      <c r="O1120" s="2">
        <f t="shared" si="85"/>
        <v>38550</v>
      </c>
      <c r="P1120" s="2">
        <f t="shared" si="86"/>
        <v>225300</v>
      </c>
      <c r="Q1120">
        <f t="shared" si="87"/>
        <v>225409.09090909091</v>
      </c>
      <c r="R1120" s="2">
        <f t="shared" si="88"/>
        <v>3000</v>
      </c>
      <c r="S1120">
        <f t="shared" si="89"/>
        <v>226233.33333333334</v>
      </c>
    </row>
    <row r="1121" spans="1:19" x14ac:dyDescent="0.4">
      <c r="A1121" s="14">
        <v>41808</v>
      </c>
      <c r="B1121" s="15">
        <v>37250</v>
      </c>
      <c r="C1121" s="15">
        <v>38500</v>
      </c>
      <c r="D1121" s="15">
        <v>36650</v>
      </c>
      <c r="E1121" s="15">
        <v>38500</v>
      </c>
      <c r="F1121" s="15">
        <v>38500</v>
      </c>
      <c r="G1121" s="16">
        <v>1473210</v>
      </c>
      <c r="H1121" s="16">
        <v>229000</v>
      </c>
      <c r="I1121" s="16">
        <v>229500</v>
      </c>
      <c r="J1121" s="16">
        <v>224000</v>
      </c>
      <c r="K1121" s="16">
        <v>226000</v>
      </c>
      <c r="L1121" s="16">
        <v>226000</v>
      </c>
      <c r="M1121" s="16">
        <v>323232</v>
      </c>
      <c r="O1121" s="2">
        <f t="shared" si="85"/>
        <v>38465</v>
      </c>
      <c r="P1121" s="2">
        <f t="shared" si="86"/>
        <v>225250</v>
      </c>
      <c r="Q1121">
        <f t="shared" si="87"/>
        <v>225536.36363636365</v>
      </c>
      <c r="R1121" s="2">
        <f t="shared" si="88"/>
        <v>-1000</v>
      </c>
      <c r="S1121">
        <f t="shared" si="89"/>
        <v>226400</v>
      </c>
    </row>
    <row r="1122" spans="1:19" x14ac:dyDescent="0.4">
      <c r="A1122" s="14">
        <v>41809</v>
      </c>
      <c r="B1122" s="15">
        <v>38700</v>
      </c>
      <c r="C1122" s="15">
        <v>39000</v>
      </c>
      <c r="D1122" s="15">
        <v>38100</v>
      </c>
      <c r="E1122" s="15">
        <v>39000</v>
      </c>
      <c r="F1122" s="15">
        <v>39000</v>
      </c>
      <c r="G1122" s="16">
        <v>1286934</v>
      </c>
      <c r="H1122" s="16">
        <v>226500</v>
      </c>
      <c r="I1122" s="16">
        <v>227000</v>
      </c>
      <c r="J1122" s="16">
        <v>221500</v>
      </c>
      <c r="K1122" s="16">
        <v>223500</v>
      </c>
      <c r="L1122" s="16">
        <v>223500</v>
      </c>
      <c r="M1122" s="16">
        <v>467097</v>
      </c>
      <c r="O1122" s="2">
        <f t="shared" si="85"/>
        <v>38410</v>
      </c>
      <c r="P1122" s="2">
        <f t="shared" si="86"/>
        <v>224900</v>
      </c>
      <c r="Q1122">
        <f t="shared" si="87"/>
        <v>225218.18181818182</v>
      </c>
      <c r="R1122" s="2">
        <f t="shared" si="88"/>
        <v>-1500</v>
      </c>
      <c r="S1122">
        <f t="shared" si="89"/>
        <v>225600</v>
      </c>
    </row>
    <row r="1123" spans="1:19" x14ac:dyDescent="0.4">
      <c r="A1123" s="14">
        <v>41810</v>
      </c>
      <c r="B1123" s="15">
        <v>38750</v>
      </c>
      <c r="C1123" s="15">
        <v>38950</v>
      </c>
      <c r="D1123" s="15">
        <v>38250</v>
      </c>
      <c r="E1123" s="15">
        <v>38800</v>
      </c>
      <c r="F1123" s="15">
        <v>38800</v>
      </c>
      <c r="G1123" s="16">
        <v>940987</v>
      </c>
      <c r="H1123" s="16">
        <v>223000</v>
      </c>
      <c r="I1123" s="16">
        <v>223500</v>
      </c>
      <c r="J1123" s="16">
        <v>217500</v>
      </c>
      <c r="K1123" s="16">
        <v>218000</v>
      </c>
      <c r="L1123" s="16">
        <v>218000</v>
      </c>
      <c r="M1123" s="16">
        <v>674455</v>
      </c>
      <c r="O1123" s="2">
        <f t="shared" si="85"/>
        <v>38315</v>
      </c>
      <c r="P1123" s="2">
        <f t="shared" si="86"/>
        <v>224200</v>
      </c>
      <c r="Q1123">
        <f t="shared" si="87"/>
        <v>223963.63636363635</v>
      </c>
      <c r="R1123" s="2">
        <f t="shared" si="88"/>
        <v>-6000</v>
      </c>
      <c r="S1123">
        <f t="shared" si="89"/>
        <v>223066.66666666666</v>
      </c>
    </row>
    <row r="1124" spans="1:19" x14ac:dyDescent="0.4">
      <c r="A1124" s="17">
        <v>41813</v>
      </c>
      <c r="B1124" s="18">
        <v>38500</v>
      </c>
      <c r="C1124" s="18">
        <v>39000</v>
      </c>
      <c r="D1124" s="18">
        <v>38200</v>
      </c>
      <c r="E1124" s="18">
        <v>38500</v>
      </c>
      <c r="F1124" s="18">
        <v>38500</v>
      </c>
      <c r="G1124" s="19">
        <v>783170</v>
      </c>
      <c r="H1124" s="19">
        <v>218000</v>
      </c>
      <c r="I1124" s="19">
        <v>220500</v>
      </c>
      <c r="J1124" s="19">
        <v>218000</v>
      </c>
      <c r="K1124" s="19">
        <v>219500</v>
      </c>
      <c r="L1124" s="19">
        <v>219500</v>
      </c>
      <c r="M1124" s="19">
        <v>295059</v>
      </c>
      <c r="O1124" s="2">
        <f t="shared" si="85"/>
        <v>38275</v>
      </c>
      <c r="P1124" s="2">
        <f t="shared" si="86"/>
        <v>223750</v>
      </c>
      <c r="Q1124">
        <f t="shared" si="87"/>
        <v>223109.09090909091</v>
      </c>
      <c r="R1124" s="2">
        <f t="shared" si="88"/>
        <v>-3500</v>
      </c>
      <c r="S1124">
        <f t="shared" si="89"/>
        <v>221433.33333333334</v>
      </c>
    </row>
    <row r="1125" spans="1:19" x14ac:dyDescent="0.4">
      <c r="A1125" s="14">
        <v>41814</v>
      </c>
      <c r="B1125" s="15">
        <v>38300</v>
      </c>
      <c r="C1125" s="15">
        <v>40000</v>
      </c>
      <c r="D1125" s="15">
        <v>38300</v>
      </c>
      <c r="E1125" s="15">
        <v>39900</v>
      </c>
      <c r="F1125" s="15">
        <v>39900</v>
      </c>
      <c r="G1125" s="16">
        <v>1690334</v>
      </c>
      <c r="H1125" s="16">
        <v>219000</v>
      </c>
      <c r="I1125" s="16">
        <v>226000</v>
      </c>
      <c r="J1125" s="16">
        <v>218000</v>
      </c>
      <c r="K1125" s="16">
        <v>224500</v>
      </c>
      <c r="L1125" s="16">
        <v>224500</v>
      </c>
      <c r="M1125" s="16">
        <v>529462</v>
      </c>
      <c r="O1125" s="2">
        <f t="shared" si="85"/>
        <v>38415</v>
      </c>
      <c r="P1125" s="2">
        <f t="shared" si="86"/>
        <v>223900</v>
      </c>
      <c r="Q1125">
        <f t="shared" si="87"/>
        <v>223245.45454545456</v>
      </c>
      <c r="R1125" s="2">
        <f t="shared" si="88"/>
        <v>500</v>
      </c>
      <c r="S1125">
        <f t="shared" si="89"/>
        <v>221833.33333333334</v>
      </c>
    </row>
    <row r="1126" spans="1:19" x14ac:dyDescent="0.4">
      <c r="A1126" s="14">
        <v>41815</v>
      </c>
      <c r="B1126" s="15">
        <v>39900</v>
      </c>
      <c r="C1126" s="15">
        <v>40000</v>
      </c>
      <c r="D1126" s="15">
        <v>39600</v>
      </c>
      <c r="E1126" s="15">
        <v>39700</v>
      </c>
      <c r="F1126" s="15">
        <v>39700</v>
      </c>
      <c r="G1126" s="16">
        <v>966932</v>
      </c>
      <c r="H1126" s="16">
        <v>225500</v>
      </c>
      <c r="I1126" s="16">
        <v>228500</v>
      </c>
      <c r="J1126" s="16">
        <v>224000</v>
      </c>
      <c r="K1126" s="16">
        <v>228500</v>
      </c>
      <c r="L1126" s="16">
        <v>228500</v>
      </c>
      <c r="M1126" s="16">
        <v>464090</v>
      </c>
      <c r="O1126" s="2">
        <f t="shared" si="85"/>
        <v>38560</v>
      </c>
      <c r="P1126" s="2">
        <f t="shared" si="86"/>
        <v>224350</v>
      </c>
      <c r="Q1126">
        <f t="shared" si="87"/>
        <v>224081.81818181818</v>
      </c>
      <c r="R1126" s="2">
        <f t="shared" si="88"/>
        <v>3500</v>
      </c>
      <c r="S1126">
        <f t="shared" si="89"/>
        <v>223900</v>
      </c>
    </row>
    <row r="1127" spans="1:19" x14ac:dyDescent="0.4">
      <c r="A1127" s="14">
        <v>41816</v>
      </c>
      <c r="B1127" s="15">
        <v>38400</v>
      </c>
      <c r="C1127" s="15">
        <v>38800</v>
      </c>
      <c r="D1127" s="15">
        <v>36950</v>
      </c>
      <c r="E1127" s="15">
        <v>37050</v>
      </c>
      <c r="F1127" s="15">
        <v>37050</v>
      </c>
      <c r="G1127" s="16">
        <v>5498262</v>
      </c>
      <c r="H1127" s="16">
        <v>229500</v>
      </c>
      <c r="I1127" s="16">
        <v>229500</v>
      </c>
      <c r="J1127" s="16">
        <v>227000</v>
      </c>
      <c r="K1127" s="16">
        <v>229500</v>
      </c>
      <c r="L1127" s="16">
        <v>229500</v>
      </c>
      <c r="M1127" s="16">
        <v>319268</v>
      </c>
      <c r="O1127" s="2">
        <f t="shared" si="85"/>
        <v>38380</v>
      </c>
      <c r="P1127" s="2">
        <f t="shared" si="86"/>
        <v>224800</v>
      </c>
      <c r="Q1127">
        <f t="shared" si="87"/>
        <v>225018.18181818182</v>
      </c>
      <c r="R1127" s="2">
        <f t="shared" si="88"/>
        <v>5500</v>
      </c>
      <c r="S1127">
        <f t="shared" si="89"/>
        <v>226133.33333333334</v>
      </c>
    </row>
    <row r="1128" spans="1:19" x14ac:dyDescent="0.4">
      <c r="A1128" s="14">
        <v>41817</v>
      </c>
      <c r="B1128" s="15">
        <v>37100</v>
      </c>
      <c r="C1128" s="15">
        <v>37800</v>
      </c>
      <c r="D1128" s="15">
        <v>36900</v>
      </c>
      <c r="E1128" s="15">
        <v>37500</v>
      </c>
      <c r="F1128" s="15">
        <v>37500</v>
      </c>
      <c r="G1128" s="16">
        <v>1410048</v>
      </c>
      <c r="H1128" s="16">
        <v>228000</v>
      </c>
      <c r="I1128" s="16">
        <v>232500</v>
      </c>
      <c r="J1128" s="16">
        <v>227000</v>
      </c>
      <c r="K1128" s="16">
        <v>230000</v>
      </c>
      <c r="L1128" s="16">
        <v>230000</v>
      </c>
      <c r="M1128" s="16">
        <v>455585</v>
      </c>
      <c r="O1128" s="2">
        <f t="shared" si="85"/>
        <v>38360</v>
      </c>
      <c r="P1128" s="2">
        <f t="shared" si="86"/>
        <v>225400</v>
      </c>
      <c r="Q1128">
        <f t="shared" si="87"/>
        <v>225963.63636363635</v>
      </c>
      <c r="R1128" s="2">
        <f t="shared" si="88"/>
        <v>5000</v>
      </c>
      <c r="S1128">
        <f t="shared" si="89"/>
        <v>228133.33333333334</v>
      </c>
    </row>
    <row r="1129" spans="1:19" x14ac:dyDescent="0.4">
      <c r="A1129" s="17">
        <v>41820</v>
      </c>
      <c r="B1129" s="18">
        <v>37800</v>
      </c>
      <c r="C1129" s="18">
        <v>37850</v>
      </c>
      <c r="D1129" s="18">
        <v>37100</v>
      </c>
      <c r="E1129" s="18">
        <v>37300</v>
      </c>
      <c r="F1129" s="18">
        <v>37300</v>
      </c>
      <c r="G1129" s="19">
        <v>1000622</v>
      </c>
      <c r="H1129" s="19">
        <v>229500</v>
      </c>
      <c r="I1129" s="19">
        <v>231000</v>
      </c>
      <c r="J1129" s="19">
        <v>226500</v>
      </c>
      <c r="K1129" s="19">
        <v>229500</v>
      </c>
      <c r="L1129" s="19">
        <v>229500</v>
      </c>
      <c r="M1129" s="19">
        <v>550203</v>
      </c>
      <c r="O1129" s="2">
        <f t="shared" si="85"/>
        <v>38375</v>
      </c>
      <c r="P1129" s="2">
        <f t="shared" si="86"/>
        <v>225850</v>
      </c>
      <c r="Q1129">
        <f t="shared" si="87"/>
        <v>226709.09090909091</v>
      </c>
      <c r="R1129" s="2">
        <f t="shared" si="88"/>
        <v>0</v>
      </c>
      <c r="S1129">
        <f t="shared" si="89"/>
        <v>229166.66666666666</v>
      </c>
    </row>
    <row r="1130" spans="1:19" x14ac:dyDescent="0.4">
      <c r="A1130" s="14">
        <v>41821</v>
      </c>
      <c r="B1130" s="15">
        <v>37200</v>
      </c>
      <c r="C1130" s="15">
        <v>37800</v>
      </c>
      <c r="D1130" s="15">
        <v>37100</v>
      </c>
      <c r="E1130" s="15">
        <v>37800</v>
      </c>
      <c r="F1130" s="15">
        <v>37800</v>
      </c>
      <c r="G1130" s="16">
        <v>747354</v>
      </c>
      <c r="H1130" s="16">
        <v>229500</v>
      </c>
      <c r="I1130" s="16">
        <v>230000</v>
      </c>
      <c r="J1130" s="16">
        <v>226500</v>
      </c>
      <c r="K1130" s="16">
        <v>229000</v>
      </c>
      <c r="L1130" s="16">
        <v>229000</v>
      </c>
      <c r="M1130" s="16">
        <v>324800</v>
      </c>
      <c r="O1130" s="2">
        <f t="shared" si="85"/>
        <v>38405</v>
      </c>
      <c r="P1130" s="2">
        <f t="shared" si="86"/>
        <v>225800</v>
      </c>
      <c r="Q1130">
        <f t="shared" si="87"/>
        <v>227281.81818181818</v>
      </c>
      <c r="R1130" s="2">
        <f t="shared" si="88"/>
        <v>3000</v>
      </c>
      <c r="S1130">
        <f t="shared" si="89"/>
        <v>229366.66666666666</v>
      </c>
    </row>
    <row r="1131" spans="1:19" x14ac:dyDescent="0.4">
      <c r="A1131" s="14">
        <v>41822</v>
      </c>
      <c r="B1131" s="15">
        <v>37800</v>
      </c>
      <c r="C1131" s="15">
        <v>37900</v>
      </c>
      <c r="D1131" s="15">
        <v>37450</v>
      </c>
      <c r="E1131" s="15">
        <v>37900</v>
      </c>
      <c r="F1131" s="15">
        <v>37900</v>
      </c>
      <c r="G1131" s="16">
        <v>756347</v>
      </c>
      <c r="H1131" s="16">
        <v>230000</v>
      </c>
      <c r="I1131" s="16">
        <v>231000</v>
      </c>
      <c r="J1131" s="16">
        <v>227000</v>
      </c>
      <c r="K1131" s="16">
        <v>230500</v>
      </c>
      <c r="L1131" s="16">
        <v>230500</v>
      </c>
      <c r="M1131" s="16">
        <v>389013</v>
      </c>
      <c r="O1131" s="2">
        <f t="shared" si="85"/>
        <v>38345</v>
      </c>
      <c r="P1131" s="2">
        <f t="shared" si="86"/>
        <v>226250</v>
      </c>
      <c r="Q1131">
        <f t="shared" si="87"/>
        <v>228136.36363636365</v>
      </c>
      <c r="R1131" s="2">
        <f t="shared" si="88"/>
        <v>7000</v>
      </c>
      <c r="S1131">
        <f t="shared" si="89"/>
        <v>229766.66666666666</v>
      </c>
    </row>
    <row r="1132" spans="1:19" x14ac:dyDescent="0.4">
      <c r="A1132" s="14">
        <v>41823</v>
      </c>
      <c r="B1132" s="15">
        <v>37750</v>
      </c>
      <c r="C1132" s="15">
        <v>37900</v>
      </c>
      <c r="D1132" s="15">
        <v>37350</v>
      </c>
      <c r="E1132" s="15">
        <v>37800</v>
      </c>
      <c r="F1132" s="15">
        <v>37800</v>
      </c>
      <c r="G1132" s="16">
        <v>770195</v>
      </c>
      <c r="H1132" s="16">
        <v>229500</v>
      </c>
      <c r="I1132" s="16">
        <v>230500</v>
      </c>
      <c r="J1132" s="16">
        <v>226000</v>
      </c>
      <c r="K1132" s="16">
        <v>228000</v>
      </c>
      <c r="L1132" s="16">
        <v>228000</v>
      </c>
      <c r="M1132" s="16">
        <v>475659</v>
      </c>
      <c r="O1132" s="2">
        <f t="shared" si="85"/>
        <v>38225</v>
      </c>
      <c r="P1132" s="2">
        <f t="shared" si="86"/>
        <v>226700</v>
      </c>
      <c r="Q1132">
        <f t="shared" si="87"/>
        <v>228454.54545454544</v>
      </c>
      <c r="R1132" s="2">
        <f t="shared" si="88"/>
        <v>10000</v>
      </c>
      <c r="S1132">
        <f t="shared" si="89"/>
        <v>229200</v>
      </c>
    </row>
    <row r="1133" spans="1:19" x14ac:dyDescent="0.4">
      <c r="A1133" s="14">
        <v>41824</v>
      </c>
      <c r="B1133" s="15">
        <v>37800</v>
      </c>
      <c r="C1133" s="15">
        <v>37900</v>
      </c>
      <c r="D1133" s="15">
        <v>37100</v>
      </c>
      <c r="E1133" s="15">
        <v>37250</v>
      </c>
      <c r="F1133" s="15">
        <v>37250</v>
      </c>
      <c r="G1133" s="16">
        <v>818627</v>
      </c>
      <c r="H1133" s="16">
        <v>228000</v>
      </c>
      <c r="I1133" s="16">
        <v>229500</v>
      </c>
      <c r="J1133" s="16">
        <v>226500</v>
      </c>
      <c r="K1133" s="16">
        <v>228000</v>
      </c>
      <c r="L1133" s="16">
        <v>228000</v>
      </c>
      <c r="M1133" s="16">
        <v>385434</v>
      </c>
      <c r="O1133" s="2">
        <f t="shared" si="85"/>
        <v>38070</v>
      </c>
      <c r="P1133" s="2">
        <f t="shared" si="86"/>
        <v>227700</v>
      </c>
      <c r="Q1133">
        <f t="shared" si="87"/>
        <v>228690.90909090909</v>
      </c>
      <c r="R1133" s="2">
        <f t="shared" si="88"/>
        <v>8500</v>
      </c>
      <c r="S1133">
        <f t="shared" si="89"/>
        <v>228733.33333333334</v>
      </c>
    </row>
    <row r="1134" spans="1:19" x14ac:dyDescent="0.4">
      <c r="A1134" s="17">
        <v>41827</v>
      </c>
      <c r="B1134" s="18">
        <v>37350</v>
      </c>
      <c r="C1134" s="18">
        <v>37600</v>
      </c>
      <c r="D1134" s="18">
        <v>37300</v>
      </c>
      <c r="E1134" s="18">
        <v>37550</v>
      </c>
      <c r="F1134" s="18">
        <v>37550</v>
      </c>
      <c r="G1134" s="19">
        <v>468291</v>
      </c>
      <c r="H1134" s="19">
        <v>228500</v>
      </c>
      <c r="I1134" s="19">
        <v>228500</v>
      </c>
      <c r="J1134" s="19">
        <v>224000</v>
      </c>
      <c r="K1134" s="19">
        <v>225500</v>
      </c>
      <c r="L1134" s="19">
        <v>225500</v>
      </c>
      <c r="M1134" s="19">
        <v>376346</v>
      </c>
      <c r="O1134" s="2">
        <f t="shared" si="85"/>
        <v>37975</v>
      </c>
      <c r="P1134" s="2">
        <f t="shared" si="86"/>
        <v>228300</v>
      </c>
      <c r="Q1134">
        <f t="shared" si="87"/>
        <v>228290.90909090909</v>
      </c>
      <c r="R1134" s="2">
        <f t="shared" si="88"/>
        <v>1000</v>
      </c>
      <c r="S1134">
        <f t="shared" si="89"/>
        <v>227566.66666666666</v>
      </c>
    </row>
    <row r="1135" spans="1:19" x14ac:dyDescent="0.4">
      <c r="A1135" s="14">
        <v>41828</v>
      </c>
      <c r="B1135" s="15">
        <v>37550</v>
      </c>
      <c r="C1135" s="15">
        <v>37550</v>
      </c>
      <c r="D1135" s="15">
        <v>36750</v>
      </c>
      <c r="E1135" s="15">
        <v>37300</v>
      </c>
      <c r="F1135" s="15">
        <v>37300</v>
      </c>
      <c r="G1135" s="16">
        <v>1117353</v>
      </c>
      <c r="H1135" s="16">
        <v>226000</v>
      </c>
      <c r="I1135" s="16">
        <v>227000</v>
      </c>
      <c r="J1135" s="16">
        <v>224000</v>
      </c>
      <c r="K1135" s="16">
        <v>225500</v>
      </c>
      <c r="L1135" s="16">
        <v>225500</v>
      </c>
      <c r="M1135" s="16">
        <v>378656</v>
      </c>
      <c r="O1135" s="2">
        <f t="shared" si="85"/>
        <v>37715</v>
      </c>
      <c r="P1135" s="2">
        <f t="shared" si="86"/>
        <v>228400</v>
      </c>
      <c r="Q1135">
        <f t="shared" si="87"/>
        <v>227781.81818181818</v>
      </c>
      <c r="R1135" s="2">
        <f t="shared" si="88"/>
        <v>-3000</v>
      </c>
      <c r="S1135">
        <f t="shared" si="89"/>
        <v>226666.66666666666</v>
      </c>
    </row>
    <row r="1136" spans="1:19" x14ac:dyDescent="0.4">
      <c r="A1136" s="14">
        <v>41829</v>
      </c>
      <c r="B1136" s="15">
        <v>37250</v>
      </c>
      <c r="C1136" s="15">
        <v>37750</v>
      </c>
      <c r="D1136" s="15">
        <v>36800</v>
      </c>
      <c r="E1136" s="15">
        <v>36800</v>
      </c>
      <c r="F1136" s="15">
        <v>36800</v>
      </c>
      <c r="G1136" s="16">
        <v>884158</v>
      </c>
      <c r="H1136" s="16">
        <v>224000</v>
      </c>
      <c r="I1136" s="16">
        <v>225000</v>
      </c>
      <c r="J1136" s="16">
        <v>222500</v>
      </c>
      <c r="K1136" s="16">
        <v>224000</v>
      </c>
      <c r="L1136" s="16">
        <v>224000</v>
      </c>
      <c r="M1136" s="16">
        <v>327572</v>
      </c>
      <c r="O1136" s="2">
        <f t="shared" si="85"/>
        <v>37425</v>
      </c>
      <c r="P1136" s="2">
        <f t="shared" si="86"/>
        <v>227950</v>
      </c>
      <c r="Q1136">
        <f t="shared" si="87"/>
        <v>226981.81818181818</v>
      </c>
      <c r="R1136" s="2">
        <f t="shared" si="88"/>
        <v>-5500</v>
      </c>
      <c r="S1136">
        <f t="shared" si="89"/>
        <v>225500</v>
      </c>
    </row>
    <row r="1137" spans="1:19" x14ac:dyDescent="0.4">
      <c r="A1137" s="14">
        <v>41830</v>
      </c>
      <c r="B1137" s="15">
        <v>37250</v>
      </c>
      <c r="C1137" s="15">
        <v>38550</v>
      </c>
      <c r="D1137" s="15">
        <v>37100</v>
      </c>
      <c r="E1137" s="15">
        <v>38550</v>
      </c>
      <c r="F1137" s="15">
        <v>38550</v>
      </c>
      <c r="G1137" s="16">
        <v>1951177</v>
      </c>
      <c r="H1137" s="16">
        <v>224000</v>
      </c>
      <c r="I1137" s="16">
        <v>229000</v>
      </c>
      <c r="J1137" s="16">
        <v>224000</v>
      </c>
      <c r="K1137" s="16">
        <v>228500</v>
      </c>
      <c r="L1137" s="16">
        <v>228500</v>
      </c>
      <c r="M1137" s="16">
        <v>374869</v>
      </c>
      <c r="O1137" s="2">
        <f t="shared" si="85"/>
        <v>37575</v>
      </c>
      <c r="P1137" s="2">
        <f t="shared" si="86"/>
        <v>227850</v>
      </c>
      <c r="Q1137">
        <f t="shared" si="87"/>
        <v>227081.81818181818</v>
      </c>
      <c r="R1137" s="2">
        <f t="shared" si="88"/>
        <v>-1500</v>
      </c>
      <c r="S1137">
        <f t="shared" si="89"/>
        <v>226266.66666666666</v>
      </c>
    </row>
    <row r="1138" spans="1:19" x14ac:dyDescent="0.4">
      <c r="A1138" s="14">
        <v>41831</v>
      </c>
      <c r="B1138" s="15">
        <v>38100</v>
      </c>
      <c r="C1138" s="15">
        <v>38450</v>
      </c>
      <c r="D1138" s="15">
        <v>37800</v>
      </c>
      <c r="E1138" s="15">
        <v>38150</v>
      </c>
      <c r="F1138" s="15">
        <v>38150</v>
      </c>
      <c r="G1138" s="16">
        <v>1057970</v>
      </c>
      <c r="H1138" s="16">
        <v>226500</v>
      </c>
      <c r="I1138" s="16">
        <v>228000</v>
      </c>
      <c r="J1138" s="16">
        <v>222000</v>
      </c>
      <c r="K1138" s="16">
        <v>224000</v>
      </c>
      <c r="L1138" s="16">
        <v>224000</v>
      </c>
      <c r="M1138" s="16">
        <v>483044</v>
      </c>
      <c r="O1138" s="2">
        <f t="shared" si="85"/>
        <v>37640</v>
      </c>
      <c r="P1138" s="2">
        <f t="shared" si="86"/>
        <v>227250</v>
      </c>
      <c r="Q1138">
        <f t="shared" si="87"/>
        <v>226381.81818181818</v>
      </c>
      <c r="R1138" s="2">
        <f t="shared" si="88"/>
        <v>-5500</v>
      </c>
      <c r="S1138">
        <f t="shared" si="89"/>
        <v>225500</v>
      </c>
    </row>
    <row r="1139" spans="1:19" x14ac:dyDescent="0.4">
      <c r="A1139" s="17">
        <v>41834</v>
      </c>
      <c r="B1139" s="18">
        <v>38300</v>
      </c>
      <c r="C1139" s="18">
        <v>38500</v>
      </c>
      <c r="D1139" s="18">
        <v>38050</v>
      </c>
      <c r="E1139" s="18">
        <v>38300</v>
      </c>
      <c r="F1139" s="18">
        <v>38300</v>
      </c>
      <c r="G1139" s="19">
        <v>496707</v>
      </c>
      <c r="H1139" s="19">
        <v>225500</v>
      </c>
      <c r="I1139" s="19">
        <v>225500</v>
      </c>
      <c r="J1139" s="19">
        <v>222500</v>
      </c>
      <c r="K1139" s="19">
        <v>223000</v>
      </c>
      <c r="L1139" s="19">
        <v>223000</v>
      </c>
      <c r="M1139" s="19">
        <v>338023</v>
      </c>
      <c r="O1139" s="2">
        <f t="shared" si="85"/>
        <v>37740</v>
      </c>
      <c r="P1139" s="2">
        <f t="shared" si="86"/>
        <v>226600</v>
      </c>
      <c r="Q1139">
        <f t="shared" si="87"/>
        <v>225609.09090909091</v>
      </c>
      <c r="R1139" s="2">
        <f t="shared" si="88"/>
        <v>-6000</v>
      </c>
      <c r="S1139">
        <f t="shared" si="89"/>
        <v>224666.66666666666</v>
      </c>
    </row>
    <row r="1140" spans="1:19" x14ac:dyDescent="0.4">
      <c r="A1140" s="14">
        <v>41835</v>
      </c>
      <c r="B1140" s="15">
        <v>38200</v>
      </c>
      <c r="C1140" s="15">
        <v>38400</v>
      </c>
      <c r="D1140" s="15">
        <v>38000</v>
      </c>
      <c r="E1140" s="15">
        <v>38050</v>
      </c>
      <c r="F1140" s="15">
        <v>38050</v>
      </c>
      <c r="G1140" s="16">
        <v>1022495</v>
      </c>
      <c r="H1140" s="16">
        <v>224500</v>
      </c>
      <c r="I1140" s="16">
        <v>230500</v>
      </c>
      <c r="J1140" s="16">
        <v>224000</v>
      </c>
      <c r="K1140" s="16">
        <v>230000</v>
      </c>
      <c r="L1140" s="16">
        <v>230000</v>
      </c>
      <c r="M1140" s="16">
        <v>619122</v>
      </c>
      <c r="O1140" s="2">
        <f t="shared" si="85"/>
        <v>37765</v>
      </c>
      <c r="P1140" s="2">
        <f t="shared" si="86"/>
        <v>226700</v>
      </c>
      <c r="Q1140">
        <f t="shared" si="87"/>
        <v>226227.27272727274</v>
      </c>
      <c r="R1140" s="2">
        <f t="shared" si="88"/>
        <v>-500</v>
      </c>
      <c r="S1140">
        <f t="shared" si="89"/>
        <v>226333.33333333334</v>
      </c>
    </row>
    <row r="1141" spans="1:19" x14ac:dyDescent="0.4">
      <c r="A1141" s="14">
        <v>41836</v>
      </c>
      <c r="B1141" s="15">
        <v>38250</v>
      </c>
      <c r="C1141" s="15">
        <v>39200</v>
      </c>
      <c r="D1141" s="15">
        <v>37900</v>
      </c>
      <c r="E1141" s="15">
        <v>38000</v>
      </c>
      <c r="F1141" s="15">
        <v>38000</v>
      </c>
      <c r="G1141" s="16">
        <v>1315291</v>
      </c>
      <c r="H1141" s="16">
        <v>232500</v>
      </c>
      <c r="I1141" s="16">
        <v>235000</v>
      </c>
      <c r="J1141" s="16">
        <v>231000</v>
      </c>
      <c r="K1141" s="16">
        <v>235000</v>
      </c>
      <c r="L1141" s="16">
        <v>235000</v>
      </c>
      <c r="M1141" s="16">
        <v>741561</v>
      </c>
      <c r="O1141" s="2">
        <f t="shared" si="85"/>
        <v>37775</v>
      </c>
      <c r="P1141" s="2">
        <f t="shared" si="86"/>
        <v>227150</v>
      </c>
      <c r="Q1141">
        <f t="shared" si="87"/>
        <v>227736.36363636365</v>
      </c>
      <c r="R1141" s="2">
        <f t="shared" si="88"/>
        <v>7000</v>
      </c>
      <c r="S1141">
        <f t="shared" si="89"/>
        <v>229366.66666666666</v>
      </c>
    </row>
    <row r="1142" spans="1:19" x14ac:dyDescent="0.4">
      <c r="A1142" s="14">
        <v>41837</v>
      </c>
      <c r="B1142" s="15">
        <v>38200</v>
      </c>
      <c r="C1142" s="15">
        <v>38250</v>
      </c>
      <c r="D1142" s="15">
        <v>37500</v>
      </c>
      <c r="E1142" s="15">
        <v>37900</v>
      </c>
      <c r="F1142" s="15">
        <v>37900</v>
      </c>
      <c r="G1142" s="16">
        <v>945218</v>
      </c>
      <c r="H1142" s="16">
        <v>236500</v>
      </c>
      <c r="I1142" s="16">
        <v>236500</v>
      </c>
      <c r="J1142" s="16">
        <v>233500</v>
      </c>
      <c r="K1142" s="16">
        <v>234000</v>
      </c>
      <c r="L1142" s="16">
        <v>234000</v>
      </c>
      <c r="M1142" s="16">
        <v>377852</v>
      </c>
      <c r="O1142" s="2">
        <f t="shared" si="85"/>
        <v>37785</v>
      </c>
      <c r="P1142" s="2">
        <f t="shared" si="86"/>
        <v>227750</v>
      </c>
      <c r="Q1142">
        <f t="shared" si="87"/>
        <v>228981.81818181818</v>
      </c>
      <c r="R1142" s="2">
        <f t="shared" si="88"/>
        <v>6000</v>
      </c>
      <c r="S1142">
        <f t="shared" si="89"/>
        <v>231333.33333333334</v>
      </c>
    </row>
    <row r="1143" spans="1:19" x14ac:dyDescent="0.4">
      <c r="A1143" s="14">
        <v>41838</v>
      </c>
      <c r="B1143" s="15">
        <v>37650</v>
      </c>
      <c r="C1143" s="15">
        <v>38050</v>
      </c>
      <c r="D1143" s="15">
        <v>37550</v>
      </c>
      <c r="E1143" s="15">
        <v>37850</v>
      </c>
      <c r="F1143" s="15">
        <v>37850</v>
      </c>
      <c r="G1143" s="16">
        <v>647459</v>
      </c>
      <c r="H1143" s="16">
        <v>233000</v>
      </c>
      <c r="I1143" s="16">
        <v>235500</v>
      </c>
      <c r="J1143" s="16">
        <v>231500</v>
      </c>
      <c r="K1143" s="16">
        <v>232500</v>
      </c>
      <c r="L1143" s="16">
        <v>232500</v>
      </c>
      <c r="M1143" s="16">
        <v>262678</v>
      </c>
      <c r="O1143" s="2">
        <f t="shared" si="85"/>
        <v>37845</v>
      </c>
      <c r="P1143" s="2">
        <f t="shared" si="86"/>
        <v>228200</v>
      </c>
      <c r="Q1143">
        <f t="shared" si="87"/>
        <v>229845.45454545456</v>
      </c>
      <c r="R1143" s="2">
        <f t="shared" si="88"/>
        <v>7000</v>
      </c>
      <c r="S1143">
        <f t="shared" si="89"/>
        <v>232433.33333333334</v>
      </c>
    </row>
    <row r="1144" spans="1:19" x14ac:dyDescent="0.4">
      <c r="A1144" s="17">
        <v>41841</v>
      </c>
      <c r="B1144" s="18">
        <v>37900</v>
      </c>
      <c r="C1144" s="18">
        <v>39050</v>
      </c>
      <c r="D1144" s="18">
        <v>37900</v>
      </c>
      <c r="E1144" s="18">
        <v>39000</v>
      </c>
      <c r="F1144" s="18">
        <v>39000</v>
      </c>
      <c r="G1144" s="19">
        <v>1179879</v>
      </c>
      <c r="H1144" s="19">
        <v>232000</v>
      </c>
      <c r="I1144" s="19">
        <v>233500</v>
      </c>
      <c r="J1144" s="19">
        <v>226000</v>
      </c>
      <c r="K1144" s="19">
        <v>227500</v>
      </c>
      <c r="L1144" s="19">
        <v>227500</v>
      </c>
      <c r="M1144" s="19">
        <v>378429</v>
      </c>
      <c r="O1144" s="2">
        <f t="shared" si="85"/>
        <v>37990</v>
      </c>
      <c r="P1144" s="2">
        <f t="shared" si="86"/>
        <v>228400</v>
      </c>
      <c r="Q1144">
        <f t="shared" si="87"/>
        <v>229718.18181818182</v>
      </c>
      <c r="R1144" s="2">
        <f t="shared" si="88"/>
        <v>2000</v>
      </c>
      <c r="S1144">
        <f t="shared" si="89"/>
        <v>231300</v>
      </c>
    </row>
    <row r="1145" spans="1:19" x14ac:dyDescent="0.4">
      <c r="A1145" s="14">
        <v>41842</v>
      </c>
      <c r="B1145" s="15">
        <v>39050</v>
      </c>
      <c r="C1145" s="15">
        <v>39400</v>
      </c>
      <c r="D1145" s="15">
        <v>38800</v>
      </c>
      <c r="E1145" s="15">
        <v>39050</v>
      </c>
      <c r="F1145" s="15">
        <v>39050</v>
      </c>
      <c r="G1145" s="16">
        <v>891865</v>
      </c>
      <c r="H1145" s="16">
        <v>229000</v>
      </c>
      <c r="I1145" s="16">
        <v>231500</v>
      </c>
      <c r="J1145" s="16">
        <v>227000</v>
      </c>
      <c r="K1145" s="16">
        <v>229000</v>
      </c>
      <c r="L1145" s="16">
        <v>229000</v>
      </c>
      <c r="M1145" s="16">
        <v>251881</v>
      </c>
      <c r="O1145" s="2">
        <f t="shared" si="85"/>
        <v>38165</v>
      </c>
      <c r="P1145" s="2">
        <f t="shared" si="86"/>
        <v>228750</v>
      </c>
      <c r="Q1145">
        <f t="shared" si="87"/>
        <v>229827.27272727274</v>
      </c>
      <c r="R1145" s="2">
        <f t="shared" si="88"/>
        <v>5000</v>
      </c>
      <c r="S1145">
        <f t="shared" si="89"/>
        <v>230366.66666666666</v>
      </c>
    </row>
    <row r="1146" spans="1:19" x14ac:dyDescent="0.4">
      <c r="A1146" s="14">
        <v>41843</v>
      </c>
      <c r="B1146" s="15">
        <v>39350</v>
      </c>
      <c r="C1146" s="15">
        <v>39400</v>
      </c>
      <c r="D1146" s="15">
        <v>38750</v>
      </c>
      <c r="E1146" s="15">
        <v>39300</v>
      </c>
      <c r="F1146" s="15">
        <v>39300</v>
      </c>
      <c r="G1146" s="16">
        <v>969125</v>
      </c>
      <c r="H1146" s="16">
        <v>228500</v>
      </c>
      <c r="I1146" s="16">
        <v>229000</v>
      </c>
      <c r="J1146" s="16">
        <v>224000</v>
      </c>
      <c r="K1146" s="16">
        <v>225500</v>
      </c>
      <c r="L1146" s="16">
        <v>225500</v>
      </c>
      <c r="M1146" s="16">
        <v>522243</v>
      </c>
      <c r="O1146" s="2">
        <f t="shared" si="85"/>
        <v>38415</v>
      </c>
      <c r="P1146" s="2">
        <f t="shared" si="86"/>
        <v>228900</v>
      </c>
      <c r="Q1146">
        <f t="shared" si="87"/>
        <v>229236.36363636365</v>
      </c>
      <c r="R1146" s="2">
        <f t="shared" si="88"/>
        <v>-3000</v>
      </c>
      <c r="S1146">
        <f t="shared" si="89"/>
        <v>228333.33333333334</v>
      </c>
    </row>
    <row r="1147" spans="1:19" x14ac:dyDescent="0.4">
      <c r="A1147" s="14">
        <v>41844</v>
      </c>
      <c r="B1147" s="15">
        <v>39500</v>
      </c>
      <c r="C1147" s="15">
        <v>39500</v>
      </c>
      <c r="D1147" s="15">
        <v>38750</v>
      </c>
      <c r="E1147" s="15">
        <v>38750</v>
      </c>
      <c r="F1147" s="15">
        <v>38750</v>
      </c>
      <c r="G1147" s="16">
        <v>819957</v>
      </c>
      <c r="H1147" s="16">
        <v>226000</v>
      </c>
      <c r="I1147" s="16">
        <v>229000</v>
      </c>
      <c r="J1147" s="16">
        <v>223500</v>
      </c>
      <c r="K1147" s="16">
        <v>229000</v>
      </c>
      <c r="L1147" s="16">
        <v>229000</v>
      </c>
      <c r="M1147" s="16">
        <v>513030</v>
      </c>
      <c r="O1147" s="2">
        <f t="shared" si="85"/>
        <v>38435</v>
      </c>
      <c r="P1147" s="2">
        <f t="shared" si="86"/>
        <v>228950</v>
      </c>
      <c r="Q1147">
        <f t="shared" si="87"/>
        <v>229254.54545454544</v>
      </c>
      <c r="R1147" s="2">
        <f t="shared" si="88"/>
        <v>5000</v>
      </c>
      <c r="S1147">
        <f t="shared" si="89"/>
        <v>228100</v>
      </c>
    </row>
    <row r="1148" spans="1:19" x14ac:dyDescent="0.4">
      <c r="A1148" s="14">
        <v>41845</v>
      </c>
      <c r="B1148" s="15">
        <v>38950</v>
      </c>
      <c r="C1148" s="15">
        <v>39250</v>
      </c>
      <c r="D1148" s="15">
        <v>38350</v>
      </c>
      <c r="E1148" s="15">
        <v>38350</v>
      </c>
      <c r="F1148" s="15">
        <v>38350</v>
      </c>
      <c r="G1148" s="16">
        <v>723067</v>
      </c>
      <c r="H1148" s="16">
        <v>229000</v>
      </c>
      <c r="I1148" s="16">
        <v>229000</v>
      </c>
      <c r="J1148" s="16">
        <v>226000</v>
      </c>
      <c r="K1148" s="16">
        <v>227500</v>
      </c>
      <c r="L1148" s="16">
        <v>227500</v>
      </c>
      <c r="M1148" s="16">
        <v>436864</v>
      </c>
      <c r="O1148" s="2">
        <f t="shared" si="85"/>
        <v>38455</v>
      </c>
      <c r="P1148" s="2">
        <f t="shared" si="86"/>
        <v>229300</v>
      </c>
      <c r="Q1148">
        <f t="shared" si="87"/>
        <v>228990.90909090909</v>
      </c>
      <c r="R1148" s="2">
        <f t="shared" si="88"/>
        <v>4500</v>
      </c>
      <c r="S1148">
        <f t="shared" si="89"/>
        <v>227700</v>
      </c>
    </row>
    <row r="1149" spans="1:19" x14ac:dyDescent="0.4">
      <c r="A1149" s="17">
        <v>41848</v>
      </c>
      <c r="B1149" s="18">
        <v>38750</v>
      </c>
      <c r="C1149" s="18">
        <v>41000</v>
      </c>
      <c r="D1149" s="18">
        <v>38600</v>
      </c>
      <c r="E1149" s="18">
        <v>40750</v>
      </c>
      <c r="F1149" s="18">
        <v>40750</v>
      </c>
      <c r="G1149" s="19">
        <v>2844380</v>
      </c>
      <c r="H1149" s="19">
        <v>227000</v>
      </c>
      <c r="I1149" s="19">
        <v>229500</v>
      </c>
      <c r="J1149" s="19">
        <v>225500</v>
      </c>
      <c r="K1149" s="19">
        <v>227000</v>
      </c>
      <c r="L1149" s="19">
        <v>227000</v>
      </c>
      <c r="M1149" s="19">
        <v>406597</v>
      </c>
      <c r="O1149" s="2">
        <f t="shared" si="85"/>
        <v>38700</v>
      </c>
      <c r="P1149" s="2">
        <f t="shared" si="86"/>
        <v>229700</v>
      </c>
      <c r="Q1149">
        <f t="shared" si="87"/>
        <v>228572.72727272726</v>
      </c>
      <c r="R1149" s="2">
        <f t="shared" si="88"/>
        <v>-3000</v>
      </c>
      <c r="S1149">
        <f t="shared" si="89"/>
        <v>227466.66666666666</v>
      </c>
    </row>
    <row r="1150" spans="1:19" x14ac:dyDescent="0.4">
      <c r="A1150" s="14">
        <v>41849</v>
      </c>
      <c r="B1150" s="15">
        <v>40900</v>
      </c>
      <c r="C1150" s="15">
        <v>41750</v>
      </c>
      <c r="D1150" s="15">
        <v>40600</v>
      </c>
      <c r="E1150" s="15">
        <v>41250</v>
      </c>
      <c r="F1150" s="15">
        <v>41250</v>
      </c>
      <c r="G1150" s="16">
        <v>2144479</v>
      </c>
      <c r="H1150" s="16">
        <v>228500</v>
      </c>
      <c r="I1150" s="16">
        <v>237500</v>
      </c>
      <c r="J1150" s="16">
        <v>227500</v>
      </c>
      <c r="K1150" s="16">
        <v>237500</v>
      </c>
      <c r="L1150" s="16">
        <v>237500</v>
      </c>
      <c r="M1150" s="16">
        <v>851599</v>
      </c>
      <c r="O1150" s="2">
        <f t="shared" si="85"/>
        <v>39020</v>
      </c>
      <c r="P1150" s="2">
        <f t="shared" si="86"/>
        <v>230450</v>
      </c>
      <c r="Q1150">
        <f t="shared" si="87"/>
        <v>229990.90909090909</v>
      </c>
      <c r="R1150" s="2">
        <f t="shared" si="88"/>
        <v>2500</v>
      </c>
      <c r="S1150">
        <f t="shared" si="89"/>
        <v>230766.66666666666</v>
      </c>
    </row>
    <row r="1151" spans="1:19" x14ac:dyDescent="0.4">
      <c r="A1151" s="14">
        <v>41850</v>
      </c>
      <c r="B1151" s="15">
        <v>41600</v>
      </c>
      <c r="C1151" s="15">
        <v>42450</v>
      </c>
      <c r="D1151" s="15">
        <v>41500</v>
      </c>
      <c r="E1151" s="15">
        <v>42450</v>
      </c>
      <c r="F1151" s="15">
        <v>42450</v>
      </c>
      <c r="G1151" s="16">
        <v>2184259</v>
      </c>
      <c r="H1151" s="16">
        <v>240000</v>
      </c>
      <c r="I1151" s="16">
        <v>245000</v>
      </c>
      <c r="J1151" s="16">
        <v>239000</v>
      </c>
      <c r="K1151" s="16">
        <v>244500</v>
      </c>
      <c r="L1151" s="16">
        <v>244500</v>
      </c>
      <c r="M1151" s="16">
        <v>1173392</v>
      </c>
      <c r="O1151" s="2">
        <f t="shared" si="85"/>
        <v>39465</v>
      </c>
      <c r="P1151" s="2">
        <f t="shared" si="86"/>
        <v>231400</v>
      </c>
      <c r="Q1151">
        <f t="shared" si="87"/>
        <v>232545.45454545456</v>
      </c>
      <c r="R1151" s="2">
        <f t="shared" si="88"/>
        <v>10500</v>
      </c>
      <c r="S1151">
        <f t="shared" si="89"/>
        <v>235833.33333333334</v>
      </c>
    </row>
    <row r="1152" spans="1:19" x14ac:dyDescent="0.4">
      <c r="A1152" s="14">
        <v>41851</v>
      </c>
      <c r="B1152" s="15">
        <v>42450</v>
      </c>
      <c r="C1152" s="15">
        <v>43650</v>
      </c>
      <c r="D1152" s="15">
        <v>42050</v>
      </c>
      <c r="E1152" s="15">
        <v>42450</v>
      </c>
      <c r="F1152" s="15">
        <v>42450</v>
      </c>
      <c r="G1152" s="16">
        <v>1738681</v>
      </c>
      <c r="H1152" s="16">
        <v>244000</v>
      </c>
      <c r="I1152" s="16">
        <v>247000</v>
      </c>
      <c r="J1152" s="16">
        <v>241000</v>
      </c>
      <c r="K1152" s="16">
        <v>245500</v>
      </c>
      <c r="L1152" s="16">
        <v>245500</v>
      </c>
      <c r="M1152" s="16">
        <v>896422</v>
      </c>
      <c r="O1152" s="2">
        <f t="shared" si="85"/>
        <v>39920</v>
      </c>
      <c r="P1152" s="2">
        <f t="shared" si="86"/>
        <v>232550</v>
      </c>
      <c r="Q1152">
        <f t="shared" si="87"/>
        <v>235109.09090909091</v>
      </c>
      <c r="R1152" s="2">
        <f t="shared" si="88"/>
        <v>13000</v>
      </c>
      <c r="S1152">
        <f t="shared" si="89"/>
        <v>239966.66666666666</v>
      </c>
    </row>
    <row r="1153" spans="1:19" x14ac:dyDescent="0.4">
      <c r="A1153" s="14">
        <v>41852</v>
      </c>
      <c r="B1153" s="15">
        <v>42450</v>
      </c>
      <c r="C1153" s="15">
        <v>43500</v>
      </c>
      <c r="D1153" s="15">
        <v>42100</v>
      </c>
      <c r="E1153" s="15">
        <v>43100</v>
      </c>
      <c r="F1153" s="15">
        <v>43100</v>
      </c>
      <c r="G1153" s="16">
        <v>1296219</v>
      </c>
      <c r="H1153" s="16">
        <v>244000</v>
      </c>
      <c r="I1153" s="16">
        <v>245000</v>
      </c>
      <c r="J1153" s="16">
        <v>240000</v>
      </c>
      <c r="K1153" s="16">
        <v>243500</v>
      </c>
      <c r="L1153" s="16">
        <v>243500</v>
      </c>
      <c r="M1153" s="16">
        <v>646744</v>
      </c>
      <c r="O1153" s="2">
        <f t="shared" si="85"/>
        <v>40445</v>
      </c>
      <c r="P1153" s="2">
        <f t="shared" si="86"/>
        <v>233650</v>
      </c>
      <c r="Q1153">
        <f t="shared" si="87"/>
        <v>237100</v>
      </c>
      <c r="R1153" s="2">
        <f t="shared" si="88"/>
        <v>16000</v>
      </c>
      <c r="S1153">
        <f t="shared" si="89"/>
        <v>242333.33333333334</v>
      </c>
    </row>
    <row r="1154" spans="1:19" x14ac:dyDescent="0.4">
      <c r="A1154" s="17">
        <v>41855</v>
      </c>
      <c r="B1154" s="18">
        <v>43800</v>
      </c>
      <c r="C1154" s="18">
        <v>43850</v>
      </c>
      <c r="D1154" s="18">
        <v>41800</v>
      </c>
      <c r="E1154" s="18">
        <v>42700</v>
      </c>
      <c r="F1154" s="18">
        <v>42700</v>
      </c>
      <c r="G1154" s="19">
        <v>1202765</v>
      </c>
      <c r="H1154" s="19">
        <v>244500</v>
      </c>
      <c r="I1154" s="19">
        <v>245000</v>
      </c>
      <c r="J1154" s="19">
        <v>236000</v>
      </c>
      <c r="K1154" s="19">
        <v>237500</v>
      </c>
      <c r="L1154" s="19">
        <v>237500</v>
      </c>
      <c r="M1154" s="19">
        <v>604581</v>
      </c>
      <c r="O1154" s="2">
        <f t="shared" si="85"/>
        <v>40815</v>
      </c>
      <c r="P1154" s="2">
        <f t="shared" si="86"/>
        <v>234650</v>
      </c>
      <c r="Q1154">
        <f t="shared" si="87"/>
        <v>237800</v>
      </c>
      <c r="R1154" s="2">
        <f t="shared" si="88"/>
        <v>8500</v>
      </c>
      <c r="S1154">
        <f t="shared" si="89"/>
        <v>241633.33333333334</v>
      </c>
    </row>
    <row r="1155" spans="1:19" x14ac:dyDescent="0.4">
      <c r="A1155" s="14">
        <v>41856</v>
      </c>
      <c r="B1155" s="15">
        <v>42900</v>
      </c>
      <c r="C1155" s="15">
        <v>43450</v>
      </c>
      <c r="D1155" s="15">
        <v>41800</v>
      </c>
      <c r="E1155" s="15">
        <v>43350</v>
      </c>
      <c r="F1155" s="15">
        <v>43350</v>
      </c>
      <c r="G1155" s="16">
        <v>1283147</v>
      </c>
      <c r="H1155" s="16">
        <v>239000</v>
      </c>
      <c r="I1155" s="16">
        <v>239000</v>
      </c>
      <c r="J1155" s="16">
        <v>234000</v>
      </c>
      <c r="K1155" s="16">
        <v>236000</v>
      </c>
      <c r="L1155" s="16">
        <v>236000</v>
      </c>
      <c r="M1155" s="16">
        <v>339051</v>
      </c>
      <c r="O1155" s="2">
        <f t="shared" si="85"/>
        <v>41245</v>
      </c>
      <c r="P1155" s="2">
        <f t="shared" si="86"/>
        <v>235350</v>
      </c>
      <c r="Q1155">
        <f t="shared" si="87"/>
        <v>238045.45454545456</v>
      </c>
      <c r="R1155" s="2">
        <f t="shared" si="88"/>
        <v>10500</v>
      </c>
      <c r="S1155">
        <f t="shared" si="89"/>
        <v>239733.33333333334</v>
      </c>
    </row>
    <row r="1156" spans="1:19" x14ac:dyDescent="0.4">
      <c r="A1156" s="14">
        <v>41857</v>
      </c>
      <c r="B1156" s="15">
        <v>43000</v>
      </c>
      <c r="C1156" s="15">
        <v>44400</v>
      </c>
      <c r="D1156" s="15">
        <v>42750</v>
      </c>
      <c r="E1156" s="15">
        <v>44250</v>
      </c>
      <c r="F1156" s="15">
        <v>44250</v>
      </c>
      <c r="G1156" s="16">
        <v>2031488</v>
      </c>
      <c r="H1156" s="16">
        <v>236500</v>
      </c>
      <c r="I1156" s="16">
        <v>238000</v>
      </c>
      <c r="J1156" s="16">
        <v>231000</v>
      </c>
      <c r="K1156" s="16">
        <v>233000</v>
      </c>
      <c r="L1156" s="16">
        <v>233000</v>
      </c>
      <c r="M1156" s="16">
        <v>404136</v>
      </c>
      <c r="O1156" s="2">
        <f t="shared" si="85"/>
        <v>41740</v>
      </c>
      <c r="P1156" s="2">
        <f t="shared" si="86"/>
        <v>236100</v>
      </c>
      <c r="Q1156">
        <f t="shared" si="87"/>
        <v>237618.18181818182</v>
      </c>
      <c r="R1156" s="2">
        <f t="shared" si="88"/>
        <v>4000</v>
      </c>
      <c r="S1156">
        <f t="shared" si="89"/>
        <v>236933.33333333334</v>
      </c>
    </row>
    <row r="1157" spans="1:19" x14ac:dyDescent="0.4">
      <c r="A1157" s="14">
        <v>41858</v>
      </c>
      <c r="B1157" s="15">
        <v>44150</v>
      </c>
      <c r="C1157" s="15">
        <v>44700</v>
      </c>
      <c r="D1157" s="15">
        <v>43500</v>
      </c>
      <c r="E1157" s="15">
        <v>44000</v>
      </c>
      <c r="F1157" s="15">
        <v>44000</v>
      </c>
      <c r="G1157" s="16">
        <v>2248184</v>
      </c>
      <c r="H1157" s="16">
        <v>233500</v>
      </c>
      <c r="I1157" s="16">
        <v>236500</v>
      </c>
      <c r="J1157" s="16">
        <v>231000</v>
      </c>
      <c r="K1157" s="16">
        <v>232000</v>
      </c>
      <c r="L1157" s="16">
        <v>232000</v>
      </c>
      <c r="M1157" s="16">
        <v>388268</v>
      </c>
      <c r="O1157" s="2">
        <f t="shared" si="85"/>
        <v>42265</v>
      </c>
      <c r="P1157" s="2">
        <f t="shared" si="86"/>
        <v>236400</v>
      </c>
      <c r="Q1157">
        <f t="shared" si="87"/>
        <v>236872.72727272726</v>
      </c>
      <c r="R1157" s="2">
        <f t="shared" si="88"/>
        <v>4500</v>
      </c>
      <c r="S1157">
        <f t="shared" si="89"/>
        <v>234566.66666666666</v>
      </c>
    </row>
    <row r="1158" spans="1:19" x14ac:dyDescent="0.4">
      <c r="A1158" s="14">
        <v>41859</v>
      </c>
      <c r="B1158" s="15">
        <v>44200</v>
      </c>
      <c r="C1158" s="15">
        <v>44800</v>
      </c>
      <c r="D1158" s="15">
        <v>43050</v>
      </c>
      <c r="E1158" s="15">
        <v>44350</v>
      </c>
      <c r="F1158" s="15">
        <v>44350</v>
      </c>
      <c r="G1158" s="16">
        <v>2662900</v>
      </c>
      <c r="H1158" s="16">
        <v>229000</v>
      </c>
      <c r="I1158" s="16">
        <v>231000</v>
      </c>
      <c r="J1158" s="16">
        <v>227500</v>
      </c>
      <c r="K1158" s="16">
        <v>228500</v>
      </c>
      <c r="L1158" s="16">
        <v>228500</v>
      </c>
      <c r="M1158" s="16">
        <v>435228</v>
      </c>
      <c r="O1158" s="2">
        <f t="shared" si="85"/>
        <v>42865</v>
      </c>
      <c r="P1158" s="2">
        <f t="shared" si="86"/>
        <v>236500</v>
      </c>
      <c r="Q1158">
        <f t="shared" si="87"/>
        <v>235436.36363636365</v>
      </c>
      <c r="R1158" s="2">
        <f t="shared" si="88"/>
        <v>1500</v>
      </c>
      <c r="S1158">
        <f t="shared" si="89"/>
        <v>231933.33333333334</v>
      </c>
    </row>
    <row r="1159" spans="1:19" x14ac:dyDescent="0.4">
      <c r="A1159" s="17">
        <v>41862</v>
      </c>
      <c r="B1159" s="18">
        <v>44300</v>
      </c>
      <c r="C1159" s="18">
        <v>44850</v>
      </c>
      <c r="D1159" s="18">
        <v>43250</v>
      </c>
      <c r="E1159" s="18">
        <v>43350</v>
      </c>
      <c r="F1159" s="18">
        <v>43350</v>
      </c>
      <c r="G1159" s="19">
        <v>863386</v>
      </c>
      <c r="H1159" s="19">
        <v>231500</v>
      </c>
      <c r="I1159" s="19">
        <v>231500</v>
      </c>
      <c r="J1159" s="19">
        <v>230000</v>
      </c>
      <c r="K1159" s="19">
        <v>231000</v>
      </c>
      <c r="L1159" s="19">
        <v>231000</v>
      </c>
      <c r="M1159" s="19">
        <v>228457</v>
      </c>
      <c r="O1159" s="2">
        <f t="shared" si="85"/>
        <v>43125</v>
      </c>
      <c r="P1159" s="2">
        <f t="shared" si="86"/>
        <v>236900</v>
      </c>
      <c r="Q1159">
        <f t="shared" si="87"/>
        <v>234436.36363636365</v>
      </c>
      <c r="R1159" s="2">
        <f t="shared" si="88"/>
        <v>-6500</v>
      </c>
      <c r="S1159">
        <f t="shared" si="89"/>
        <v>231133.33333333334</v>
      </c>
    </row>
    <row r="1160" spans="1:19" x14ac:dyDescent="0.4">
      <c r="A1160" s="14">
        <v>41863</v>
      </c>
      <c r="B1160" s="15">
        <v>43200</v>
      </c>
      <c r="C1160" s="15">
        <v>44100</v>
      </c>
      <c r="D1160" s="15">
        <v>42400</v>
      </c>
      <c r="E1160" s="15">
        <v>43600</v>
      </c>
      <c r="F1160" s="15">
        <v>43600</v>
      </c>
      <c r="G1160" s="16">
        <v>1391897</v>
      </c>
      <c r="H1160" s="16">
        <v>231500</v>
      </c>
      <c r="I1160" s="16">
        <v>235000</v>
      </c>
      <c r="J1160" s="16">
        <v>231500</v>
      </c>
      <c r="K1160" s="16">
        <v>232000</v>
      </c>
      <c r="L1160" s="16">
        <v>232000</v>
      </c>
      <c r="M1160" s="16">
        <v>260152</v>
      </c>
      <c r="O1160" s="2">
        <f t="shared" si="85"/>
        <v>43360</v>
      </c>
      <c r="P1160" s="2">
        <f t="shared" si="86"/>
        <v>236350</v>
      </c>
      <c r="Q1160">
        <f t="shared" si="87"/>
        <v>233545.45454545456</v>
      </c>
      <c r="R1160" s="2">
        <f t="shared" si="88"/>
        <v>-12500</v>
      </c>
      <c r="S1160">
        <f t="shared" si="89"/>
        <v>231100</v>
      </c>
    </row>
    <row r="1161" spans="1:19" x14ac:dyDescent="0.4">
      <c r="A1161" s="14">
        <v>41864</v>
      </c>
      <c r="B1161" s="15">
        <v>43600</v>
      </c>
      <c r="C1161" s="15">
        <v>44200</v>
      </c>
      <c r="D1161" s="15">
        <v>43400</v>
      </c>
      <c r="E1161" s="15">
        <v>43650</v>
      </c>
      <c r="F1161" s="15">
        <v>43650</v>
      </c>
      <c r="G1161" s="16">
        <v>1145434</v>
      </c>
      <c r="H1161" s="16">
        <v>231000</v>
      </c>
      <c r="I1161" s="16">
        <v>233500</v>
      </c>
      <c r="J1161" s="16">
        <v>228000</v>
      </c>
      <c r="K1161" s="16">
        <v>233500</v>
      </c>
      <c r="L1161" s="16">
        <v>233500</v>
      </c>
      <c r="M1161" s="16">
        <v>377665</v>
      </c>
      <c r="O1161" s="2">
        <f t="shared" si="85"/>
        <v>43480</v>
      </c>
      <c r="P1161" s="2">
        <f t="shared" si="86"/>
        <v>235250</v>
      </c>
      <c r="Q1161">
        <f t="shared" si="87"/>
        <v>233027.27272727274</v>
      </c>
      <c r="R1161" s="2">
        <f t="shared" si="88"/>
        <v>-12000</v>
      </c>
      <c r="S1161">
        <f t="shared" si="89"/>
        <v>231833.33333333334</v>
      </c>
    </row>
    <row r="1162" spans="1:19" x14ac:dyDescent="0.4">
      <c r="A1162" s="14">
        <v>41865</v>
      </c>
      <c r="B1162" s="15">
        <v>43500</v>
      </c>
      <c r="C1162" s="15">
        <v>44250</v>
      </c>
      <c r="D1162" s="15">
        <v>42700</v>
      </c>
      <c r="E1162" s="15">
        <v>43050</v>
      </c>
      <c r="F1162" s="15">
        <v>43050</v>
      </c>
      <c r="G1162" s="16">
        <v>800750</v>
      </c>
      <c r="H1162" s="16">
        <v>232000</v>
      </c>
      <c r="I1162" s="16">
        <v>235500</v>
      </c>
      <c r="J1162" s="16">
        <v>229000</v>
      </c>
      <c r="K1162" s="16">
        <v>230000</v>
      </c>
      <c r="L1162" s="16">
        <v>230000</v>
      </c>
      <c r="M1162" s="16">
        <v>456745</v>
      </c>
      <c r="O1162" s="2">
        <f t="shared" si="85"/>
        <v>43540</v>
      </c>
      <c r="P1162" s="2">
        <f t="shared" si="86"/>
        <v>233700</v>
      </c>
      <c r="Q1162">
        <f t="shared" si="87"/>
        <v>232072.72727272726</v>
      </c>
      <c r="R1162" s="2">
        <f t="shared" si="88"/>
        <v>-13500</v>
      </c>
      <c r="S1162">
        <f t="shared" si="89"/>
        <v>231366.66666666666</v>
      </c>
    </row>
    <row r="1163" spans="1:19" x14ac:dyDescent="0.4">
      <c r="A1163" s="14">
        <v>41869</v>
      </c>
      <c r="B1163" s="15">
        <v>43100</v>
      </c>
      <c r="C1163" s="15">
        <v>43300</v>
      </c>
      <c r="D1163" s="15">
        <v>42700</v>
      </c>
      <c r="E1163" s="15">
        <v>42900</v>
      </c>
      <c r="F1163" s="15">
        <v>42900</v>
      </c>
      <c r="G1163" s="16">
        <v>748425</v>
      </c>
      <c r="H1163" s="16">
        <v>230000</v>
      </c>
      <c r="I1163" s="16">
        <v>230500</v>
      </c>
      <c r="J1163" s="16">
        <v>224000</v>
      </c>
      <c r="K1163" s="16">
        <v>224000</v>
      </c>
      <c r="L1163" s="16">
        <v>224000</v>
      </c>
      <c r="M1163" s="16">
        <v>514051</v>
      </c>
      <c r="O1163" s="2">
        <f t="shared" si="85"/>
        <v>43520</v>
      </c>
      <c r="P1163" s="2">
        <f t="shared" si="86"/>
        <v>231750</v>
      </c>
      <c r="Q1163">
        <f t="shared" si="87"/>
        <v>230309.09090909091</v>
      </c>
      <c r="R1163" s="2">
        <f t="shared" si="88"/>
        <v>-13500</v>
      </c>
      <c r="S1163">
        <f t="shared" si="89"/>
        <v>229033.33333333334</v>
      </c>
    </row>
    <row r="1164" spans="1:19" x14ac:dyDescent="0.4">
      <c r="A1164" s="17">
        <v>41870</v>
      </c>
      <c r="B1164" s="18">
        <v>43000</v>
      </c>
      <c r="C1164" s="18">
        <v>44300</v>
      </c>
      <c r="D1164" s="18">
        <v>43000</v>
      </c>
      <c r="E1164" s="18">
        <v>43950</v>
      </c>
      <c r="F1164" s="18">
        <v>43950</v>
      </c>
      <c r="G1164" s="19">
        <v>1183532</v>
      </c>
      <c r="H1164" s="19">
        <v>225500</v>
      </c>
      <c r="I1164" s="19">
        <v>227000</v>
      </c>
      <c r="J1164" s="19">
        <v>222500</v>
      </c>
      <c r="K1164" s="19">
        <v>224500</v>
      </c>
      <c r="L1164" s="19">
        <v>224500</v>
      </c>
      <c r="M1164" s="19">
        <v>810409</v>
      </c>
      <c r="O1164" s="2">
        <f t="shared" si="85"/>
        <v>43645</v>
      </c>
      <c r="P1164" s="2">
        <f t="shared" si="86"/>
        <v>230450</v>
      </c>
      <c r="Q1164">
        <f t="shared" si="87"/>
        <v>228990.90909090909</v>
      </c>
      <c r="R1164" s="2">
        <f t="shared" si="88"/>
        <v>-11500</v>
      </c>
      <c r="S1164">
        <f t="shared" si="89"/>
        <v>227166.66666666666</v>
      </c>
    </row>
    <row r="1165" spans="1:19" x14ac:dyDescent="0.4">
      <c r="A1165" s="14">
        <v>41871</v>
      </c>
      <c r="B1165" s="15">
        <v>44350</v>
      </c>
      <c r="C1165" s="15">
        <v>44350</v>
      </c>
      <c r="D1165" s="15">
        <v>42750</v>
      </c>
      <c r="E1165" s="15">
        <v>43000</v>
      </c>
      <c r="F1165" s="15">
        <v>43000</v>
      </c>
      <c r="G1165" s="16">
        <v>1231743</v>
      </c>
      <c r="H1165" s="16">
        <v>226000</v>
      </c>
      <c r="I1165" s="16">
        <v>228000</v>
      </c>
      <c r="J1165" s="16">
        <v>224000</v>
      </c>
      <c r="K1165" s="16">
        <v>226000</v>
      </c>
      <c r="L1165" s="16">
        <v>226000</v>
      </c>
      <c r="M1165" s="16">
        <v>631677</v>
      </c>
      <c r="O1165" s="2">
        <f t="shared" si="85"/>
        <v>43610</v>
      </c>
      <c r="P1165" s="2">
        <f t="shared" si="86"/>
        <v>229450</v>
      </c>
      <c r="Q1165">
        <f t="shared" si="87"/>
        <v>228181.81818181818</v>
      </c>
      <c r="R1165" s="2">
        <f t="shared" si="88"/>
        <v>-7000</v>
      </c>
      <c r="S1165">
        <f t="shared" si="89"/>
        <v>226233.33333333334</v>
      </c>
    </row>
    <row r="1166" spans="1:19" x14ac:dyDescent="0.4">
      <c r="A1166" s="14">
        <v>41872</v>
      </c>
      <c r="B1166" s="15">
        <v>41900</v>
      </c>
      <c r="C1166" s="15">
        <v>42000</v>
      </c>
      <c r="D1166" s="15">
        <v>40750</v>
      </c>
      <c r="E1166" s="15">
        <v>41100</v>
      </c>
      <c r="F1166" s="15">
        <v>41100</v>
      </c>
      <c r="G1166" s="16">
        <v>3465895</v>
      </c>
      <c r="H1166" s="16">
        <v>225000</v>
      </c>
      <c r="I1166" s="16">
        <v>225500</v>
      </c>
      <c r="J1166" s="16">
        <v>223000</v>
      </c>
      <c r="K1166" s="16">
        <v>224000</v>
      </c>
      <c r="L1166" s="16">
        <v>224000</v>
      </c>
      <c r="M1166" s="16">
        <v>484864</v>
      </c>
      <c r="O1166" s="2">
        <f t="shared" si="85"/>
        <v>43295</v>
      </c>
      <c r="P1166" s="2">
        <f t="shared" si="86"/>
        <v>228550</v>
      </c>
      <c r="Q1166">
        <f t="shared" si="87"/>
        <v>227190.90909090909</v>
      </c>
      <c r="R1166" s="2">
        <f t="shared" si="88"/>
        <v>-8000</v>
      </c>
      <c r="S1166">
        <f t="shared" si="89"/>
        <v>225033.33333333334</v>
      </c>
    </row>
    <row r="1167" spans="1:19" x14ac:dyDescent="0.4">
      <c r="A1167" s="14">
        <v>41873</v>
      </c>
      <c r="B1167" s="15">
        <v>41500</v>
      </c>
      <c r="C1167" s="15">
        <v>42050</v>
      </c>
      <c r="D1167" s="15">
        <v>41300</v>
      </c>
      <c r="E1167" s="15">
        <v>42000</v>
      </c>
      <c r="F1167" s="15">
        <v>42000</v>
      </c>
      <c r="G1167" s="16">
        <v>1280493</v>
      </c>
      <c r="H1167" s="16">
        <v>225500</v>
      </c>
      <c r="I1167" s="16">
        <v>225500</v>
      </c>
      <c r="J1167" s="16">
        <v>223500</v>
      </c>
      <c r="K1167" s="16">
        <v>224500</v>
      </c>
      <c r="L1167" s="16">
        <v>224500</v>
      </c>
      <c r="M1167" s="16">
        <v>287028</v>
      </c>
      <c r="O1167" s="2">
        <f t="shared" si="85"/>
        <v>43095</v>
      </c>
      <c r="P1167" s="2">
        <f t="shared" si="86"/>
        <v>227800</v>
      </c>
      <c r="Q1167">
        <f t="shared" si="87"/>
        <v>226454.54545454544</v>
      </c>
      <c r="R1167" s="2">
        <f t="shared" si="88"/>
        <v>-4000</v>
      </c>
      <c r="S1167">
        <f t="shared" si="89"/>
        <v>224633.33333333334</v>
      </c>
    </row>
    <row r="1168" spans="1:19" x14ac:dyDescent="0.4">
      <c r="A1168" s="14">
        <v>41876</v>
      </c>
      <c r="B1168" s="15">
        <v>42000</v>
      </c>
      <c r="C1168" s="15">
        <v>42200</v>
      </c>
      <c r="D1168" s="15">
        <v>41500</v>
      </c>
      <c r="E1168" s="15">
        <v>42200</v>
      </c>
      <c r="F1168" s="15">
        <v>42200</v>
      </c>
      <c r="G1168" s="16">
        <v>703745</v>
      </c>
      <c r="H1168" s="16">
        <v>223000</v>
      </c>
      <c r="I1168" s="16">
        <v>225000</v>
      </c>
      <c r="J1168" s="16">
        <v>222500</v>
      </c>
      <c r="K1168" s="16">
        <v>225000</v>
      </c>
      <c r="L1168" s="16">
        <v>225000</v>
      </c>
      <c r="M1168" s="16">
        <v>268543</v>
      </c>
      <c r="O1168" s="2">
        <f t="shared" si="85"/>
        <v>42880</v>
      </c>
      <c r="P1168" s="2">
        <f t="shared" si="86"/>
        <v>227450</v>
      </c>
      <c r="Q1168">
        <f t="shared" si="87"/>
        <v>225945.45454545456</v>
      </c>
      <c r="R1168" s="2">
        <f t="shared" si="88"/>
        <v>-6000</v>
      </c>
      <c r="S1168">
        <f t="shared" si="89"/>
        <v>224766.66666666666</v>
      </c>
    </row>
    <row r="1169" spans="1:19" x14ac:dyDescent="0.4">
      <c r="A1169" s="17">
        <v>41877</v>
      </c>
      <c r="B1169" s="18">
        <v>42150</v>
      </c>
      <c r="C1169" s="18">
        <v>42600</v>
      </c>
      <c r="D1169" s="18">
        <v>41600</v>
      </c>
      <c r="E1169" s="18">
        <v>42600</v>
      </c>
      <c r="F1169" s="18">
        <v>42600</v>
      </c>
      <c r="G1169" s="19">
        <v>1026474</v>
      </c>
      <c r="H1169" s="19">
        <v>227500</v>
      </c>
      <c r="I1169" s="19">
        <v>229500</v>
      </c>
      <c r="J1169" s="19">
        <v>226000</v>
      </c>
      <c r="K1169" s="19">
        <v>226000</v>
      </c>
      <c r="L1169" s="19">
        <v>226000</v>
      </c>
      <c r="M1169" s="19">
        <v>368380</v>
      </c>
      <c r="O1169" s="2">
        <f t="shared" si="85"/>
        <v>42805</v>
      </c>
      <c r="P1169" s="2">
        <f t="shared" si="86"/>
        <v>226950</v>
      </c>
      <c r="Q1169">
        <f t="shared" si="87"/>
        <v>225681.81818181818</v>
      </c>
      <c r="R1169" s="2">
        <f t="shared" si="88"/>
        <v>-6000</v>
      </c>
      <c r="S1169">
        <f t="shared" si="89"/>
        <v>225166.66666666666</v>
      </c>
    </row>
    <row r="1170" spans="1:19" x14ac:dyDescent="0.4">
      <c r="A1170" s="14">
        <v>41878</v>
      </c>
      <c r="B1170" s="15">
        <v>42050</v>
      </c>
      <c r="C1170" s="15">
        <v>42350</v>
      </c>
      <c r="D1170" s="15">
        <v>41650</v>
      </c>
      <c r="E1170" s="15">
        <v>41950</v>
      </c>
      <c r="F1170" s="15">
        <v>41950</v>
      </c>
      <c r="G1170" s="16">
        <v>1466179</v>
      </c>
      <c r="H1170" s="16">
        <v>225000</v>
      </c>
      <c r="I1170" s="16">
        <v>229500</v>
      </c>
      <c r="J1170" s="16">
        <v>225000</v>
      </c>
      <c r="K1170" s="16">
        <v>228000</v>
      </c>
      <c r="L1170" s="16">
        <v>228000</v>
      </c>
      <c r="M1170" s="16">
        <v>354688</v>
      </c>
      <c r="O1170" s="2">
        <f t="shared" si="85"/>
        <v>42640</v>
      </c>
      <c r="P1170" s="2">
        <f t="shared" si="86"/>
        <v>226550</v>
      </c>
      <c r="Q1170">
        <f t="shared" si="87"/>
        <v>225872.72727272726</v>
      </c>
      <c r="R1170" s="2">
        <f t="shared" si="88"/>
        <v>-5500</v>
      </c>
      <c r="S1170">
        <f t="shared" si="89"/>
        <v>226133.33333333334</v>
      </c>
    </row>
    <row r="1171" spans="1:19" x14ac:dyDescent="0.4">
      <c r="A1171" s="14">
        <v>41879</v>
      </c>
      <c r="B1171" s="15">
        <v>41750</v>
      </c>
      <c r="C1171" s="15">
        <v>42200</v>
      </c>
      <c r="D1171" s="15">
        <v>41750</v>
      </c>
      <c r="E1171" s="15">
        <v>42000</v>
      </c>
      <c r="F1171" s="15">
        <v>42000</v>
      </c>
      <c r="G1171" s="16">
        <v>744191</v>
      </c>
      <c r="H1171" s="16">
        <v>230000</v>
      </c>
      <c r="I1171" s="16">
        <v>233000</v>
      </c>
      <c r="J1171" s="16">
        <v>228500</v>
      </c>
      <c r="K1171" s="16">
        <v>231000</v>
      </c>
      <c r="L1171" s="16">
        <v>231000</v>
      </c>
      <c r="M1171" s="16">
        <v>628777</v>
      </c>
      <c r="O1171" s="2">
        <f t="shared" si="85"/>
        <v>42475</v>
      </c>
      <c r="P1171" s="2">
        <f t="shared" si="86"/>
        <v>226300</v>
      </c>
      <c r="Q1171">
        <f t="shared" si="87"/>
        <v>226681.81818181818</v>
      </c>
      <c r="R1171" s="2">
        <f t="shared" si="88"/>
        <v>1000</v>
      </c>
      <c r="S1171">
        <f t="shared" si="89"/>
        <v>227966.66666666666</v>
      </c>
    </row>
    <row r="1172" spans="1:19" x14ac:dyDescent="0.4">
      <c r="A1172" s="14">
        <v>41880</v>
      </c>
      <c r="B1172" s="15">
        <v>42050</v>
      </c>
      <c r="C1172" s="15">
        <v>42200</v>
      </c>
      <c r="D1172" s="15">
        <v>41350</v>
      </c>
      <c r="E1172" s="15">
        <v>42200</v>
      </c>
      <c r="F1172" s="15">
        <v>42200</v>
      </c>
      <c r="G1172" s="16">
        <v>927036</v>
      </c>
      <c r="H1172" s="16">
        <v>228500</v>
      </c>
      <c r="I1172" s="16">
        <v>233000</v>
      </c>
      <c r="J1172" s="16">
        <v>228000</v>
      </c>
      <c r="K1172" s="16">
        <v>233000</v>
      </c>
      <c r="L1172" s="16">
        <v>233000</v>
      </c>
      <c r="M1172" s="16">
        <v>461481</v>
      </c>
      <c r="O1172" s="2">
        <f t="shared" si="85"/>
        <v>42390</v>
      </c>
      <c r="P1172" s="2">
        <f t="shared" si="86"/>
        <v>226600</v>
      </c>
      <c r="Q1172">
        <f t="shared" si="87"/>
        <v>227900</v>
      </c>
      <c r="R1172" s="2">
        <f t="shared" si="88"/>
        <v>9000</v>
      </c>
      <c r="S1172">
        <f t="shared" si="89"/>
        <v>230000</v>
      </c>
    </row>
    <row r="1173" spans="1:19" x14ac:dyDescent="0.4">
      <c r="A1173" s="14">
        <v>41883</v>
      </c>
      <c r="B1173" s="15">
        <v>42300</v>
      </c>
      <c r="C1173" s="15">
        <v>42700</v>
      </c>
      <c r="D1173" s="15">
        <v>41850</v>
      </c>
      <c r="E1173" s="15">
        <v>42150</v>
      </c>
      <c r="F1173" s="15">
        <v>42150</v>
      </c>
      <c r="G1173" s="16">
        <v>457536</v>
      </c>
      <c r="H1173" s="16">
        <v>233000</v>
      </c>
      <c r="I1173" s="16">
        <v>233000</v>
      </c>
      <c r="J1173" s="16">
        <v>230500</v>
      </c>
      <c r="K1173" s="16">
        <v>232000</v>
      </c>
      <c r="L1173" s="16">
        <v>232000</v>
      </c>
      <c r="M1173" s="16">
        <v>198000</v>
      </c>
      <c r="O1173" s="2">
        <f t="shared" si="85"/>
        <v>42315</v>
      </c>
      <c r="P1173" s="2">
        <f t="shared" si="86"/>
        <v>227400</v>
      </c>
      <c r="Q1173">
        <f t="shared" si="87"/>
        <v>228881.81818181818</v>
      </c>
      <c r="R1173" s="2">
        <f t="shared" si="88"/>
        <v>7500</v>
      </c>
      <c r="S1173">
        <f t="shared" si="89"/>
        <v>231133.33333333334</v>
      </c>
    </row>
    <row r="1174" spans="1:19" x14ac:dyDescent="0.4">
      <c r="A1174" s="17">
        <v>41884</v>
      </c>
      <c r="B1174" s="18">
        <v>41950</v>
      </c>
      <c r="C1174" s="18">
        <v>42050</v>
      </c>
      <c r="D1174" s="18">
        <v>41650</v>
      </c>
      <c r="E1174" s="18">
        <v>41950</v>
      </c>
      <c r="F1174" s="18">
        <v>41950</v>
      </c>
      <c r="G1174" s="19">
        <v>781075</v>
      </c>
      <c r="H1174" s="19">
        <v>229500</v>
      </c>
      <c r="I1174" s="19">
        <v>231000</v>
      </c>
      <c r="J1174" s="19">
        <v>225000</v>
      </c>
      <c r="K1174" s="19">
        <v>225500</v>
      </c>
      <c r="L1174" s="19">
        <v>225500</v>
      </c>
      <c r="M1174" s="19">
        <v>613996</v>
      </c>
      <c r="O1174" s="2">
        <f t="shared" si="85"/>
        <v>42115</v>
      </c>
      <c r="P1174" s="2">
        <f t="shared" si="86"/>
        <v>227500</v>
      </c>
      <c r="Q1174">
        <f t="shared" si="87"/>
        <v>228536.36363636365</v>
      </c>
      <c r="R1174" s="2">
        <f t="shared" si="88"/>
        <v>-500</v>
      </c>
      <c r="S1174">
        <f t="shared" si="89"/>
        <v>229633.33333333334</v>
      </c>
    </row>
    <row r="1175" spans="1:19" x14ac:dyDescent="0.4">
      <c r="A1175" s="14">
        <v>41885</v>
      </c>
      <c r="B1175" s="15">
        <v>41850</v>
      </c>
      <c r="C1175" s="15">
        <v>43400</v>
      </c>
      <c r="D1175" s="15">
        <v>41850</v>
      </c>
      <c r="E1175" s="15">
        <v>43350</v>
      </c>
      <c r="F1175" s="15">
        <v>43350</v>
      </c>
      <c r="G1175" s="16">
        <v>1751052</v>
      </c>
      <c r="H1175" s="16">
        <v>223500</v>
      </c>
      <c r="I1175" s="16">
        <v>225000</v>
      </c>
      <c r="J1175" s="16">
        <v>221000</v>
      </c>
      <c r="K1175" s="16">
        <v>222000</v>
      </c>
      <c r="L1175" s="16">
        <v>222000</v>
      </c>
      <c r="M1175" s="16">
        <v>745094</v>
      </c>
      <c r="O1175" s="2">
        <f t="shared" si="85"/>
        <v>42150</v>
      </c>
      <c r="P1175" s="2">
        <f t="shared" si="86"/>
        <v>227100</v>
      </c>
      <c r="Q1175">
        <f t="shared" si="87"/>
        <v>227536.36363636365</v>
      </c>
      <c r="R1175" s="2">
        <f t="shared" si="88"/>
        <v>-2000</v>
      </c>
      <c r="S1175">
        <f t="shared" si="89"/>
        <v>227000</v>
      </c>
    </row>
    <row r="1176" spans="1:19" x14ac:dyDescent="0.4">
      <c r="A1176" s="14">
        <v>41886</v>
      </c>
      <c r="B1176" s="15">
        <v>43450</v>
      </c>
      <c r="C1176" s="15">
        <v>43450</v>
      </c>
      <c r="D1176" s="15">
        <v>42550</v>
      </c>
      <c r="E1176" s="15">
        <v>43150</v>
      </c>
      <c r="F1176" s="15">
        <v>43150</v>
      </c>
      <c r="G1176" s="16">
        <v>1700205</v>
      </c>
      <c r="H1176" s="16">
        <v>225500</v>
      </c>
      <c r="I1176" s="16">
        <v>225500</v>
      </c>
      <c r="J1176" s="16">
        <v>220000</v>
      </c>
      <c r="K1176" s="16">
        <v>221500</v>
      </c>
      <c r="L1176" s="16">
        <v>221500</v>
      </c>
      <c r="M1176" s="16">
        <v>646772</v>
      </c>
      <c r="O1176" s="2">
        <f t="shared" si="85"/>
        <v>42355</v>
      </c>
      <c r="P1176" s="2">
        <f t="shared" si="86"/>
        <v>226850</v>
      </c>
      <c r="Q1176">
        <f t="shared" si="87"/>
        <v>226518.18181818182</v>
      </c>
      <c r="R1176" s="2">
        <f t="shared" si="88"/>
        <v>-3000</v>
      </c>
      <c r="S1176">
        <f t="shared" si="89"/>
        <v>224600</v>
      </c>
    </row>
    <row r="1177" spans="1:19" x14ac:dyDescent="0.4">
      <c r="A1177" s="14">
        <v>41887</v>
      </c>
      <c r="B1177" s="15">
        <v>42800</v>
      </c>
      <c r="C1177" s="15">
        <v>43100</v>
      </c>
      <c r="D1177" s="15">
        <v>42300</v>
      </c>
      <c r="E1177" s="15">
        <v>42300</v>
      </c>
      <c r="F1177" s="15">
        <v>42300</v>
      </c>
      <c r="G1177" s="16">
        <v>1206865</v>
      </c>
      <c r="H1177" s="16">
        <v>222000</v>
      </c>
      <c r="I1177" s="16">
        <v>222000</v>
      </c>
      <c r="J1177" s="16">
        <v>216000</v>
      </c>
      <c r="K1177" s="16">
        <v>217500</v>
      </c>
      <c r="L1177" s="16">
        <v>217500</v>
      </c>
      <c r="M1177" s="16">
        <v>528360</v>
      </c>
      <c r="O1177" s="2">
        <f t="shared" ref="O1177:O1240" si="90">AVERAGE(E1168:E1177)</f>
        <v>42385</v>
      </c>
      <c r="P1177" s="2">
        <f t="shared" ref="P1177:P1240" si="91">AVERAGE(K1168:K1177)</f>
        <v>226150</v>
      </c>
      <c r="Q1177">
        <f t="shared" ref="Q1177:Q1240" si="92">( 10*K1177 + 9*K1176  +  8 *K1175 + 7*K1174 +6*K1173 +5*K1172 +4*K1171 +3*K1170 +2* K1169+1*K1168 )/55</f>
        <v>224818.18181818182</v>
      </c>
      <c r="R1177" s="2">
        <f t="shared" ref="R1177:R1240" si="93">K1177-K1168</f>
        <v>-7500</v>
      </c>
      <c r="S1177">
        <f t="shared" ref="S1177:S1240" si="94">( 5*K1177 + 4*K1176  +  3*K1175 + 2*K1174 +K1173)/15</f>
        <v>221500</v>
      </c>
    </row>
    <row r="1178" spans="1:19" x14ac:dyDescent="0.4">
      <c r="A1178" s="14">
        <v>41893</v>
      </c>
      <c r="B1178" s="15">
        <v>43000</v>
      </c>
      <c r="C1178" s="15">
        <v>43600</v>
      </c>
      <c r="D1178" s="15">
        <v>42150</v>
      </c>
      <c r="E1178" s="15">
        <v>42600</v>
      </c>
      <c r="F1178" s="15">
        <v>42600</v>
      </c>
      <c r="G1178" s="16">
        <v>2037362</v>
      </c>
      <c r="H1178" s="16">
        <v>213500</v>
      </c>
      <c r="I1178" s="16">
        <v>217000</v>
      </c>
      <c r="J1178" s="16">
        <v>212000</v>
      </c>
      <c r="K1178" s="16">
        <v>213500</v>
      </c>
      <c r="L1178" s="16">
        <v>213500</v>
      </c>
      <c r="M1178" s="16">
        <v>1206072</v>
      </c>
      <c r="O1178" s="2">
        <f t="shared" si="90"/>
        <v>42425</v>
      </c>
      <c r="P1178" s="2">
        <f t="shared" si="91"/>
        <v>225000</v>
      </c>
      <c r="Q1178">
        <f t="shared" si="92"/>
        <v>222518.18181818182</v>
      </c>
      <c r="R1178" s="2">
        <f t="shared" si="93"/>
        <v>-12500</v>
      </c>
      <c r="S1178">
        <f t="shared" si="94"/>
        <v>218100</v>
      </c>
    </row>
    <row r="1179" spans="1:19" x14ac:dyDescent="0.4">
      <c r="A1179" s="17">
        <v>41894</v>
      </c>
      <c r="B1179" s="18">
        <v>42800</v>
      </c>
      <c r="C1179" s="18">
        <v>44350</v>
      </c>
      <c r="D1179" s="18">
        <v>42750</v>
      </c>
      <c r="E1179" s="18">
        <v>43500</v>
      </c>
      <c r="F1179" s="18">
        <v>43500</v>
      </c>
      <c r="G1179" s="19">
        <v>2456815</v>
      </c>
      <c r="H1179" s="19">
        <v>214000</v>
      </c>
      <c r="I1179" s="19">
        <v>220500</v>
      </c>
      <c r="J1179" s="19">
        <v>213500</v>
      </c>
      <c r="K1179" s="19">
        <v>220000</v>
      </c>
      <c r="L1179" s="19">
        <v>220000</v>
      </c>
      <c r="M1179" s="19">
        <v>453172</v>
      </c>
      <c r="O1179" s="2">
        <f t="shared" si="90"/>
        <v>42515</v>
      </c>
      <c r="P1179" s="2">
        <f t="shared" si="91"/>
        <v>224400</v>
      </c>
      <c r="Q1179">
        <f t="shared" si="92"/>
        <v>221609.09090909091</v>
      </c>
      <c r="R1179" s="2">
        <f t="shared" si="93"/>
        <v>-8000</v>
      </c>
      <c r="S1179">
        <f t="shared" si="94"/>
        <v>218100</v>
      </c>
    </row>
    <row r="1180" spans="1:19" x14ac:dyDescent="0.4">
      <c r="A1180" s="14">
        <v>41897</v>
      </c>
      <c r="B1180" s="15">
        <v>44000</v>
      </c>
      <c r="C1180" s="15">
        <v>44250</v>
      </c>
      <c r="D1180" s="15">
        <v>42850</v>
      </c>
      <c r="E1180" s="15">
        <v>43800</v>
      </c>
      <c r="F1180" s="15">
        <v>43800</v>
      </c>
      <c r="G1180" s="16">
        <v>1299604</v>
      </c>
      <c r="H1180" s="16">
        <v>219000</v>
      </c>
      <c r="I1180" s="16">
        <v>221000</v>
      </c>
      <c r="J1180" s="16">
        <v>217500</v>
      </c>
      <c r="K1180" s="16">
        <v>219500</v>
      </c>
      <c r="L1180" s="16">
        <v>219500</v>
      </c>
      <c r="M1180" s="16">
        <v>248359</v>
      </c>
      <c r="O1180" s="2">
        <f t="shared" si="90"/>
        <v>42700</v>
      </c>
      <c r="P1180" s="2">
        <f t="shared" si="91"/>
        <v>223550</v>
      </c>
      <c r="Q1180">
        <f t="shared" si="92"/>
        <v>220718.18181818182</v>
      </c>
      <c r="R1180" s="2">
        <f t="shared" si="93"/>
        <v>-11500</v>
      </c>
      <c r="S1180">
        <f t="shared" si="94"/>
        <v>218300</v>
      </c>
    </row>
    <row r="1181" spans="1:19" x14ac:dyDescent="0.4">
      <c r="A1181" s="14">
        <v>41898</v>
      </c>
      <c r="B1181" s="15">
        <v>43150</v>
      </c>
      <c r="C1181" s="15">
        <v>43400</v>
      </c>
      <c r="D1181" s="15">
        <v>42150</v>
      </c>
      <c r="E1181" s="15">
        <v>42950</v>
      </c>
      <c r="F1181" s="15">
        <v>42950</v>
      </c>
      <c r="G1181" s="16">
        <v>1817922</v>
      </c>
      <c r="H1181" s="16">
        <v>221000</v>
      </c>
      <c r="I1181" s="16">
        <v>222000</v>
      </c>
      <c r="J1181" s="16">
        <v>218500</v>
      </c>
      <c r="K1181" s="16">
        <v>218500</v>
      </c>
      <c r="L1181" s="16">
        <v>218500</v>
      </c>
      <c r="M1181" s="16">
        <v>240898</v>
      </c>
      <c r="O1181" s="2">
        <f t="shared" si="90"/>
        <v>42795</v>
      </c>
      <c r="P1181" s="2">
        <f t="shared" si="91"/>
        <v>222300</v>
      </c>
      <c r="Q1181">
        <f t="shared" si="92"/>
        <v>219800</v>
      </c>
      <c r="R1181" s="2">
        <f t="shared" si="93"/>
        <v>-14500</v>
      </c>
      <c r="S1181">
        <f t="shared" si="94"/>
        <v>218333.33333333334</v>
      </c>
    </row>
    <row r="1182" spans="1:19" x14ac:dyDescent="0.4">
      <c r="A1182" s="14">
        <v>41899</v>
      </c>
      <c r="B1182" s="15">
        <v>43250</v>
      </c>
      <c r="C1182" s="15">
        <v>44100</v>
      </c>
      <c r="D1182" s="15">
        <v>43000</v>
      </c>
      <c r="E1182" s="15">
        <v>43850</v>
      </c>
      <c r="F1182" s="15">
        <v>43850</v>
      </c>
      <c r="G1182" s="16">
        <v>1057828</v>
      </c>
      <c r="H1182" s="16">
        <v>217500</v>
      </c>
      <c r="I1182" s="16">
        <v>219000</v>
      </c>
      <c r="J1182" s="16">
        <v>216000</v>
      </c>
      <c r="K1182" s="16">
        <v>218000</v>
      </c>
      <c r="L1182" s="16">
        <v>218000</v>
      </c>
      <c r="M1182" s="16">
        <v>376893</v>
      </c>
      <c r="O1182" s="2">
        <f t="shared" si="90"/>
        <v>42960</v>
      </c>
      <c r="P1182" s="2">
        <f t="shared" si="91"/>
        <v>220800</v>
      </c>
      <c r="Q1182">
        <f t="shared" si="92"/>
        <v>219018.18181818182</v>
      </c>
      <c r="R1182" s="2">
        <f t="shared" si="93"/>
        <v>-14000</v>
      </c>
      <c r="S1182">
        <f t="shared" si="94"/>
        <v>218400</v>
      </c>
    </row>
    <row r="1183" spans="1:19" x14ac:dyDescent="0.4">
      <c r="A1183" s="14">
        <v>41900</v>
      </c>
      <c r="B1183" s="15">
        <v>44700</v>
      </c>
      <c r="C1183" s="15">
        <v>47500</v>
      </c>
      <c r="D1183" s="15">
        <v>43500</v>
      </c>
      <c r="E1183" s="15">
        <v>46400</v>
      </c>
      <c r="F1183" s="15">
        <v>46400</v>
      </c>
      <c r="G1183" s="16">
        <v>8467447</v>
      </c>
      <c r="H1183" s="16">
        <v>214500</v>
      </c>
      <c r="I1183" s="16">
        <v>216000</v>
      </c>
      <c r="J1183" s="16">
        <v>196000</v>
      </c>
      <c r="K1183" s="16">
        <v>198000</v>
      </c>
      <c r="L1183" s="16">
        <v>198000</v>
      </c>
      <c r="M1183" s="16">
        <v>3157275</v>
      </c>
      <c r="O1183" s="2">
        <f t="shared" si="90"/>
        <v>43385</v>
      </c>
      <c r="P1183" s="2">
        <f t="shared" si="91"/>
        <v>217400</v>
      </c>
      <c r="Q1183">
        <f t="shared" si="92"/>
        <v>214872.72727272726</v>
      </c>
      <c r="R1183" s="2">
        <f t="shared" si="93"/>
        <v>-27500</v>
      </c>
      <c r="S1183">
        <f t="shared" si="94"/>
        <v>211766.66666666666</v>
      </c>
    </row>
    <row r="1184" spans="1:19" x14ac:dyDescent="0.4">
      <c r="A1184" s="17">
        <v>41901</v>
      </c>
      <c r="B1184" s="18">
        <v>47050</v>
      </c>
      <c r="C1184" s="18">
        <v>47300</v>
      </c>
      <c r="D1184" s="18">
        <v>45150</v>
      </c>
      <c r="E1184" s="18">
        <v>45300</v>
      </c>
      <c r="F1184" s="18">
        <v>45300</v>
      </c>
      <c r="G1184" s="19">
        <v>4330113</v>
      </c>
      <c r="H1184" s="19">
        <v>196000</v>
      </c>
      <c r="I1184" s="19">
        <v>202000</v>
      </c>
      <c r="J1184" s="19">
        <v>194500</v>
      </c>
      <c r="K1184" s="19">
        <v>195000</v>
      </c>
      <c r="L1184" s="19">
        <v>195000</v>
      </c>
      <c r="M1184" s="19">
        <v>2243215</v>
      </c>
      <c r="O1184" s="2">
        <f t="shared" si="90"/>
        <v>43720</v>
      </c>
      <c r="P1184" s="2">
        <f t="shared" si="91"/>
        <v>214350</v>
      </c>
      <c r="Q1184">
        <f t="shared" si="92"/>
        <v>210800</v>
      </c>
      <c r="R1184" s="2">
        <f t="shared" si="93"/>
        <v>-27000</v>
      </c>
      <c r="S1184">
        <f t="shared" si="94"/>
        <v>205166.66666666666</v>
      </c>
    </row>
    <row r="1185" spans="1:19" x14ac:dyDescent="0.4">
      <c r="A1185" s="14">
        <v>41904</v>
      </c>
      <c r="B1185" s="15">
        <v>45300</v>
      </c>
      <c r="C1185" s="15">
        <v>45900</v>
      </c>
      <c r="D1185" s="15">
        <v>44900</v>
      </c>
      <c r="E1185" s="15">
        <v>45500</v>
      </c>
      <c r="F1185" s="15">
        <v>45500</v>
      </c>
      <c r="G1185" s="16">
        <v>1482999</v>
      </c>
      <c r="H1185" s="16">
        <v>198000</v>
      </c>
      <c r="I1185" s="16">
        <v>199000</v>
      </c>
      <c r="J1185" s="16">
        <v>194500</v>
      </c>
      <c r="K1185" s="16">
        <v>195500</v>
      </c>
      <c r="L1185" s="16">
        <v>195500</v>
      </c>
      <c r="M1185" s="16">
        <v>823578</v>
      </c>
      <c r="O1185" s="2">
        <f t="shared" si="90"/>
        <v>43935</v>
      </c>
      <c r="P1185" s="2">
        <f t="shared" si="91"/>
        <v>211700</v>
      </c>
      <c r="Q1185">
        <f t="shared" si="92"/>
        <v>207372.72727272726</v>
      </c>
      <c r="R1185" s="2">
        <f t="shared" si="93"/>
        <v>-26000</v>
      </c>
      <c r="S1185">
        <f t="shared" si="94"/>
        <v>200400</v>
      </c>
    </row>
    <row r="1186" spans="1:19" x14ac:dyDescent="0.4">
      <c r="A1186" s="14">
        <v>41905</v>
      </c>
      <c r="B1186" s="15">
        <v>44800</v>
      </c>
      <c r="C1186" s="15">
        <v>46050</v>
      </c>
      <c r="D1186" s="15">
        <v>44800</v>
      </c>
      <c r="E1186" s="15">
        <v>45000</v>
      </c>
      <c r="F1186" s="15">
        <v>45000</v>
      </c>
      <c r="G1186" s="16">
        <v>2163903</v>
      </c>
      <c r="H1186" s="16">
        <v>193000</v>
      </c>
      <c r="I1186" s="16">
        <v>194000</v>
      </c>
      <c r="J1186" s="16">
        <v>189500</v>
      </c>
      <c r="K1186" s="16">
        <v>191500</v>
      </c>
      <c r="L1186" s="16">
        <v>191500</v>
      </c>
      <c r="M1186" s="16">
        <v>1156796</v>
      </c>
      <c r="O1186" s="2">
        <f t="shared" si="90"/>
        <v>44120</v>
      </c>
      <c r="P1186" s="2">
        <f t="shared" si="91"/>
        <v>208700</v>
      </c>
      <c r="Q1186">
        <f t="shared" si="92"/>
        <v>203700</v>
      </c>
      <c r="R1186" s="2">
        <f t="shared" si="93"/>
        <v>-26000</v>
      </c>
      <c r="S1186">
        <f t="shared" si="94"/>
        <v>195900</v>
      </c>
    </row>
    <row r="1187" spans="1:19" x14ac:dyDescent="0.4">
      <c r="A1187" s="14">
        <v>41906</v>
      </c>
      <c r="B1187" s="15">
        <v>45000</v>
      </c>
      <c r="C1187" s="15">
        <v>47300</v>
      </c>
      <c r="D1187" s="15">
        <v>45000</v>
      </c>
      <c r="E1187" s="15">
        <v>47050</v>
      </c>
      <c r="F1187" s="15">
        <v>47050</v>
      </c>
      <c r="G1187" s="16">
        <v>2157723</v>
      </c>
      <c r="H1187" s="16">
        <v>189000</v>
      </c>
      <c r="I1187" s="16">
        <v>194500</v>
      </c>
      <c r="J1187" s="16">
        <v>189000</v>
      </c>
      <c r="K1187" s="16">
        <v>192000</v>
      </c>
      <c r="L1187" s="16">
        <v>192000</v>
      </c>
      <c r="M1187" s="16">
        <v>685905</v>
      </c>
      <c r="O1187" s="2">
        <f t="shared" si="90"/>
        <v>44595</v>
      </c>
      <c r="P1187" s="2">
        <f t="shared" si="91"/>
        <v>206150</v>
      </c>
      <c r="Q1187">
        <f t="shared" si="92"/>
        <v>200663.63636363635</v>
      </c>
      <c r="R1187" s="2">
        <f t="shared" si="93"/>
        <v>-21500</v>
      </c>
      <c r="S1187">
        <f t="shared" si="94"/>
        <v>193366.66666666666</v>
      </c>
    </row>
    <row r="1188" spans="1:19" x14ac:dyDescent="0.4">
      <c r="A1188" s="14">
        <v>41907</v>
      </c>
      <c r="B1188" s="15">
        <v>47500</v>
      </c>
      <c r="C1188" s="15">
        <v>48100</v>
      </c>
      <c r="D1188" s="15">
        <v>46650</v>
      </c>
      <c r="E1188" s="15">
        <v>47650</v>
      </c>
      <c r="F1188" s="15">
        <v>47650</v>
      </c>
      <c r="G1188" s="16">
        <v>2047105</v>
      </c>
      <c r="H1188" s="16">
        <v>192000</v>
      </c>
      <c r="I1188" s="16">
        <v>193000</v>
      </c>
      <c r="J1188" s="16">
        <v>188000</v>
      </c>
      <c r="K1188" s="16">
        <v>189500</v>
      </c>
      <c r="L1188" s="16">
        <v>189500</v>
      </c>
      <c r="M1188" s="16">
        <v>1234251</v>
      </c>
      <c r="O1188" s="2">
        <f t="shared" si="90"/>
        <v>45100</v>
      </c>
      <c r="P1188" s="2">
        <f t="shared" si="91"/>
        <v>203750</v>
      </c>
      <c r="Q1188">
        <f t="shared" si="92"/>
        <v>197636.36363636365</v>
      </c>
      <c r="R1188" s="2">
        <f t="shared" si="93"/>
        <v>-30500</v>
      </c>
      <c r="S1188">
        <f t="shared" si="94"/>
        <v>191733.33333333334</v>
      </c>
    </row>
    <row r="1189" spans="1:19" x14ac:dyDescent="0.4">
      <c r="A1189" s="17">
        <v>41908</v>
      </c>
      <c r="B1189" s="18">
        <v>47300</v>
      </c>
      <c r="C1189" s="18">
        <v>47450</v>
      </c>
      <c r="D1189" s="18">
        <v>46600</v>
      </c>
      <c r="E1189" s="18">
        <v>47150</v>
      </c>
      <c r="F1189" s="18">
        <v>47150</v>
      </c>
      <c r="G1189" s="19">
        <v>1302613</v>
      </c>
      <c r="H1189" s="19">
        <v>186000</v>
      </c>
      <c r="I1189" s="19">
        <v>188500</v>
      </c>
      <c r="J1189" s="19">
        <v>185500</v>
      </c>
      <c r="K1189" s="19">
        <v>187000</v>
      </c>
      <c r="L1189" s="19">
        <v>187000</v>
      </c>
      <c r="M1189" s="19">
        <v>708445</v>
      </c>
      <c r="O1189" s="2">
        <f t="shared" si="90"/>
        <v>45465</v>
      </c>
      <c r="P1189" s="2">
        <f t="shared" si="91"/>
        <v>200450</v>
      </c>
      <c r="Q1189">
        <f t="shared" si="92"/>
        <v>194590.90909090909</v>
      </c>
      <c r="R1189" s="2">
        <f t="shared" si="93"/>
        <v>-32500</v>
      </c>
      <c r="S1189">
        <f t="shared" si="94"/>
        <v>189833.33333333334</v>
      </c>
    </row>
    <row r="1190" spans="1:19" x14ac:dyDescent="0.4">
      <c r="A1190" s="14">
        <v>41911</v>
      </c>
      <c r="B1190" s="15">
        <v>47000</v>
      </c>
      <c r="C1190" s="15">
        <v>47350</v>
      </c>
      <c r="D1190" s="15">
        <v>46650</v>
      </c>
      <c r="E1190" s="15">
        <v>47150</v>
      </c>
      <c r="F1190" s="15">
        <v>47150</v>
      </c>
      <c r="G1190" s="16">
        <v>1016263</v>
      </c>
      <c r="H1190" s="16">
        <v>189000</v>
      </c>
      <c r="I1190" s="16">
        <v>191000</v>
      </c>
      <c r="J1190" s="16">
        <v>188500</v>
      </c>
      <c r="K1190" s="16">
        <v>189500</v>
      </c>
      <c r="L1190" s="16">
        <v>189500</v>
      </c>
      <c r="M1190" s="16">
        <v>766182</v>
      </c>
      <c r="O1190" s="2">
        <f t="shared" si="90"/>
        <v>45800</v>
      </c>
      <c r="P1190" s="2">
        <f t="shared" si="91"/>
        <v>197450</v>
      </c>
      <c r="Q1190">
        <f t="shared" si="92"/>
        <v>192600</v>
      </c>
      <c r="R1190" s="2">
        <f t="shared" si="93"/>
        <v>-29000</v>
      </c>
      <c r="S1190">
        <f t="shared" si="94"/>
        <v>189300</v>
      </c>
    </row>
    <row r="1191" spans="1:19" x14ac:dyDescent="0.4">
      <c r="A1191" s="14">
        <v>41912</v>
      </c>
      <c r="B1191" s="15">
        <v>47050</v>
      </c>
      <c r="C1191" s="15">
        <v>48550</v>
      </c>
      <c r="D1191" s="15">
        <v>46850</v>
      </c>
      <c r="E1191" s="15">
        <v>48200</v>
      </c>
      <c r="F1191" s="15">
        <v>48200</v>
      </c>
      <c r="G1191" s="16">
        <v>1797002</v>
      </c>
      <c r="H1191" s="16">
        <v>191500</v>
      </c>
      <c r="I1191" s="16">
        <v>194500</v>
      </c>
      <c r="J1191" s="16">
        <v>189500</v>
      </c>
      <c r="K1191" s="16">
        <v>190500</v>
      </c>
      <c r="L1191" s="16">
        <v>190500</v>
      </c>
      <c r="M1191" s="16">
        <v>753733</v>
      </c>
      <c r="O1191" s="2">
        <f t="shared" si="90"/>
        <v>46325</v>
      </c>
      <c r="P1191" s="2">
        <f t="shared" si="91"/>
        <v>194650</v>
      </c>
      <c r="Q1191">
        <f t="shared" si="92"/>
        <v>191336.36363636365</v>
      </c>
      <c r="R1191" s="2">
        <f t="shared" si="93"/>
        <v>-27500</v>
      </c>
      <c r="S1191">
        <f t="shared" si="94"/>
        <v>189500</v>
      </c>
    </row>
    <row r="1192" spans="1:19" x14ac:dyDescent="0.4">
      <c r="A1192" s="14">
        <v>41913</v>
      </c>
      <c r="B1192" s="15">
        <v>48700</v>
      </c>
      <c r="C1192" s="15">
        <v>49250</v>
      </c>
      <c r="D1192" s="15">
        <v>47900</v>
      </c>
      <c r="E1192" s="15">
        <v>48750</v>
      </c>
      <c r="F1192" s="15">
        <v>48750</v>
      </c>
      <c r="G1192" s="16">
        <v>1755808</v>
      </c>
      <c r="H1192" s="16">
        <v>190000</v>
      </c>
      <c r="I1192" s="16">
        <v>191000</v>
      </c>
      <c r="J1192" s="16">
        <v>188000</v>
      </c>
      <c r="K1192" s="16">
        <v>188500</v>
      </c>
      <c r="L1192" s="16">
        <v>188500</v>
      </c>
      <c r="M1192" s="16">
        <v>550912</v>
      </c>
      <c r="O1192" s="2">
        <f t="shared" si="90"/>
        <v>46815</v>
      </c>
      <c r="P1192" s="2">
        <f t="shared" si="91"/>
        <v>191700</v>
      </c>
      <c r="Q1192">
        <f t="shared" si="92"/>
        <v>190218.18181818182</v>
      </c>
      <c r="R1192" s="2">
        <f t="shared" si="93"/>
        <v>-9500</v>
      </c>
      <c r="S1192">
        <f t="shared" si="94"/>
        <v>189100</v>
      </c>
    </row>
    <row r="1193" spans="1:19" x14ac:dyDescent="0.4">
      <c r="A1193" s="14">
        <v>41914</v>
      </c>
      <c r="B1193" s="15">
        <v>48500</v>
      </c>
      <c r="C1193" s="15">
        <v>49250</v>
      </c>
      <c r="D1193" s="15">
        <v>48100</v>
      </c>
      <c r="E1193" s="15">
        <v>48550</v>
      </c>
      <c r="F1193" s="15">
        <v>48550</v>
      </c>
      <c r="G1193" s="16">
        <v>1486139</v>
      </c>
      <c r="H1193" s="16">
        <v>188500</v>
      </c>
      <c r="I1193" s="16">
        <v>189500</v>
      </c>
      <c r="J1193" s="16">
        <v>180000</v>
      </c>
      <c r="K1193" s="16">
        <v>180000</v>
      </c>
      <c r="L1193" s="16">
        <v>180000</v>
      </c>
      <c r="M1193" s="16">
        <v>1229479</v>
      </c>
      <c r="O1193" s="2">
        <f t="shared" si="90"/>
        <v>47030</v>
      </c>
      <c r="P1193" s="2">
        <f t="shared" si="91"/>
        <v>189900</v>
      </c>
      <c r="Q1193">
        <f t="shared" si="92"/>
        <v>188090.90909090909</v>
      </c>
      <c r="R1193" s="2">
        <f t="shared" si="93"/>
        <v>-15000</v>
      </c>
      <c r="S1193">
        <f t="shared" si="94"/>
        <v>186100</v>
      </c>
    </row>
    <row r="1194" spans="1:19" x14ac:dyDescent="0.4">
      <c r="A1194" s="17">
        <v>41918</v>
      </c>
      <c r="B1194" s="18">
        <v>49250</v>
      </c>
      <c r="C1194" s="18">
        <v>49700</v>
      </c>
      <c r="D1194" s="18">
        <v>46850</v>
      </c>
      <c r="E1194" s="18">
        <v>47000</v>
      </c>
      <c r="F1194" s="18">
        <v>47000</v>
      </c>
      <c r="G1194" s="19">
        <v>2572942</v>
      </c>
      <c r="H1194" s="19">
        <v>180000</v>
      </c>
      <c r="I1194" s="19">
        <v>186000</v>
      </c>
      <c r="J1194" s="19">
        <v>180000</v>
      </c>
      <c r="K1194" s="19">
        <v>184500</v>
      </c>
      <c r="L1194" s="19">
        <v>184500</v>
      </c>
      <c r="M1194" s="19">
        <v>811614</v>
      </c>
      <c r="O1194" s="2">
        <f t="shared" si="90"/>
        <v>47200</v>
      </c>
      <c r="P1194" s="2">
        <f t="shared" si="91"/>
        <v>188850</v>
      </c>
      <c r="Q1194">
        <f t="shared" si="92"/>
        <v>187109.09090909091</v>
      </c>
      <c r="R1194" s="2">
        <f t="shared" si="93"/>
        <v>-11000</v>
      </c>
      <c r="S1194">
        <f t="shared" si="94"/>
        <v>185233.33333333334</v>
      </c>
    </row>
    <row r="1195" spans="1:19" x14ac:dyDescent="0.4">
      <c r="A1195" s="14">
        <v>41919</v>
      </c>
      <c r="B1195" s="15">
        <v>47400</v>
      </c>
      <c r="C1195" s="15">
        <v>48850</v>
      </c>
      <c r="D1195" s="15">
        <v>46550</v>
      </c>
      <c r="E1195" s="15">
        <v>48350</v>
      </c>
      <c r="F1195" s="15">
        <v>48350</v>
      </c>
      <c r="G1195" s="16">
        <v>1114464</v>
      </c>
      <c r="H1195" s="16">
        <v>187000</v>
      </c>
      <c r="I1195" s="16">
        <v>187000</v>
      </c>
      <c r="J1195" s="16">
        <v>179500</v>
      </c>
      <c r="K1195" s="16">
        <v>182000</v>
      </c>
      <c r="L1195" s="16">
        <v>182000</v>
      </c>
      <c r="M1195" s="16">
        <v>613882</v>
      </c>
      <c r="O1195" s="2">
        <f t="shared" si="90"/>
        <v>47485</v>
      </c>
      <c r="P1195" s="2">
        <f t="shared" si="91"/>
        <v>187500</v>
      </c>
      <c r="Q1195">
        <f t="shared" si="92"/>
        <v>185863.63636363635</v>
      </c>
      <c r="R1195" s="2">
        <f t="shared" si="93"/>
        <v>-9500</v>
      </c>
      <c r="S1195">
        <f t="shared" si="94"/>
        <v>183700</v>
      </c>
    </row>
    <row r="1196" spans="1:19" x14ac:dyDescent="0.4">
      <c r="A1196" s="14">
        <v>41920</v>
      </c>
      <c r="B1196" s="15">
        <v>48200</v>
      </c>
      <c r="C1196" s="15">
        <v>49350</v>
      </c>
      <c r="D1196" s="15">
        <v>47900</v>
      </c>
      <c r="E1196" s="15">
        <v>48600</v>
      </c>
      <c r="F1196" s="15">
        <v>48600</v>
      </c>
      <c r="G1196" s="16">
        <v>1109705</v>
      </c>
      <c r="H1196" s="16">
        <v>176500</v>
      </c>
      <c r="I1196" s="16">
        <v>180500</v>
      </c>
      <c r="J1196" s="16">
        <v>176000</v>
      </c>
      <c r="K1196" s="16">
        <v>178000</v>
      </c>
      <c r="L1196" s="16">
        <v>178000</v>
      </c>
      <c r="M1196" s="16">
        <v>908851</v>
      </c>
      <c r="O1196" s="2">
        <f t="shared" si="90"/>
        <v>47845</v>
      </c>
      <c r="P1196" s="2">
        <f t="shared" si="91"/>
        <v>186150</v>
      </c>
      <c r="Q1196">
        <f t="shared" si="92"/>
        <v>184136.36363636365</v>
      </c>
      <c r="R1196" s="2">
        <f t="shared" si="93"/>
        <v>-14000</v>
      </c>
      <c r="S1196">
        <f t="shared" si="94"/>
        <v>181333.33333333334</v>
      </c>
    </row>
    <row r="1197" spans="1:19" x14ac:dyDescent="0.4">
      <c r="A1197" s="14">
        <v>41922</v>
      </c>
      <c r="B1197" s="15">
        <v>49050</v>
      </c>
      <c r="C1197" s="15">
        <v>49150</v>
      </c>
      <c r="D1197" s="15">
        <v>48600</v>
      </c>
      <c r="E1197" s="15">
        <v>48700</v>
      </c>
      <c r="F1197" s="15">
        <v>48700</v>
      </c>
      <c r="G1197" s="16">
        <v>952935</v>
      </c>
      <c r="H1197" s="16">
        <v>176500</v>
      </c>
      <c r="I1197" s="16">
        <v>178000</v>
      </c>
      <c r="J1197" s="16">
        <v>174000</v>
      </c>
      <c r="K1197" s="16">
        <v>178000</v>
      </c>
      <c r="L1197" s="16">
        <v>178000</v>
      </c>
      <c r="M1197" s="16">
        <v>851504</v>
      </c>
      <c r="O1197" s="2">
        <f t="shared" si="90"/>
        <v>48010</v>
      </c>
      <c r="P1197" s="2">
        <f t="shared" si="91"/>
        <v>184750</v>
      </c>
      <c r="Q1197">
        <f t="shared" si="92"/>
        <v>182654.54545454544</v>
      </c>
      <c r="R1197" s="2">
        <f t="shared" si="93"/>
        <v>-11500</v>
      </c>
      <c r="S1197">
        <f t="shared" si="94"/>
        <v>179800</v>
      </c>
    </row>
    <row r="1198" spans="1:19" x14ac:dyDescent="0.4">
      <c r="A1198" s="14">
        <v>41925</v>
      </c>
      <c r="B1198" s="15">
        <v>48650</v>
      </c>
      <c r="C1198" s="15">
        <v>50200</v>
      </c>
      <c r="D1198" s="15">
        <v>48600</v>
      </c>
      <c r="E1198" s="15">
        <v>49450</v>
      </c>
      <c r="F1198" s="15">
        <v>49450</v>
      </c>
      <c r="G1198" s="16">
        <v>2047813</v>
      </c>
      <c r="H1198" s="16">
        <v>175000</v>
      </c>
      <c r="I1198" s="16">
        <v>181000</v>
      </c>
      <c r="J1198" s="16">
        <v>175000</v>
      </c>
      <c r="K1198" s="16">
        <v>178500</v>
      </c>
      <c r="L1198" s="16">
        <v>178500</v>
      </c>
      <c r="M1198" s="16">
        <v>669464</v>
      </c>
      <c r="O1198" s="2">
        <f t="shared" si="90"/>
        <v>48190</v>
      </c>
      <c r="P1198" s="2">
        <f t="shared" si="91"/>
        <v>183650</v>
      </c>
      <c r="Q1198">
        <f t="shared" si="92"/>
        <v>181518.18181818182</v>
      </c>
      <c r="R1198" s="2">
        <f t="shared" si="93"/>
        <v>-8500</v>
      </c>
      <c r="S1198">
        <f t="shared" si="94"/>
        <v>179133.33333333334</v>
      </c>
    </row>
    <row r="1199" spans="1:19" x14ac:dyDescent="0.4">
      <c r="A1199" s="17">
        <v>41926</v>
      </c>
      <c r="B1199" s="18">
        <v>49100</v>
      </c>
      <c r="C1199" s="18">
        <v>49200</v>
      </c>
      <c r="D1199" s="18">
        <v>47000</v>
      </c>
      <c r="E1199" s="18">
        <v>47150</v>
      </c>
      <c r="F1199" s="18">
        <v>47150</v>
      </c>
      <c r="G1199" s="19">
        <v>2890209</v>
      </c>
      <c r="H1199" s="19">
        <v>178500</v>
      </c>
      <c r="I1199" s="19">
        <v>179000</v>
      </c>
      <c r="J1199" s="19">
        <v>174500</v>
      </c>
      <c r="K1199" s="19">
        <v>176000</v>
      </c>
      <c r="L1199" s="19">
        <v>176000</v>
      </c>
      <c r="M1199" s="19">
        <v>643060</v>
      </c>
      <c r="O1199" s="2">
        <f t="shared" si="90"/>
        <v>48190</v>
      </c>
      <c r="P1199" s="2">
        <f t="shared" si="91"/>
        <v>182550</v>
      </c>
      <c r="Q1199">
        <f t="shared" si="92"/>
        <v>180127.27272727274</v>
      </c>
      <c r="R1199" s="2">
        <f t="shared" si="93"/>
        <v>-13500</v>
      </c>
      <c r="S1199">
        <f t="shared" si="94"/>
        <v>177733.33333333334</v>
      </c>
    </row>
    <row r="1200" spans="1:19" x14ac:dyDescent="0.4">
      <c r="A1200" s="14">
        <v>41927</v>
      </c>
      <c r="B1200" s="15">
        <v>47150</v>
      </c>
      <c r="C1200" s="15">
        <v>47600</v>
      </c>
      <c r="D1200" s="15">
        <v>45800</v>
      </c>
      <c r="E1200" s="15">
        <v>46500</v>
      </c>
      <c r="F1200" s="15">
        <v>46500</v>
      </c>
      <c r="G1200" s="16">
        <v>3252036</v>
      </c>
      <c r="H1200" s="16">
        <v>177500</v>
      </c>
      <c r="I1200" s="16">
        <v>179500</v>
      </c>
      <c r="J1200" s="16">
        <v>174000</v>
      </c>
      <c r="K1200" s="16">
        <v>175000</v>
      </c>
      <c r="L1200" s="16">
        <v>175000</v>
      </c>
      <c r="M1200" s="16">
        <v>635810</v>
      </c>
      <c r="O1200" s="2">
        <f t="shared" si="90"/>
        <v>48125</v>
      </c>
      <c r="P1200" s="2">
        <f t="shared" si="91"/>
        <v>181100</v>
      </c>
      <c r="Q1200">
        <f t="shared" si="92"/>
        <v>178754.54545454544</v>
      </c>
      <c r="R1200" s="2">
        <f t="shared" si="93"/>
        <v>-15500</v>
      </c>
      <c r="S1200">
        <f t="shared" si="94"/>
        <v>176566.66666666666</v>
      </c>
    </row>
    <row r="1201" spans="1:19" x14ac:dyDescent="0.4">
      <c r="A1201" s="14">
        <v>41928</v>
      </c>
      <c r="B1201" s="15">
        <v>46350</v>
      </c>
      <c r="C1201" s="15">
        <v>48500</v>
      </c>
      <c r="D1201" s="15">
        <v>46250</v>
      </c>
      <c r="E1201" s="15">
        <v>48100</v>
      </c>
      <c r="F1201" s="15">
        <v>48100</v>
      </c>
      <c r="G1201" s="16">
        <v>2511636</v>
      </c>
      <c r="H1201" s="16">
        <v>172500</v>
      </c>
      <c r="I1201" s="16">
        <v>173000</v>
      </c>
      <c r="J1201" s="16">
        <v>165500</v>
      </c>
      <c r="K1201" s="16">
        <v>168000</v>
      </c>
      <c r="L1201" s="16">
        <v>168000</v>
      </c>
      <c r="M1201" s="16">
        <v>1313348</v>
      </c>
      <c r="O1201" s="2">
        <f t="shared" si="90"/>
        <v>48115</v>
      </c>
      <c r="P1201" s="2">
        <f t="shared" si="91"/>
        <v>178850</v>
      </c>
      <c r="Q1201">
        <f t="shared" si="92"/>
        <v>176372.72727272726</v>
      </c>
      <c r="R1201" s="2">
        <f t="shared" si="93"/>
        <v>-20500</v>
      </c>
      <c r="S1201">
        <f t="shared" si="94"/>
        <v>173533.33333333334</v>
      </c>
    </row>
    <row r="1202" spans="1:19" x14ac:dyDescent="0.4">
      <c r="A1202" s="14">
        <v>41929</v>
      </c>
      <c r="B1202" s="15">
        <v>48300</v>
      </c>
      <c r="C1202" s="15">
        <v>48400</v>
      </c>
      <c r="D1202" s="15">
        <v>46850</v>
      </c>
      <c r="E1202" s="15">
        <v>47250</v>
      </c>
      <c r="F1202" s="15">
        <v>47250</v>
      </c>
      <c r="G1202" s="16">
        <v>1675353</v>
      </c>
      <c r="H1202" s="16">
        <v>167000</v>
      </c>
      <c r="I1202" s="16">
        <v>169000</v>
      </c>
      <c r="J1202" s="16">
        <v>161000</v>
      </c>
      <c r="K1202" s="16">
        <v>162000</v>
      </c>
      <c r="L1202" s="16">
        <v>162000</v>
      </c>
      <c r="M1202" s="16">
        <v>1426803</v>
      </c>
      <c r="O1202" s="2">
        <f t="shared" si="90"/>
        <v>47965</v>
      </c>
      <c r="P1202" s="2">
        <f t="shared" si="91"/>
        <v>176200</v>
      </c>
      <c r="Q1202">
        <f t="shared" si="92"/>
        <v>173309.09090909091</v>
      </c>
      <c r="R1202" s="2">
        <f t="shared" si="93"/>
        <v>-18000</v>
      </c>
      <c r="S1202">
        <f t="shared" si="94"/>
        <v>169166.66666666666</v>
      </c>
    </row>
    <row r="1203" spans="1:19" x14ac:dyDescent="0.4">
      <c r="A1203" s="14">
        <v>41932</v>
      </c>
      <c r="B1203" s="15">
        <v>47450</v>
      </c>
      <c r="C1203" s="15">
        <v>48400</v>
      </c>
      <c r="D1203" s="15">
        <v>47400</v>
      </c>
      <c r="E1203" s="15">
        <v>48100</v>
      </c>
      <c r="F1203" s="15">
        <v>48100</v>
      </c>
      <c r="G1203" s="16">
        <v>762458</v>
      </c>
      <c r="H1203" s="16">
        <v>167000</v>
      </c>
      <c r="I1203" s="16">
        <v>170000</v>
      </c>
      <c r="J1203" s="16">
        <v>165000</v>
      </c>
      <c r="K1203" s="16">
        <v>169000</v>
      </c>
      <c r="L1203" s="16">
        <v>169000</v>
      </c>
      <c r="M1203" s="16">
        <v>1011389</v>
      </c>
      <c r="O1203" s="2">
        <f t="shared" si="90"/>
        <v>47920</v>
      </c>
      <c r="P1203" s="2">
        <f t="shared" si="91"/>
        <v>175100</v>
      </c>
      <c r="Q1203">
        <f t="shared" si="92"/>
        <v>172000</v>
      </c>
      <c r="R1203" s="2">
        <f t="shared" si="93"/>
        <v>-15500</v>
      </c>
      <c r="S1203">
        <f t="shared" si="94"/>
        <v>168200</v>
      </c>
    </row>
    <row r="1204" spans="1:19" x14ac:dyDescent="0.4">
      <c r="A1204" s="17">
        <v>41933</v>
      </c>
      <c r="B1204" s="18">
        <v>48100</v>
      </c>
      <c r="C1204" s="18">
        <v>49100</v>
      </c>
      <c r="D1204" s="18">
        <v>47500</v>
      </c>
      <c r="E1204" s="18">
        <v>48450</v>
      </c>
      <c r="F1204" s="18">
        <v>48450</v>
      </c>
      <c r="G1204" s="19">
        <v>914731</v>
      </c>
      <c r="H1204" s="19">
        <v>168000</v>
      </c>
      <c r="I1204" s="19">
        <v>169500</v>
      </c>
      <c r="J1204" s="19">
        <v>165500</v>
      </c>
      <c r="K1204" s="19">
        <v>167000</v>
      </c>
      <c r="L1204" s="19">
        <v>167000</v>
      </c>
      <c r="M1204" s="19">
        <v>676487</v>
      </c>
      <c r="O1204" s="2">
        <f t="shared" si="90"/>
        <v>48065</v>
      </c>
      <c r="P1204" s="2">
        <f t="shared" si="91"/>
        <v>173350</v>
      </c>
      <c r="Q1204">
        <f t="shared" si="92"/>
        <v>170527.27272727274</v>
      </c>
      <c r="R1204" s="2">
        <f t="shared" si="93"/>
        <v>-15000</v>
      </c>
      <c r="S1204">
        <f t="shared" si="94"/>
        <v>167200</v>
      </c>
    </row>
    <row r="1205" spans="1:19" x14ac:dyDescent="0.4">
      <c r="A1205" s="14">
        <v>41934</v>
      </c>
      <c r="B1205" s="15">
        <v>48100</v>
      </c>
      <c r="C1205" s="15">
        <v>48650</v>
      </c>
      <c r="D1205" s="15">
        <v>47700</v>
      </c>
      <c r="E1205" s="15">
        <v>47900</v>
      </c>
      <c r="F1205" s="15">
        <v>47900</v>
      </c>
      <c r="G1205" s="16">
        <v>1196575</v>
      </c>
      <c r="H1205" s="16">
        <v>170000</v>
      </c>
      <c r="I1205" s="16">
        <v>170000</v>
      </c>
      <c r="J1205" s="16">
        <v>157500</v>
      </c>
      <c r="K1205" s="16">
        <v>161500</v>
      </c>
      <c r="L1205" s="16">
        <v>161500</v>
      </c>
      <c r="M1205" s="16">
        <v>1547454</v>
      </c>
      <c r="O1205" s="2">
        <f t="shared" si="90"/>
        <v>48020</v>
      </c>
      <c r="P1205" s="2">
        <f t="shared" si="91"/>
        <v>171300</v>
      </c>
      <c r="Q1205">
        <f t="shared" si="92"/>
        <v>168372.72727272726</v>
      </c>
      <c r="R1205" s="2">
        <f t="shared" si="93"/>
        <v>-16500</v>
      </c>
      <c r="S1205">
        <f t="shared" si="94"/>
        <v>164966.66666666666</v>
      </c>
    </row>
    <row r="1206" spans="1:19" x14ac:dyDescent="0.4">
      <c r="A1206" s="14">
        <v>41935</v>
      </c>
      <c r="B1206" s="15">
        <v>47600</v>
      </c>
      <c r="C1206" s="15">
        <v>48000</v>
      </c>
      <c r="D1206" s="15">
        <v>46350</v>
      </c>
      <c r="E1206" s="15">
        <v>46400</v>
      </c>
      <c r="F1206" s="15">
        <v>46400</v>
      </c>
      <c r="G1206" s="16">
        <v>1874367</v>
      </c>
      <c r="H1206" s="16">
        <v>161000</v>
      </c>
      <c r="I1206" s="16">
        <v>172500</v>
      </c>
      <c r="J1206" s="16">
        <v>160000</v>
      </c>
      <c r="K1206" s="16">
        <v>171000</v>
      </c>
      <c r="L1206" s="16">
        <v>171000</v>
      </c>
      <c r="M1206" s="16">
        <v>1628590</v>
      </c>
      <c r="O1206" s="2">
        <f t="shared" si="90"/>
        <v>47800</v>
      </c>
      <c r="P1206" s="2">
        <f t="shared" si="91"/>
        <v>170600</v>
      </c>
      <c r="Q1206">
        <f t="shared" si="92"/>
        <v>168318.18181818182</v>
      </c>
      <c r="R1206" s="2">
        <f t="shared" si="93"/>
        <v>-7000</v>
      </c>
      <c r="S1206">
        <f t="shared" si="94"/>
        <v>166800</v>
      </c>
    </row>
    <row r="1207" spans="1:19" x14ac:dyDescent="0.4">
      <c r="A1207" s="14">
        <v>41936</v>
      </c>
      <c r="B1207" s="15">
        <v>45750</v>
      </c>
      <c r="C1207" s="15">
        <v>47200</v>
      </c>
      <c r="D1207" s="15">
        <v>45650</v>
      </c>
      <c r="E1207" s="15">
        <v>46550</v>
      </c>
      <c r="F1207" s="15">
        <v>46550</v>
      </c>
      <c r="G1207" s="16">
        <v>22529571</v>
      </c>
      <c r="H1207" s="16">
        <v>174000</v>
      </c>
      <c r="I1207" s="16">
        <v>176000</v>
      </c>
      <c r="J1207" s="16">
        <v>170000</v>
      </c>
      <c r="K1207" s="16">
        <v>172500</v>
      </c>
      <c r="L1207" s="16">
        <v>172500</v>
      </c>
      <c r="M1207" s="16">
        <v>1093533</v>
      </c>
      <c r="O1207" s="2">
        <f t="shared" si="90"/>
        <v>47585</v>
      </c>
      <c r="P1207" s="2">
        <f t="shared" si="91"/>
        <v>170050</v>
      </c>
      <c r="Q1207">
        <f t="shared" si="92"/>
        <v>168663.63636363635</v>
      </c>
      <c r="R1207" s="2">
        <f t="shared" si="93"/>
        <v>-6000</v>
      </c>
      <c r="S1207">
        <f t="shared" si="94"/>
        <v>168933.33333333334</v>
      </c>
    </row>
    <row r="1208" spans="1:19" x14ac:dyDescent="0.4">
      <c r="A1208" s="14">
        <v>41939</v>
      </c>
      <c r="B1208" s="15">
        <v>47350</v>
      </c>
      <c r="C1208" s="15">
        <v>47450</v>
      </c>
      <c r="D1208" s="15">
        <v>45850</v>
      </c>
      <c r="E1208" s="15">
        <v>46450</v>
      </c>
      <c r="F1208" s="15">
        <v>46450</v>
      </c>
      <c r="G1208" s="16">
        <v>1606372</v>
      </c>
      <c r="H1208" s="16">
        <v>174000</v>
      </c>
      <c r="I1208" s="16">
        <v>177000</v>
      </c>
      <c r="J1208" s="16">
        <v>173000</v>
      </c>
      <c r="K1208" s="16">
        <v>176000</v>
      </c>
      <c r="L1208" s="16">
        <v>176000</v>
      </c>
      <c r="M1208" s="16">
        <v>653719</v>
      </c>
      <c r="O1208" s="2">
        <f t="shared" si="90"/>
        <v>47285</v>
      </c>
      <c r="P1208" s="2">
        <f t="shared" si="91"/>
        <v>169800</v>
      </c>
      <c r="Q1208">
        <f t="shared" si="92"/>
        <v>169745.45454545456</v>
      </c>
      <c r="R1208" s="2">
        <f t="shared" si="93"/>
        <v>0</v>
      </c>
      <c r="S1208">
        <f t="shared" si="94"/>
        <v>171533.33333333334</v>
      </c>
    </row>
    <row r="1209" spans="1:19" x14ac:dyDescent="0.4">
      <c r="A1209" s="17">
        <v>41940</v>
      </c>
      <c r="B1209" s="18">
        <v>46450</v>
      </c>
      <c r="C1209" s="18">
        <v>47050</v>
      </c>
      <c r="D1209" s="18">
        <v>46100</v>
      </c>
      <c r="E1209" s="18">
        <v>46450</v>
      </c>
      <c r="F1209" s="18">
        <v>46450</v>
      </c>
      <c r="G1209" s="19">
        <v>1529100</v>
      </c>
      <c r="H1209" s="19">
        <v>177000</v>
      </c>
      <c r="I1209" s="19">
        <v>177500</v>
      </c>
      <c r="J1209" s="19">
        <v>171500</v>
      </c>
      <c r="K1209" s="19">
        <v>173500</v>
      </c>
      <c r="L1209" s="19">
        <v>173500</v>
      </c>
      <c r="M1209" s="19">
        <v>613889</v>
      </c>
      <c r="O1209" s="2">
        <f t="shared" si="90"/>
        <v>47215</v>
      </c>
      <c r="P1209" s="2">
        <f t="shared" si="91"/>
        <v>169550</v>
      </c>
      <c r="Q1209">
        <f t="shared" si="92"/>
        <v>170418.18181818182</v>
      </c>
      <c r="R1209" s="2">
        <f t="shared" si="93"/>
        <v>-1500</v>
      </c>
      <c r="S1209">
        <f t="shared" si="94"/>
        <v>172833.33333333334</v>
      </c>
    </row>
    <row r="1210" spans="1:19" x14ac:dyDescent="0.4">
      <c r="A1210" s="14">
        <v>41941</v>
      </c>
      <c r="B1210" s="15">
        <v>46100</v>
      </c>
      <c r="C1210" s="15">
        <v>46950</v>
      </c>
      <c r="D1210" s="15">
        <v>45850</v>
      </c>
      <c r="E1210" s="15">
        <v>46550</v>
      </c>
      <c r="F1210" s="15">
        <v>46550</v>
      </c>
      <c r="G1210" s="16">
        <v>1845761</v>
      </c>
      <c r="H1210" s="16">
        <v>175000</v>
      </c>
      <c r="I1210" s="16">
        <v>175000</v>
      </c>
      <c r="J1210" s="16">
        <v>170000</v>
      </c>
      <c r="K1210" s="16">
        <v>173500</v>
      </c>
      <c r="L1210" s="16">
        <v>173500</v>
      </c>
      <c r="M1210" s="16">
        <v>962784</v>
      </c>
      <c r="O1210" s="2">
        <f t="shared" si="90"/>
        <v>47220</v>
      </c>
      <c r="P1210" s="2">
        <f t="shared" si="91"/>
        <v>169400</v>
      </c>
      <c r="Q1210">
        <f t="shared" si="92"/>
        <v>171136.36363636365</v>
      </c>
      <c r="R1210" s="2">
        <f t="shared" si="93"/>
        <v>5500</v>
      </c>
      <c r="S1210">
        <f t="shared" si="94"/>
        <v>173700</v>
      </c>
    </row>
    <row r="1211" spans="1:19" x14ac:dyDescent="0.4">
      <c r="A1211" s="14">
        <v>41942</v>
      </c>
      <c r="B1211" s="15">
        <v>46200</v>
      </c>
      <c r="C1211" s="15">
        <v>46850</v>
      </c>
      <c r="D1211" s="15">
        <v>45300</v>
      </c>
      <c r="E1211" s="15">
        <v>46000</v>
      </c>
      <c r="F1211" s="15">
        <v>46000</v>
      </c>
      <c r="G1211" s="16">
        <v>1612919</v>
      </c>
      <c r="H1211" s="16">
        <v>173500</v>
      </c>
      <c r="I1211" s="16">
        <v>174000</v>
      </c>
      <c r="J1211" s="16">
        <v>171000</v>
      </c>
      <c r="K1211" s="16">
        <v>172000</v>
      </c>
      <c r="L1211" s="16">
        <v>172000</v>
      </c>
      <c r="M1211" s="16">
        <v>686081</v>
      </c>
      <c r="O1211" s="2">
        <f t="shared" si="90"/>
        <v>47010</v>
      </c>
      <c r="P1211" s="2">
        <f t="shared" si="91"/>
        <v>169800</v>
      </c>
      <c r="Q1211">
        <f t="shared" si="92"/>
        <v>171609.09090909091</v>
      </c>
      <c r="R1211" s="2">
        <f t="shared" si="93"/>
        <v>10000</v>
      </c>
      <c r="S1211">
        <f t="shared" si="94"/>
        <v>173266.66666666666</v>
      </c>
    </row>
    <row r="1212" spans="1:19" x14ac:dyDescent="0.4">
      <c r="A1212" s="14">
        <v>41943</v>
      </c>
      <c r="B1212" s="15">
        <v>46500</v>
      </c>
      <c r="C1212" s="15">
        <v>46800</v>
      </c>
      <c r="D1212" s="15">
        <v>46000</v>
      </c>
      <c r="E1212" s="15">
        <v>46450</v>
      </c>
      <c r="F1212" s="15">
        <v>46450</v>
      </c>
      <c r="G1212" s="16">
        <v>1414179</v>
      </c>
      <c r="H1212" s="16">
        <v>174000</v>
      </c>
      <c r="I1212" s="16">
        <v>174500</v>
      </c>
      <c r="J1212" s="16">
        <v>168000</v>
      </c>
      <c r="K1212" s="16">
        <v>170000</v>
      </c>
      <c r="L1212" s="16">
        <v>170000</v>
      </c>
      <c r="M1212" s="16">
        <v>989444</v>
      </c>
      <c r="O1212" s="2">
        <f t="shared" si="90"/>
        <v>46930</v>
      </c>
      <c r="P1212" s="2">
        <f t="shared" si="91"/>
        <v>170600</v>
      </c>
      <c r="Q1212">
        <f t="shared" si="92"/>
        <v>171645.45454545456</v>
      </c>
      <c r="R1212" s="2">
        <f t="shared" si="93"/>
        <v>1000</v>
      </c>
      <c r="S1212">
        <f t="shared" si="94"/>
        <v>172100</v>
      </c>
    </row>
    <row r="1213" spans="1:19" x14ac:dyDescent="0.4">
      <c r="A1213" s="14">
        <v>41946</v>
      </c>
      <c r="B1213" s="15">
        <v>47100</v>
      </c>
      <c r="C1213" s="15">
        <v>47150</v>
      </c>
      <c r="D1213" s="15">
        <v>45600</v>
      </c>
      <c r="E1213" s="15">
        <v>45900</v>
      </c>
      <c r="F1213" s="15">
        <v>45900</v>
      </c>
      <c r="G1213" s="16">
        <v>1184881</v>
      </c>
      <c r="H1213" s="16">
        <v>168000</v>
      </c>
      <c r="I1213" s="16">
        <v>168500</v>
      </c>
      <c r="J1213" s="16">
        <v>159000</v>
      </c>
      <c r="K1213" s="16">
        <v>160000</v>
      </c>
      <c r="L1213" s="16">
        <v>160000</v>
      </c>
      <c r="M1213" s="16">
        <v>1478229</v>
      </c>
      <c r="O1213" s="2">
        <f t="shared" si="90"/>
        <v>46710</v>
      </c>
      <c r="P1213" s="2">
        <f t="shared" si="91"/>
        <v>169700</v>
      </c>
      <c r="Q1213">
        <f t="shared" si="92"/>
        <v>169718.18181818182</v>
      </c>
      <c r="R1213" s="2">
        <f t="shared" si="93"/>
        <v>-7000</v>
      </c>
      <c r="S1213">
        <f t="shared" si="94"/>
        <v>167766.66666666666</v>
      </c>
    </row>
    <row r="1214" spans="1:19" x14ac:dyDescent="0.4">
      <c r="A1214" s="17">
        <v>41947</v>
      </c>
      <c r="B1214" s="18">
        <v>46300</v>
      </c>
      <c r="C1214" s="18">
        <v>47800</v>
      </c>
      <c r="D1214" s="18">
        <v>46100</v>
      </c>
      <c r="E1214" s="18">
        <v>47350</v>
      </c>
      <c r="F1214" s="18">
        <v>47350</v>
      </c>
      <c r="G1214" s="19">
        <v>2029308</v>
      </c>
      <c r="H1214" s="19">
        <v>158000</v>
      </c>
      <c r="I1214" s="19">
        <v>159000</v>
      </c>
      <c r="J1214" s="19">
        <v>153000</v>
      </c>
      <c r="K1214" s="19">
        <v>155000</v>
      </c>
      <c r="L1214" s="19">
        <v>155000</v>
      </c>
      <c r="M1214" s="19">
        <v>1473463</v>
      </c>
      <c r="O1214" s="2">
        <f t="shared" si="90"/>
        <v>46600</v>
      </c>
      <c r="P1214" s="2">
        <f t="shared" si="91"/>
        <v>168500</v>
      </c>
      <c r="Q1214">
        <f t="shared" si="92"/>
        <v>167045.45454545456</v>
      </c>
      <c r="R1214" s="2">
        <f t="shared" si="93"/>
        <v>-6500</v>
      </c>
      <c r="S1214">
        <f t="shared" si="94"/>
        <v>162833.33333333334</v>
      </c>
    </row>
    <row r="1215" spans="1:19" x14ac:dyDescent="0.4">
      <c r="A1215" s="14">
        <v>41948</v>
      </c>
      <c r="B1215" s="15">
        <v>48200</v>
      </c>
      <c r="C1215" s="15">
        <v>48950</v>
      </c>
      <c r="D1215" s="15">
        <v>47600</v>
      </c>
      <c r="E1215" s="15">
        <v>47700</v>
      </c>
      <c r="F1215" s="15">
        <v>47700</v>
      </c>
      <c r="G1215" s="16">
        <v>2115478</v>
      </c>
      <c r="H1215" s="16">
        <v>154500</v>
      </c>
      <c r="I1215" s="16">
        <v>157500</v>
      </c>
      <c r="J1215" s="16">
        <v>149000</v>
      </c>
      <c r="K1215" s="16">
        <v>151000</v>
      </c>
      <c r="L1215" s="16">
        <v>151000</v>
      </c>
      <c r="M1215" s="16">
        <v>1519541</v>
      </c>
      <c r="O1215" s="2">
        <f t="shared" si="90"/>
        <v>46580</v>
      </c>
      <c r="P1215" s="2">
        <f t="shared" si="91"/>
        <v>167450</v>
      </c>
      <c r="Q1215">
        <f t="shared" si="92"/>
        <v>163863.63636363635</v>
      </c>
      <c r="R1215" s="2">
        <f t="shared" si="93"/>
        <v>-20000</v>
      </c>
      <c r="S1215">
        <f t="shared" si="94"/>
        <v>157800</v>
      </c>
    </row>
    <row r="1216" spans="1:19" x14ac:dyDescent="0.4">
      <c r="A1216" s="14">
        <v>41949</v>
      </c>
      <c r="B1216" s="15">
        <v>47800</v>
      </c>
      <c r="C1216" s="15">
        <v>48450</v>
      </c>
      <c r="D1216" s="15">
        <v>46850</v>
      </c>
      <c r="E1216" s="15">
        <v>47250</v>
      </c>
      <c r="F1216" s="15">
        <v>47250</v>
      </c>
      <c r="G1216" s="16">
        <v>1289421</v>
      </c>
      <c r="H1216" s="16">
        <v>151000</v>
      </c>
      <c r="I1216" s="16">
        <v>158500</v>
      </c>
      <c r="J1216" s="16">
        <v>149500</v>
      </c>
      <c r="K1216" s="16">
        <v>158500</v>
      </c>
      <c r="L1216" s="16">
        <v>158500</v>
      </c>
      <c r="M1216" s="16">
        <v>1624934</v>
      </c>
      <c r="O1216" s="2">
        <f t="shared" si="90"/>
        <v>46665</v>
      </c>
      <c r="P1216" s="2">
        <f t="shared" si="91"/>
        <v>166200</v>
      </c>
      <c r="Q1216">
        <f t="shared" si="92"/>
        <v>162236.36363636365</v>
      </c>
      <c r="R1216" s="2">
        <f t="shared" si="93"/>
        <v>-14000</v>
      </c>
      <c r="S1216">
        <f t="shared" si="94"/>
        <v>156766.66666666666</v>
      </c>
    </row>
    <row r="1217" spans="1:19" x14ac:dyDescent="0.4">
      <c r="A1217" s="14">
        <v>41950</v>
      </c>
      <c r="B1217" s="15">
        <v>47050</v>
      </c>
      <c r="C1217" s="15">
        <v>48250</v>
      </c>
      <c r="D1217" s="15">
        <v>46700</v>
      </c>
      <c r="E1217" s="15">
        <v>46950</v>
      </c>
      <c r="F1217" s="15">
        <v>46950</v>
      </c>
      <c r="G1217" s="16">
        <v>1129816</v>
      </c>
      <c r="H1217" s="16">
        <v>159500</v>
      </c>
      <c r="I1217" s="16">
        <v>164000</v>
      </c>
      <c r="J1217" s="16">
        <v>157500</v>
      </c>
      <c r="K1217" s="16">
        <v>162000</v>
      </c>
      <c r="L1217" s="16">
        <v>162000</v>
      </c>
      <c r="M1217" s="16">
        <v>1140760</v>
      </c>
      <c r="O1217" s="2">
        <f t="shared" si="90"/>
        <v>46705</v>
      </c>
      <c r="P1217" s="2">
        <f t="shared" si="91"/>
        <v>165150</v>
      </c>
      <c r="Q1217">
        <f t="shared" si="92"/>
        <v>161472.72727272726</v>
      </c>
      <c r="R1217" s="2">
        <f t="shared" si="93"/>
        <v>-14000</v>
      </c>
      <c r="S1217">
        <f t="shared" si="94"/>
        <v>157800</v>
      </c>
    </row>
    <row r="1218" spans="1:19" x14ac:dyDescent="0.4">
      <c r="A1218" s="14">
        <v>41953</v>
      </c>
      <c r="B1218" s="15">
        <v>47350</v>
      </c>
      <c r="C1218" s="15">
        <v>48150</v>
      </c>
      <c r="D1218" s="15">
        <v>46250</v>
      </c>
      <c r="E1218" s="15">
        <v>46550</v>
      </c>
      <c r="F1218" s="15">
        <v>46550</v>
      </c>
      <c r="G1218" s="16">
        <v>1668722</v>
      </c>
      <c r="H1218" s="16">
        <v>163500</v>
      </c>
      <c r="I1218" s="16">
        <v>169500</v>
      </c>
      <c r="J1218" s="16">
        <v>163000</v>
      </c>
      <c r="K1218" s="16">
        <v>166500</v>
      </c>
      <c r="L1218" s="16">
        <v>166500</v>
      </c>
      <c r="M1218" s="16">
        <v>1611241</v>
      </c>
      <c r="O1218" s="2">
        <f t="shared" si="90"/>
        <v>46715</v>
      </c>
      <c r="P1218" s="2">
        <f t="shared" si="91"/>
        <v>164200</v>
      </c>
      <c r="Q1218">
        <f t="shared" si="92"/>
        <v>161718.18181818182</v>
      </c>
      <c r="R1218" s="2">
        <f t="shared" si="93"/>
        <v>-7000</v>
      </c>
      <c r="S1218">
        <f t="shared" si="94"/>
        <v>160866.66666666666</v>
      </c>
    </row>
    <row r="1219" spans="1:19" x14ac:dyDescent="0.4">
      <c r="A1219" s="17">
        <v>41954</v>
      </c>
      <c r="B1219" s="18">
        <v>46800</v>
      </c>
      <c r="C1219" s="18">
        <v>47750</v>
      </c>
      <c r="D1219" s="18">
        <v>46150</v>
      </c>
      <c r="E1219" s="18">
        <v>46900</v>
      </c>
      <c r="F1219" s="18">
        <v>46900</v>
      </c>
      <c r="G1219" s="19">
        <v>1638167</v>
      </c>
      <c r="H1219" s="19">
        <v>167500</v>
      </c>
      <c r="I1219" s="19">
        <v>178500</v>
      </c>
      <c r="J1219" s="19">
        <v>164000</v>
      </c>
      <c r="K1219" s="19">
        <v>176000</v>
      </c>
      <c r="L1219" s="19">
        <v>176000</v>
      </c>
      <c r="M1219" s="19">
        <v>2201298</v>
      </c>
      <c r="O1219" s="2">
        <f t="shared" si="90"/>
        <v>46760</v>
      </c>
      <c r="P1219" s="2">
        <f t="shared" si="91"/>
        <v>164450</v>
      </c>
      <c r="Q1219">
        <f t="shared" si="92"/>
        <v>163863.63636363635</v>
      </c>
      <c r="R1219" s="2">
        <f t="shared" si="93"/>
        <v>2500</v>
      </c>
      <c r="S1219">
        <f t="shared" si="94"/>
        <v>166666.66666666666</v>
      </c>
    </row>
    <row r="1220" spans="1:19" x14ac:dyDescent="0.4">
      <c r="A1220" s="14">
        <v>41955</v>
      </c>
      <c r="B1220" s="15">
        <v>47650</v>
      </c>
      <c r="C1220" s="15">
        <v>47800</v>
      </c>
      <c r="D1220" s="15">
        <v>44600</v>
      </c>
      <c r="E1220" s="15">
        <v>44600</v>
      </c>
      <c r="F1220" s="15">
        <v>44600</v>
      </c>
      <c r="G1220" s="16">
        <v>4036085</v>
      </c>
      <c r="H1220" s="16">
        <v>180000</v>
      </c>
      <c r="I1220" s="16">
        <v>181500</v>
      </c>
      <c r="J1220" s="16">
        <v>176000</v>
      </c>
      <c r="K1220" s="16">
        <v>176000</v>
      </c>
      <c r="L1220" s="16">
        <v>176000</v>
      </c>
      <c r="M1220" s="16">
        <v>976845</v>
      </c>
      <c r="O1220" s="2">
        <f t="shared" si="90"/>
        <v>46565</v>
      </c>
      <c r="P1220" s="2">
        <f t="shared" si="91"/>
        <v>164700</v>
      </c>
      <c r="Q1220">
        <f t="shared" si="92"/>
        <v>165963.63636363635</v>
      </c>
      <c r="R1220" s="2">
        <f t="shared" si="93"/>
        <v>4000</v>
      </c>
      <c r="S1220">
        <f t="shared" si="94"/>
        <v>171066.66666666666</v>
      </c>
    </row>
    <row r="1221" spans="1:19" x14ac:dyDescent="0.4">
      <c r="A1221" s="14">
        <v>41956</v>
      </c>
      <c r="B1221" s="15">
        <v>45100</v>
      </c>
      <c r="C1221" s="15">
        <v>45850</v>
      </c>
      <c r="D1221" s="15">
        <v>44600</v>
      </c>
      <c r="E1221" s="15">
        <v>45150</v>
      </c>
      <c r="F1221" s="15">
        <v>45150</v>
      </c>
      <c r="G1221" s="16">
        <v>2075700</v>
      </c>
      <c r="H1221" s="16">
        <v>176000</v>
      </c>
      <c r="I1221" s="16">
        <v>181000</v>
      </c>
      <c r="J1221" s="16">
        <v>174500</v>
      </c>
      <c r="K1221" s="16">
        <v>178500</v>
      </c>
      <c r="L1221" s="16">
        <v>178500</v>
      </c>
      <c r="M1221" s="16">
        <v>517752</v>
      </c>
      <c r="O1221" s="2">
        <f t="shared" si="90"/>
        <v>46480</v>
      </c>
      <c r="P1221" s="2">
        <f t="shared" si="91"/>
        <v>165350</v>
      </c>
      <c r="Q1221">
        <f t="shared" si="92"/>
        <v>168472.72727272726</v>
      </c>
      <c r="R1221" s="2">
        <f t="shared" si="93"/>
        <v>8500</v>
      </c>
      <c r="S1221">
        <f t="shared" si="94"/>
        <v>174633.33333333334</v>
      </c>
    </row>
    <row r="1222" spans="1:19" x14ac:dyDescent="0.4">
      <c r="A1222" s="14">
        <v>41957</v>
      </c>
      <c r="B1222" s="15">
        <v>44700</v>
      </c>
      <c r="C1222" s="15">
        <v>45750</v>
      </c>
      <c r="D1222" s="15">
        <v>44700</v>
      </c>
      <c r="E1222" s="15">
        <v>45100</v>
      </c>
      <c r="F1222" s="15">
        <v>45100</v>
      </c>
      <c r="G1222" s="16">
        <v>1487434</v>
      </c>
      <c r="H1222" s="16">
        <v>178000</v>
      </c>
      <c r="I1222" s="16">
        <v>179000</v>
      </c>
      <c r="J1222" s="16">
        <v>175000</v>
      </c>
      <c r="K1222" s="16">
        <v>177000</v>
      </c>
      <c r="L1222" s="16">
        <v>177000</v>
      </c>
      <c r="M1222" s="16">
        <v>500588</v>
      </c>
      <c r="O1222" s="2">
        <f t="shared" si="90"/>
        <v>46345</v>
      </c>
      <c r="P1222" s="2">
        <f t="shared" si="91"/>
        <v>166050</v>
      </c>
      <c r="Q1222">
        <f t="shared" si="92"/>
        <v>170590.90909090909</v>
      </c>
      <c r="R1222" s="2">
        <f t="shared" si="93"/>
        <v>17000</v>
      </c>
      <c r="S1222">
        <f t="shared" si="94"/>
        <v>176366.66666666666</v>
      </c>
    </row>
    <row r="1223" spans="1:19" x14ac:dyDescent="0.4">
      <c r="A1223" s="14">
        <v>41960</v>
      </c>
      <c r="B1223" s="15">
        <v>44950</v>
      </c>
      <c r="C1223" s="15">
        <v>45650</v>
      </c>
      <c r="D1223" s="15">
        <v>43150</v>
      </c>
      <c r="E1223" s="15">
        <v>44100</v>
      </c>
      <c r="F1223" s="15">
        <v>44100</v>
      </c>
      <c r="G1223" s="16">
        <v>1816211</v>
      </c>
      <c r="H1223" s="16">
        <v>177500</v>
      </c>
      <c r="I1223" s="16">
        <v>179000</v>
      </c>
      <c r="J1223" s="16">
        <v>174500</v>
      </c>
      <c r="K1223" s="16">
        <v>177500</v>
      </c>
      <c r="L1223" s="16">
        <v>177500</v>
      </c>
      <c r="M1223" s="16">
        <v>406427</v>
      </c>
      <c r="O1223" s="2">
        <f t="shared" si="90"/>
        <v>46165</v>
      </c>
      <c r="P1223" s="2">
        <f t="shared" si="91"/>
        <v>167800</v>
      </c>
      <c r="Q1223">
        <f t="shared" si="92"/>
        <v>172672.72727272726</v>
      </c>
      <c r="R1223" s="2">
        <f t="shared" si="93"/>
        <v>22500</v>
      </c>
      <c r="S1223">
        <f t="shared" si="94"/>
        <v>177266.66666666666</v>
      </c>
    </row>
    <row r="1224" spans="1:19" x14ac:dyDescent="0.4">
      <c r="A1224" s="17">
        <v>41961</v>
      </c>
      <c r="B1224" s="18">
        <v>44450</v>
      </c>
      <c r="C1224" s="18">
        <v>45250</v>
      </c>
      <c r="D1224" s="18">
        <v>43750</v>
      </c>
      <c r="E1224" s="18">
        <v>44050</v>
      </c>
      <c r="F1224" s="18">
        <v>44050</v>
      </c>
      <c r="G1224" s="19">
        <v>1562449</v>
      </c>
      <c r="H1224" s="19">
        <v>177000</v>
      </c>
      <c r="I1224" s="19">
        <v>179500</v>
      </c>
      <c r="J1224" s="19">
        <v>176000</v>
      </c>
      <c r="K1224" s="19">
        <v>177500</v>
      </c>
      <c r="L1224" s="19">
        <v>177500</v>
      </c>
      <c r="M1224" s="19">
        <v>407507</v>
      </c>
      <c r="O1224" s="2">
        <f t="shared" si="90"/>
        <v>45835</v>
      </c>
      <c r="P1224" s="2">
        <f t="shared" si="91"/>
        <v>170050</v>
      </c>
      <c r="Q1224">
        <f t="shared" si="92"/>
        <v>174436.36363636365</v>
      </c>
      <c r="R1224" s="2">
        <f t="shared" si="93"/>
        <v>26500</v>
      </c>
      <c r="S1224">
        <f t="shared" si="94"/>
        <v>177433.33333333334</v>
      </c>
    </row>
    <row r="1225" spans="1:19" x14ac:dyDescent="0.4">
      <c r="A1225" s="14">
        <v>41962</v>
      </c>
      <c r="B1225" s="15">
        <v>44600</v>
      </c>
      <c r="C1225" s="15">
        <v>45400</v>
      </c>
      <c r="D1225" s="15">
        <v>44150</v>
      </c>
      <c r="E1225" s="15">
        <v>45400</v>
      </c>
      <c r="F1225" s="15">
        <v>45400</v>
      </c>
      <c r="G1225" s="16">
        <v>1323346</v>
      </c>
      <c r="H1225" s="16">
        <v>176500</v>
      </c>
      <c r="I1225" s="16">
        <v>177500</v>
      </c>
      <c r="J1225" s="16">
        <v>169500</v>
      </c>
      <c r="K1225" s="16">
        <v>171500</v>
      </c>
      <c r="L1225" s="16">
        <v>171500</v>
      </c>
      <c r="M1225" s="16">
        <v>987283</v>
      </c>
      <c r="O1225" s="2">
        <f t="shared" si="90"/>
        <v>45605</v>
      </c>
      <c r="P1225" s="2">
        <f t="shared" si="91"/>
        <v>172100</v>
      </c>
      <c r="Q1225">
        <f t="shared" si="92"/>
        <v>174700</v>
      </c>
      <c r="R1225" s="2">
        <f t="shared" si="93"/>
        <v>13000</v>
      </c>
      <c r="S1225">
        <f t="shared" si="94"/>
        <v>175500</v>
      </c>
    </row>
    <row r="1226" spans="1:19" x14ac:dyDescent="0.4">
      <c r="A1226" s="14">
        <v>41963</v>
      </c>
      <c r="B1226" s="15">
        <v>45450</v>
      </c>
      <c r="C1226" s="15">
        <v>45650</v>
      </c>
      <c r="D1226" s="15">
        <v>45000</v>
      </c>
      <c r="E1226" s="15">
        <v>45300</v>
      </c>
      <c r="F1226" s="15">
        <v>45300</v>
      </c>
      <c r="G1226" s="16">
        <v>881733</v>
      </c>
      <c r="H1226" s="16">
        <v>169000</v>
      </c>
      <c r="I1226" s="16">
        <v>169500</v>
      </c>
      <c r="J1226" s="16">
        <v>165500</v>
      </c>
      <c r="K1226" s="16">
        <v>167000</v>
      </c>
      <c r="L1226" s="16">
        <v>167000</v>
      </c>
      <c r="M1226" s="16">
        <v>1081005</v>
      </c>
      <c r="O1226" s="2">
        <f t="shared" si="90"/>
        <v>45410</v>
      </c>
      <c r="P1226" s="2">
        <f t="shared" si="91"/>
        <v>172950</v>
      </c>
      <c r="Q1226">
        <f t="shared" si="92"/>
        <v>173772.72727272726</v>
      </c>
      <c r="R1226" s="2">
        <f t="shared" si="93"/>
        <v>5000</v>
      </c>
      <c r="S1226">
        <f t="shared" si="94"/>
        <v>172366.66666666666</v>
      </c>
    </row>
    <row r="1227" spans="1:19" x14ac:dyDescent="0.4">
      <c r="A1227" s="14">
        <v>41964</v>
      </c>
      <c r="B1227" s="15">
        <v>45300</v>
      </c>
      <c r="C1227" s="15">
        <v>45800</v>
      </c>
      <c r="D1227" s="15">
        <v>44650</v>
      </c>
      <c r="E1227" s="15">
        <v>45400</v>
      </c>
      <c r="F1227" s="15">
        <v>45400</v>
      </c>
      <c r="G1227" s="16">
        <v>1005530</v>
      </c>
      <c r="H1227" s="16">
        <v>166500</v>
      </c>
      <c r="I1227" s="16">
        <v>168000</v>
      </c>
      <c r="J1227" s="16">
        <v>165000</v>
      </c>
      <c r="K1227" s="16">
        <v>165000</v>
      </c>
      <c r="L1227" s="16">
        <v>165000</v>
      </c>
      <c r="M1227" s="16">
        <v>749777</v>
      </c>
      <c r="O1227" s="2">
        <f t="shared" si="90"/>
        <v>45255</v>
      </c>
      <c r="P1227" s="2">
        <f t="shared" si="91"/>
        <v>173250</v>
      </c>
      <c r="Q1227">
        <f t="shared" si="92"/>
        <v>172327.27272727274</v>
      </c>
      <c r="R1227" s="2">
        <f t="shared" si="93"/>
        <v>-1500</v>
      </c>
      <c r="S1227">
        <f t="shared" si="94"/>
        <v>169333.33333333334</v>
      </c>
    </row>
    <row r="1228" spans="1:19" x14ac:dyDescent="0.4">
      <c r="A1228" s="14">
        <v>41967</v>
      </c>
      <c r="B1228" s="15">
        <v>45950</v>
      </c>
      <c r="C1228" s="15">
        <v>45950</v>
      </c>
      <c r="D1228" s="15">
        <v>43400</v>
      </c>
      <c r="E1228" s="15">
        <v>43800</v>
      </c>
      <c r="F1228" s="15">
        <v>43800</v>
      </c>
      <c r="G1228" s="16">
        <v>3173073</v>
      </c>
      <c r="H1228" s="16">
        <v>168500</v>
      </c>
      <c r="I1228" s="16">
        <v>173000</v>
      </c>
      <c r="J1228" s="16">
        <v>168500</v>
      </c>
      <c r="K1228" s="16">
        <v>171500</v>
      </c>
      <c r="L1228" s="16">
        <v>171500</v>
      </c>
      <c r="M1228" s="16">
        <v>874483</v>
      </c>
      <c r="O1228" s="2">
        <f t="shared" si="90"/>
        <v>44980</v>
      </c>
      <c r="P1228" s="2">
        <f t="shared" si="91"/>
        <v>173750</v>
      </c>
      <c r="Q1228">
        <f t="shared" si="92"/>
        <v>172009.09090909091</v>
      </c>
      <c r="R1228" s="2">
        <f t="shared" si="93"/>
        <v>-4500</v>
      </c>
      <c r="S1228">
        <f t="shared" si="94"/>
        <v>169266.66666666666</v>
      </c>
    </row>
    <row r="1229" spans="1:19" x14ac:dyDescent="0.4">
      <c r="A1229" s="17">
        <v>41968</v>
      </c>
      <c r="B1229" s="18">
        <v>44200</v>
      </c>
      <c r="C1229" s="18">
        <v>44950</v>
      </c>
      <c r="D1229" s="18">
        <v>43950</v>
      </c>
      <c r="E1229" s="18">
        <v>44950</v>
      </c>
      <c r="F1229" s="18">
        <v>44950</v>
      </c>
      <c r="G1229" s="19">
        <v>1465083</v>
      </c>
      <c r="H1229" s="19">
        <v>172500</v>
      </c>
      <c r="I1229" s="19">
        <v>174000</v>
      </c>
      <c r="J1229" s="19">
        <v>169500</v>
      </c>
      <c r="K1229" s="19">
        <v>174000</v>
      </c>
      <c r="L1229" s="19">
        <v>174000</v>
      </c>
      <c r="M1229" s="19">
        <v>606749</v>
      </c>
      <c r="O1229" s="2">
        <f t="shared" si="90"/>
        <v>44785</v>
      </c>
      <c r="P1229" s="2">
        <f t="shared" si="91"/>
        <v>173550</v>
      </c>
      <c r="Q1229">
        <f t="shared" si="92"/>
        <v>172054.54545454544</v>
      </c>
      <c r="R1229" s="2">
        <f t="shared" si="93"/>
        <v>-2000</v>
      </c>
      <c r="S1229">
        <f t="shared" si="94"/>
        <v>170433.33333333334</v>
      </c>
    </row>
    <row r="1230" spans="1:19" x14ac:dyDescent="0.4">
      <c r="A1230" s="14">
        <v>41969</v>
      </c>
      <c r="B1230" s="15">
        <v>45300</v>
      </c>
      <c r="C1230" s="15">
        <v>45650</v>
      </c>
      <c r="D1230" s="15">
        <v>44200</v>
      </c>
      <c r="E1230" s="15">
        <v>44250</v>
      </c>
      <c r="F1230" s="15">
        <v>44250</v>
      </c>
      <c r="G1230" s="16">
        <v>1090533</v>
      </c>
      <c r="H1230" s="16">
        <v>174000</v>
      </c>
      <c r="I1230" s="16">
        <v>175500</v>
      </c>
      <c r="J1230" s="16">
        <v>172000</v>
      </c>
      <c r="K1230" s="16">
        <v>174500</v>
      </c>
      <c r="L1230" s="16">
        <v>174500</v>
      </c>
      <c r="M1230" s="16">
        <v>356869</v>
      </c>
      <c r="O1230" s="2">
        <f t="shared" si="90"/>
        <v>44750</v>
      </c>
      <c r="P1230" s="2">
        <f t="shared" si="91"/>
        <v>173400</v>
      </c>
      <c r="Q1230">
        <f t="shared" si="92"/>
        <v>172227.27272727274</v>
      </c>
      <c r="R1230" s="2">
        <f t="shared" si="93"/>
        <v>-4000</v>
      </c>
      <c r="S1230">
        <f t="shared" si="94"/>
        <v>172000</v>
      </c>
    </row>
    <row r="1231" spans="1:19" x14ac:dyDescent="0.4">
      <c r="A1231" s="14">
        <v>41970</v>
      </c>
      <c r="B1231" s="15">
        <v>44500</v>
      </c>
      <c r="C1231" s="15">
        <v>44600</v>
      </c>
      <c r="D1231" s="15">
        <v>43650</v>
      </c>
      <c r="E1231" s="15">
        <v>44500</v>
      </c>
      <c r="F1231" s="15">
        <v>44500</v>
      </c>
      <c r="G1231" s="16">
        <v>1134484</v>
      </c>
      <c r="H1231" s="16">
        <v>174000</v>
      </c>
      <c r="I1231" s="16">
        <v>182000</v>
      </c>
      <c r="J1231" s="16">
        <v>171500</v>
      </c>
      <c r="K1231" s="16">
        <v>180500</v>
      </c>
      <c r="L1231" s="16">
        <v>180500</v>
      </c>
      <c r="M1231" s="16">
        <v>1033833</v>
      </c>
      <c r="O1231" s="2">
        <f t="shared" si="90"/>
        <v>44685</v>
      </c>
      <c r="P1231" s="2">
        <f t="shared" si="91"/>
        <v>173600</v>
      </c>
      <c r="Q1231">
        <f t="shared" si="92"/>
        <v>173518.18181818182</v>
      </c>
      <c r="R1231" s="2">
        <f t="shared" si="93"/>
        <v>3500</v>
      </c>
      <c r="S1231">
        <f t="shared" si="94"/>
        <v>175366.66666666666</v>
      </c>
    </row>
    <row r="1232" spans="1:19" x14ac:dyDescent="0.4">
      <c r="A1232" s="14">
        <v>41971</v>
      </c>
      <c r="B1232" s="15">
        <v>45300</v>
      </c>
      <c r="C1232" s="15">
        <v>46200</v>
      </c>
      <c r="D1232" s="15">
        <v>45200</v>
      </c>
      <c r="E1232" s="15">
        <v>46000</v>
      </c>
      <c r="F1232" s="15">
        <v>46000</v>
      </c>
      <c r="G1232" s="16">
        <v>2285440</v>
      </c>
      <c r="H1232" s="16">
        <v>180000</v>
      </c>
      <c r="I1232" s="16">
        <v>181500</v>
      </c>
      <c r="J1232" s="16">
        <v>177500</v>
      </c>
      <c r="K1232" s="16">
        <v>179000</v>
      </c>
      <c r="L1232" s="16">
        <v>179000</v>
      </c>
      <c r="M1232" s="16">
        <v>496885</v>
      </c>
      <c r="O1232" s="2">
        <f t="shared" si="90"/>
        <v>44775</v>
      </c>
      <c r="P1232" s="2">
        <f t="shared" si="91"/>
        <v>173800</v>
      </c>
      <c r="Q1232">
        <f t="shared" si="92"/>
        <v>174500</v>
      </c>
      <c r="R1232" s="2">
        <f t="shared" si="93"/>
        <v>1500</v>
      </c>
      <c r="S1232">
        <f t="shared" si="94"/>
        <v>177333.33333333334</v>
      </c>
    </row>
    <row r="1233" spans="1:19" x14ac:dyDescent="0.4">
      <c r="A1233" s="14">
        <v>41974</v>
      </c>
      <c r="B1233" s="15">
        <v>46250</v>
      </c>
      <c r="C1233" s="15">
        <v>47600</v>
      </c>
      <c r="D1233" s="15">
        <v>46050</v>
      </c>
      <c r="E1233" s="15">
        <v>46750</v>
      </c>
      <c r="F1233" s="15">
        <v>46750</v>
      </c>
      <c r="G1233" s="16">
        <v>2439315</v>
      </c>
      <c r="H1233" s="16">
        <v>178000</v>
      </c>
      <c r="I1233" s="16">
        <v>184000</v>
      </c>
      <c r="J1233" s="16">
        <v>175000</v>
      </c>
      <c r="K1233" s="16">
        <v>182000</v>
      </c>
      <c r="L1233" s="16">
        <v>182000</v>
      </c>
      <c r="M1233" s="16">
        <v>657799</v>
      </c>
      <c r="O1233" s="2">
        <f t="shared" si="90"/>
        <v>45040</v>
      </c>
      <c r="P1233" s="2">
        <f t="shared" si="91"/>
        <v>174250</v>
      </c>
      <c r="Q1233">
        <f t="shared" si="92"/>
        <v>175990.90909090909</v>
      </c>
      <c r="R1233" s="2">
        <f t="shared" si="93"/>
        <v>4500</v>
      </c>
      <c r="S1233">
        <f t="shared" si="94"/>
        <v>179366.66666666666</v>
      </c>
    </row>
    <row r="1234" spans="1:19" x14ac:dyDescent="0.4">
      <c r="A1234" s="17">
        <v>41975</v>
      </c>
      <c r="B1234" s="18">
        <v>46300</v>
      </c>
      <c r="C1234" s="18">
        <v>46700</v>
      </c>
      <c r="D1234" s="18">
        <v>45900</v>
      </c>
      <c r="E1234" s="18">
        <v>46100</v>
      </c>
      <c r="F1234" s="18">
        <v>46100</v>
      </c>
      <c r="G1234" s="19">
        <v>1548918</v>
      </c>
      <c r="H1234" s="19">
        <v>181000</v>
      </c>
      <c r="I1234" s="19">
        <v>181500</v>
      </c>
      <c r="J1234" s="19">
        <v>176000</v>
      </c>
      <c r="K1234" s="19">
        <v>176500</v>
      </c>
      <c r="L1234" s="19">
        <v>176500</v>
      </c>
      <c r="M1234" s="19">
        <v>382558</v>
      </c>
      <c r="O1234" s="2">
        <f t="shared" si="90"/>
        <v>45245</v>
      </c>
      <c r="P1234" s="2">
        <f t="shared" si="91"/>
        <v>174150</v>
      </c>
      <c r="Q1234">
        <f t="shared" si="92"/>
        <v>176400</v>
      </c>
      <c r="R1234" s="2">
        <f t="shared" si="93"/>
        <v>5000</v>
      </c>
      <c r="S1234">
        <f t="shared" si="94"/>
        <v>178866.66666666666</v>
      </c>
    </row>
    <row r="1235" spans="1:19" x14ac:dyDescent="0.4">
      <c r="A1235" s="14">
        <v>41976</v>
      </c>
      <c r="B1235" s="15">
        <v>46900</v>
      </c>
      <c r="C1235" s="15">
        <v>46900</v>
      </c>
      <c r="D1235" s="15">
        <v>46200</v>
      </c>
      <c r="E1235" s="15">
        <v>46800</v>
      </c>
      <c r="F1235" s="15">
        <v>46800</v>
      </c>
      <c r="G1235" s="16">
        <v>1113399</v>
      </c>
      <c r="H1235" s="16">
        <v>175500</v>
      </c>
      <c r="I1235" s="16">
        <v>182500</v>
      </c>
      <c r="J1235" s="16">
        <v>175500</v>
      </c>
      <c r="K1235" s="16">
        <v>177500</v>
      </c>
      <c r="L1235" s="16">
        <v>177500</v>
      </c>
      <c r="M1235" s="16">
        <v>569089</v>
      </c>
      <c r="O1235" s="2">
        <f t="shared" si="90"/>
        <v>45385</v>
      </c>
      <c r="P1235" s="2">
        <f t="shared" si="91"/>
        <v>174750</v>
      </c>
      <c r="Q1235">
        <f t="shared" si="92"/>
        <v>177009.09090909091</v>
      </c>
      <c r="R1235" s="2">
        <f t="shared" si="93"/>
        <v>10500</v>
      </c>
      <c r="S1235">
        <f t="shared" si="94"/>
        <v>178533.33333333334</v>
      </c>
    </row>
    <row r="1236" spans="1:19" x14ac:dyDescent="0.4">
      <c r="A1236" s="14">
        <v>41977</v>
      </c>
      <c r="B1236" s="15">
        <v>46950</v>
      </c>
      <c r="C1236" s="15">
        <v>47100</v>
      </c>
      <c r="D1236" s="15">
        <v>46300</v>
      </c>
      <c r="E1236" s="15">
        <v>46900</v>
      </c>
      <c r="F1236" s="15">
        <v>46900</v>
      </c>
      <c r="G1236" s="16">
        <v>866985</v>
      </c>
      <c r="H1236" s="16">
        <v>178500</v>
      </c>
      <c r="I1236" s="16">
        <v>186500</v>
      </c>
      <c r="J1236" s="16">
        <v>178000</v>
      </c>
      <c r="K1236" s="16">
        <v>185000</v>
      </c>
      <c r="L1236" s="16">
        <v>185000</v>
      </c>
      <c r="M1236" s="16">
        <v>883903</v>
      </c>
      <c r="O1236" s="2">
        <f t="shared" si="90"/>
        <v>45545</v>
      </c>
      <c r="P1236" s="2">
        <f t="shared" si="91"/>
        <v>176550</v>
      </c>
      <c r="Q1236">
        <f t="shared" si="92"/>
        <v>178872.72727272726</v>
      </c>
      <c r="R1236" s="2">
        <f t="shared" si="93"/>
        <v>20000</v>
      </c>
      <c r="S1236">
        <f t="shared" si="94"/>
        <v>180500</v>
      </c>
    </row>
    <row r="1237" spans="1:19" x14ac:dyDescent="0.4">
      <c r="A1237" s="14">
        <v>41978</v>
      </c>
      <c r="B1237" s="15">
        <v>46650</v>
      </c>
      <c r="C1237" s="15">
        <v>46900</v>
      </c>
      <c r="D1237" s="15">
        <v>45550</v>
      </c>
      <c r="E1237" s="15">
        <v>46100</v>
      </c>
      <c r="F1237" s="15">
        <v>46100</v>
      </c>
      <c r="G1237" s="16">
        <v>1300277</v>
      </c>
      <c r="H1237" s="16">
        <v>185000</v>
      </c>
      <c r="I1237" s="16">
        <v>189000</v>
      </c>
      <c r="J1237" s="16">
        <v>183500</v>
      </c>
      <c r="K1237" s="16">
        <v>188000</v>
      </c>
      <c r="L1237" s="16">
        <v>188000</v>
      </c>
      <c r="M1237" s="16">
        <v>621504</v>
      </c>
      <c r="O1237" s="2">
        <f t="shared" si="90"/>
        <v>45615</v>
      </c>
      <c r="P1237" s="2">
        <f t="shared" si="91"/>
        <v>178850</v>
      </c>
      <c r="Q1237">
        <f t="shared" si="92"/>
        <v>180954.54545454544</v>
      </c>
      <c r="R1237" s="2">
        <f t="shared" si="93"/>
        <v>16500</v>
      </c>
      <c r="S1237">
        <f t="shared" si="94"/>
        <v>183166.66666666666</v>
      </c>
    </row>
    <row r="1238" spans="1:19" x14ac:dyDescent="0.4">
      <c r="A1238" s="14">
        <v>41981</v>
      </c>
      <c r="B1238" s="15">
        <v>45800</v>
      </c>
      <c r="C1238" s="15">
        <v>46400</v>
      </c>
      <c r="D1238" s="15">
        <v>44850</v>
      </c>
      <c r="E1238" s="15">
        <v>45250</v>
      </c>
      <c r="F1238" s="15">
        <v>45250</v>
      </c>
      <c r="G1238" s="16">
        <v>969639</v>
      </c>
      <c r="H1238" s="16">
        <v>190000</v>
      </c>
      <c r="I1238" s="16">
        <v>191500</v>
      </c>
      <c r="J1238" s="16">
        <v>185000</v>
      </c>
      <c r="K1238" s="16">
        <v>185500</v>
      </c>
      <c r="L1238" s="16">
        <v>185500</v>
      </c>
      <c r="M1238" s="16">
        <v>703970</v>
      </c>
      <c r="O1238" s="2">
        <f t="shared" si="90"/>
        <v>45760</v>
      </c>
      <c r="P1238" s="2">
        <f t="shared" si="91"/>
        <v>180250</v>
      </c>
      <c r="Q1238">
        <f t="shared" si="92"/>
        <v>182163.63636363635</v>
      </c>
      <c r="R1238" s="2">
        <f t="shared" si="93"/>
        <v>11500</v>
      </c>
      <c r="S1238">
        <f t="shared" si="94"/>
        <v>184400</v>
      </c>
    </row>
    <row r="1239" spans="1:19" x14ac:dyDescent="0.4">
      <c r="A1239" s="17">
        <v>41982</v>
      </c>
      <c r="B1239" s="18">
        <v>46000</v>
      </c>
      <c r="C1239" s="18">
        <v>46400</v>
      </c>
      <c r="D1239" s="18">
        <v>45850</v>
      </c>
      <c r="E1239" s="18">
        <v>46150</v>
      </c>
      <c r="F1239" s="18">
        <v>46150</v>
      </c>
      <c r="G1239" s="19">
        <v>972819</v>
      </c>
      <c r="H1239" s="19">
        <v>185000</v>
      </c>
      <c r="I1239" s="19">
        <v>186000</v>
      </c>
      <c r="J1239" s="19">
        <v>180000</v>
      </c>
      <c r="K1239" s="19">
        <v>181500</v>
      </c>
      <c r="L1239" s="19">
        <v>181500</v>
      </c>
      <c r="M1239" s="19">
        <v>559866</v>
      </c>
      <c r="O1239" s="2">
        <f t="shared" si="90"/>
        <v>45880</v>
      </c>
      <c r="P1239" s="2">
        <f t="shared" si="91"/>
        <v>181000</v>
      </c>
      <c r="Q1239">
        <f t="shared" si="92"/>
        <v>182390.90909090909</v>
      </c>
      <c r="R1239" s="2">
        <f t="shared" si="93"/>
        <v>7000</v>
      </c>
      <c r="S1239">
        <f t="shared" si="94"/>
        <v>184066.66666666666</v>
      </c>
    </row>
    <row r="1240" spans="1:19" x14ac:dyDescent="0.4">
      <c r="A1240" s="14">
        <v>41983</v>
      </c>
      <c r="B1240" s="15">
        <v>46750</v>
      </c>
      <c r="C1240" s="15">
        <v>46900</v>
      </c>
      <c r="D1240" s="15">
        <v>46250</v>
      </c>
      <c r="E1240" s="15">
        <v>46850</v>
      </c>
      <c r="F1240" s="15">
        <v>46850</v>
      </c>
      <c r="G1240" s="16">
        <v>1379011</v>
      </c>
      <c r="H1240" s="16">
        <v>180000</v>
      </c>
      <c r="I1240" s="16">
        <v>183000</v>
      </c>
      <c r="J1240" s="16">
        <v>178000</v>
      </c>
      <c r="K1240" s="16">
        <v>180000</v>
      </c>
      <c r="L1240" s="16">
        <v>180000</v>
      </c>
      <c r="M1240" s="16">
        <v>442791</v>
      </c>
      <c r="O1240" s="2">
        <f t="shared" si="90"/>
        <v>46140</v>
      </c>
      <c r="P1240" s="2">
        <f t="shared" si="91"/>
        <v>181550</v>
      </c>
      <c r="Q1240">
        <f t="shared" si="92"/>
        <v>182209.09090909091</v>
      </c>
      <c r="R1240" s="2">
        <f t="shared" si="93"/>
        <v>-500</v>
      </c>
      <c r="S1240">
        <f t="shared" si="94"/>
        <v>182900</v>
      </c>
    </row>
    <row r="1241" spans="1:19" x14ac:dyDescent="0.4">
      <c r="A1241" s="14">
        <v>41984</v>
      </c>
      <c r="B1241" s="15">
        <v>46950</v>
      </c>
      <c r="C1241" s="15">
        <v>47350</v>
      </c>
      <c r="D1241" s="15">
        <v>46000</v>
      </c>
      <c r="E1241" s="15">
        <v>46000</v>
      </c>
      <c r="F1241" s="15">
        <v>46000</v>
      </c>
      <c r="G1241" s="16">
        <v>1305601</v>
      </c>
      <c r="H1241" s="16">
        <v>176500</v>
      </c>
      <c r="I1241" s="16">
        <v>181500</v>
      </c>
      <c r="J1241" s="16">
        <v>176500</v>
      </c>
      <c r="K1241" s="16">
        <v>178000</v>
      </c>
      <c r="L1241" s="16">
        <v>178000</v>
      </c>
      <c r="M1241" s="16">
        <v>659936</v>
      </c>
      <c r="O1241" s="2">
        <f t="shared" ref="O1241:O1304" si="95">AVERAGE(E1232:E1241)</f>
        <v>46290</v>
      </c>
      <c r="P1241" s="2">
        <f t="shared" ref="P1241:P1304" si="96">AVERAGE(K1232:K1241)</f>
        <v>181300</v>
      </c>
      <c r="Q1241">
        <f t="shared" ref="Q1241:Q1304" si="97">( 10*K1241 + 9*K1240  +  8 *K1239 + 7*K1238 +6*K1237 +5*K1236 +4*K1235 +3*K1234 +2* K1233+1*K1232 )/55</f>
        <v>181563.63636363635</v>
      </c>
      <c r="R1241" s="2">
        <f t="shared" ref="R1241:R1304" si="98">K1241-K1232</f>
        <v>-1000</v>
      </c>
      <c r="S1241">
        <f t="shared" ref="S1241:S1304" si="99">( 5*K1241 + 4*K1240  +  3*K1239 + 2*K1238 +K1237)/15</f>
        <v>180900</v>
      </c>
    </row>
    <row r="1242" spans="1:19" x14ac:dyDescent="0.4">
      <c r="A1242" s="14">
        <v>41985</v>
      </c>
      <c r="B1242" s="15">
        <v>46000</v>
      </c>
      <c r="C1242" s="15">
        <v>46950</v>
      </c>
      <c r="D1242" s="15">
        <v>45700</v>
      </c>
      <c r="E1242" s="15">
        <v>46850</v>
      </c>
      <c r="F1242" s="15">
        <v>46850</v>
      </c>
      <c r="G1242" s="16">
        <v>1270062</v>
      </c>
      <c r="H1242" s="16">
        <v>176000</v>
      </c>
      <c r="I1242" s="16">
        <v>179000</v>
      </c>
      <c r="J1242" s="16">
        <v>175000</v>
      </c>
      <c r="K1242" s="16">
        <v>178500</v>
      </c>
      <c r="L1242" s="16">
        <v>178500</v>
      </c>
      <c r="M1242" s="16">
        <v>539986</v>
      </c>
      <c r="O1242" s="2">
        <f t="shared" si="95"/>
        <v>46375</v>
      </c>
      <c r="P1242" s="2">
        <f t="shared" si="96"/>
        <v>181250</v>
      </c>
      <c r="Q1242">
        <f t="shared" si="97"/>
        <v>181054.54545454544</v>
      </c>
      <c r="R1242" s="2">
        <f t="shared" si="98"/>
        <v>-3500</v>
      </c>
      <c r="S1242">
        <f t="shared" si="99"/>
        <v>179533.33333333334</v>
      </c>
    </row>
    <row r="1243" spans="1:19" x14ac:dyDescent="0.4">
      <c r="A1243" s="14">
        <v>41988</v>
      </c>
      <c r="B1243" s="15">
        <v>46900</v>
      </c>
      <c r="C1243" s="15">
        <v>47700</v>
      </c>
      <c r="D1243" s="15">
        <v>40050</v>
      </c>
      <c r="E1243" s="15">
        <v>44500</v>
      </c>
      <c r="F1243" s="15">
        <v>44500</v>
      </c>
      <c r="G1243" s="16">
        <v>5927494</v>
      </c>
      <c r="H1243" s="16">
        <v>175500</v>
      </c>
      <c r="I1243" s="16">
        <v>177500</v>
      </c>
      <c r="J1243" s="16">
        <v>173000</v>
      </c>
      <c r="K1243" s="16">
        <v>174500</v>
      </c>
      <c r="L1243" s="16">
        <v>174500</v>
      </c>
      <c r="M1243" s="16">
        <v>711166</v>
      </c>
      <c r="O1243" s="2">
        <f t="shared" si="95"/>
        <v>46150</v>
      </c>
      <c r="P1243" s="2">
        <f t="shared" si="96"/>
        <v>180500</v>
      </c>
      <c r="Q1243">
        <f t="shared" si="97"/>
        <v>179827.27272727274</v>
      </c>
      <c r="R1243" s="2">
        <f t="shared" si="98"/>
        <v>-2000</v>
      </c>
      <c r="S1243">
        <f t="shared" si="99"/>
        <v>177466.66666666666</v>
      </c>
    </row>
    <row r="1244" spans="1:19" x14ac:dyDescent="0.4">
      <c r="A1244" s="17">
        <v>41989</v>
      </c>
      <c r="B1244" s="18">
        <v>42100</v>
      </c>
      <c r="C1244" s="18">
        <v>43000</v>
      </c>
      <c r="D1244" s="18">
        <v>40150</v>
      </c>
      <c r="E1244" s="18">
        <v>40350</v>
      </c>
      <c r="F1244" s="18">
        <v>40350</v>
      </c>
      <c r="G1244" s="19">
        <v>9403580</v>
      </c>
      <c r="H1244" s="19">
        <v>172500</v>
      </c>
      <c r="I1244" s="19">
        <v>177000</v>
      </c>
      <c r="J1244" s="19">
        <v>172000</v>
      </c>
      <c r="K1244" s="19">
        <v>174500</v>
      </c>
      <c r="L1244" s="19">
        <v>174500</v>
      </c>
      <c r="M1244" s="19">
        <v>506501</v>
      </c>
      <c r="O1244" s="2">
        <f t="shared" si="95"/>
        <v>45575</v>
      </c>
      <c r="P1244" s="2">
        <f t="shared" si="96"/>
        <v>180300</v>
      </c>
      <c r="Q1244">
        <f t="shared" si="97"/>
        <v>178736.36363636365</v>
      </c>
      <c r="R1244" s="2">
        <f t="shared" si="98"/>
        <v>-3000</v>
      </c>
      <c r="S1244">
        <f t="shared" si="99"/>
        <v>176133.33333333334</v>
      </c>
    </row>
    <row r="1245" spans="1:19" x14ac:dyDescent="0.4">
      <c r="A1245" s="14">
        <v>41990</v>
      </c>
      <c r="B1245" s="15">
        <v>41200</v>
      </c>
      <c r="C1245" s="15">
        <v>41450</v>
      </c>
      <c r="D1245" s="15">
        <v>40600</v>
      </c>
      <c r="E1245" s="15">
        <v>41000</v>
      </c>
      <c r="F1245" s="15">
        <v>41000</v>
      </c>
      <c r="G1245" s="16">
        <v>3552063</v>
      </c>
      <c r="H1245" s="16">
        <v>175500</v>
      </c>
      <c r="I1245" s="16">
        <v>176000</v>
      </c>
      <c r="J1245" s="16">
        <v>167000</v>
      </c>
      <c r="K1245" s="16">
        <v>169000</v>
      </c>
      <c r="L1245" s="16">
        <v>169000</v>
      </c>
      <c r="M1245" s="16">
        <v>955643</v>
      </c>
      <c r="O1245" s="2">
        <f t="shared" si="95"/>
        <v>44995</v>
      </c>
      <c r="P1245" s="2">
        <f t="shared" si="96"/>
        <v>179450</v>
      </c>
      <c r="Q1245">
        <f t="shared" si="97"/>
        <v>176681.81818181818</v>
      </c>
      <c r="R1245" s="2">
        <f t="shared" si="98"/>
        <v>-16000</v>
      </c>
      <c r="S1245">
        <f t="shared" si="99"/>
        <v>173433.33333333334</v>
      </c>
    </row>
    <row r="1246" spans="1:19" x14ac:dyDescent="0.4">
      <c r="A1246" s="14">
        <v>41991</v>
      </c>
      <c r="B1246" s="15">
        <v>41400</v>
      </c>
      <c r="C1246" s="15">
        <v>41700</v>
      </c>
      <c r="D1246" s="15">
        <v>41000</v>
      </c>
      <c r="E1246" s="15">
        <v>41000</v>
      </c>
      <c r="F1246" s="15">
        <v>41000</v>
      </c>
      <c r="G1246" s="16">
        <v>2113398</v>
      </c>
      <c r="H1246" s="16">
        <v>169500</v>
      </c>
      <c r="I1246" s="16">
        <v>170000</v>
      </c>
      <c r="J1246" s="16">
        <v>164000</v>
      </c>
      <c r="K1246" s="16">
        <v>167500</v>
      </c>
      <c r="L1246" s="16">
        <v>167500</v>
      </c>
      <c r="M1246" s="16">
        <v>950863</v>
      </c>
      <c r="O1246" s="2">
        <f t="shared" si="95"/>
        <v>44405</v>
      </c>
      <c r="P1246" s="2">
        <f t="shared" si="96"/>
        <v>177700</v>
      </c>
      <c r="Q1246">
        <f t="shared" si="97"/>
        <v>174509.09090909091</v>
      </c>
      <c r="R1246" s="2">
        <f t="shared" si="98"/>
        <v>-20500</v>
      </c>
      <c r="S1246">
        <f t="shared" si="99"/>
        <v>170966.66666666666</v>
      </c>
    </row>
    <row r="1247" spans="1:19" x14ac:dyDescent="0.4">
      <c r="A1247" s="14">
        <v>41992</v>
      </c>
      <c r="B1247" s="15">
        <v>41750</v>
      </c>
      <c r="C1247" s="15">
        <v>43750</v>
      </c>
      <c r="D1247" s="15">
        <v>41600</v>
      </c>
      <c r="E1247" s="15">
        <v>43350</v>
      </c>
      <c r="F1247" s="15">
        <v>43350</v>
      </c>
      <c r="G1247" s="16">
        <v>3667685</v>
      </c>
      <c r="H1247" s="16">
        <v>170000</v>
      </c>
      <c r="I1247" s="16">
        <v>172000</v>
      </c>
      <c r="J1247" s="16">
        <v>168500</v>
      </c>
      <c r="K1247" s="16">
        <v>170000</v>
      </c>
      <c r="L1247" s="16">
        <v>170000</v>
      </c>
      <c r="M1247" s="16">
        <v>627727</v>
      </c>
      <c r="O1247" s="2">
        <f t="shared" si="95"/>
        <v>44130</v>
      </c>
      <c r="P1247" s="2">
        <f t="shared" si="96"/>
        <v>175900</v>
      </c>
      <c r="Q1247">
        <f t="shared" si="97"/>
        <v>173109.09090909091</v>
      </c>
      <c r="R1247" s="2">
        <f t="shared" si="98"/>
        <v>-15500</v>
      </c>
      <c r="S1247">
        <f t="shared" si="99"/>
        <v>170033.33333333334</v>
      </c>
    </row>
    <row r="1248" spans="1:19" x14ac:dyDescent="0.4">
      <c r="A1248" s="14">
        <v>41995</v>
      </c>
      <c r="B1248" s="15">
        <v>43650</v>
      </c>
      <c r="C1248" s="15">
        <v>44500</v>
      </c>
      <c r="D1248" s="15">
        <v>42200</v>
      </c>
      <c r="E1248" s="15">
        <v>44500</v>
      </c>
      <c r="F1248" s="15">
        <v>44500</v>
      </c>
      <c r="G1248" s="16">
        <v>2308995</v>
      </c>
      <c r="H1248" s="16">
        <v>170500</v>
      </c>
      <c r="I1248" s="16">
        <v>173000</v>
      </c>
      <c r="J1248" s="16">
        <v>170000</v>
      </c>
      <c r="K1248" s="16">
        <v>171000</v>
      </c>
      <c r="L1248" s="16">
        <v>171000</v>
      </c>
      <c r="M1248" s="16">
        <v>470746</v>
      </c>
      <c r="O1248" s="2">
        <f t="shared" si="95"/>
        <v>44055</v>
      </c>
      <c r="P1248" s="2">
        <f t="shared" si="96"/>
        <v>174450</v>
      </c>
      <c r="Q1248">
        <f t="shared" si="97"/>
        <v>172218.18181818182</v>
      </c>
      <c r="R1248" s="2">
        <f t="shared" si="98"/>
        <v>-10500</v>
      </c>
      <c r="S1248">
        <f t="shared" si="99"/>
        <v>170000</v>
      </c>
    </row>
    <row r="1249" spans="1:19" x14ac:dyDescent="0.4">
      <c r="A1249" s="17">
        <v>41996</v>
      </c>
      <c r="B1249" s="18">
        <v>44400</v>
      </c>
      <c r="C1249" s="18">
        <v>44500</v>
      </c>
      <c r="D1249" s="18">
        <v>43550</v>
      </c>
      <c r="E1249" s="18">
        <v>43900</v>
      </c>
      <c r="F1249" s="18">
        <v>43900</v>
      </c>
      <c r="G1249" s="19">
        <v>1057736</v>
      </c>
      <c r="H1249" s="19">
        <v>170500</v>
      </c>
      <c r="I1249" s="19">
        <v>172500</v>
      </c>
      <c r="J1249" s="19">
        <v>170000</v>
      </c>
      <c r="K1249" s="19">
        <v>171500</v>
      </c>
      <c r="L1249" s="19">
        <v>171500</v>
      </c>
      <c r="M1249" s="19">
        <v>373463</v>
      </c>
      <c r="O1249" s="2">
        <f t="shared" si="95"/>
        <v>43830</v>
      </c>
      <c r="P1249" s="2">
        <f t="shared" si="96"/>
        <v>173450</v>
      </c>
      <c r="Q1249">
        <f t="shared" si="97"/>
        <v>171681.81818181818</v>
      </c>
      <c r="R1249" s="2">
        <f t="shared" si="98"/>
        <v>-8500</v>
      </c>
      <c r="S1249">
        <f t="shared" si="99"/>
        <v>170366.66666666666</v>
      </c>
    </row>
    <row r="1250" spans="1:19" x14ac:dyDescent="0.4">
      <c r="A1250" s="14">
        <v>41997</v>
      </c>
      <c r="B1250" s="15">
        <v>43700</v>
      </c>
      <c r="C1250" s="15">
        <v>44300</v>
      </c>
      <c r="D1250" s="15">
        <v>43450</v>
      </c>
      <c r="E1250" s="15">
        <v>43650</v>
      </c>
      <c r="F1250" s="15">
        <v>43650</v>
      </c>
      <c r="G1250" s="16">
        <v>770906</v>
      </c>
      <c r="H1250" s="16">
        <v>175500</v>
      </c>
      <c r="I1250" s="16">
        <v>178500</v>
      </c>
      <c r="J1250" s="16">
        <v>174500</v>
      </c>
      <c r="K1250" s="16">
        <v>175000</v>
      </c>
      <c r="L1250" s="16">
        <v>175000</v>
      </c>
      <c r="M1250" s="16">
        <v>712521</v>
      </c>
      <c r="O1250" s="2">
        <f t="shared" si="95"/>
        <v>43510</v>
      </c>
      <c r="P1250" s="2">
        <f t="shared" si="96"/>
        <v>172950</v>
      </c>
      <c r="Q1250">
        <f t="shared" si="97"/>
        <v>171963.63636363635</v>
      </c>
      <c r="R1250" s="2">
        <f t="shared" si="98"/>
        <v>-3000</v>
      </c>
      <c r="S1250">
        <f t="shared" si="99"/>
        <v>172100</v>
      </c>
    </row>
    <row r="1251" spans="1:19" x14ac:dyDescent="0.4">
      <c r="A1251" s="14">
        <v>41999</v>
      </c>
      <c r="B1251" s="15">
        <v>43700</v>
      </c>
      <c r="C1251" s="15">
        <v>43750</v>
      </c>
      <c r="D1251" s="15">
        <v>42850</v>
      </c>
      <c r="E1251" s="15">
        <v>42950</v>
      </c>
      <c r="F1251" s="15">
        <v>42950</v>
      </c>
      <c r="G1251" s="16">
        <v>1320670</v>
      </c>
      <c r="H1251" s="16">
        <v>176000</v>
      </c>
      <c r="I1251" s="16">
        <v>177000</v>
      </c>
      <c r="J1251" s="16">
        <v>174000</v>
      </c>
      <c r="K1251" s="16">
        <v>174500</v>
      </c>
      <c r="L1251" s="16">
        <v>174500</v>
      </c>
      <c r="M1251" s="16">
        <v>454662</v>
      </c>
      <c r="O1251" s="2">
        <f t="shared" si="95"/>
        <v>43205</v>
      </c>
      <c r="P1251" s="2">
        <f t="shared" si="96"/>
        <v>172600</v>
      </c>
      <c r="Q1251">
        <f t="shared" si="97"/>
        <v>172245.45454545456</v>
      </c>
      <c r="R1251" s="2">
        <f t="shared" si="98"/>
        <v>-4000</v>
      </c>
      <c r="S1251">
        <f t="shared" si="99"/>
        <v>173266.66666666666</v>
      </c>
    </row>
    <row r="1252" spans="1:19" x14ac:dyDescent="0.4">
      <c r="A1252" s="14">
        <v>42002</v>
      </c>
      <c r="B1252" s="15">
        <v>42600</v>
      </c>
      <c r="C1252" s="15">
        <v>43250</v>
      </c>
      <c r="D1252" s="15">
        <v>42250</v>
      </c>
      <c r="E1252" s="15">
        <v>43050</v>
      </c>
      <c r="F1252" s="15">
        <v>43050</v>
      </c>
      <c r="G1252" s="16">
        <v>1075214</v>
      </c>
      <c r="H1252" s="16">
        <v>173000</v>
      </c>
      <c r="I1252" s="16">
        <v>173500</v>
      </c>
      <c r="J1252" s="16">
        <v>171000</v>
      </c>
      <c r="K1252" s="16">
        <v>171500</v>
      </c>
      <c r="L1252" s="16">
        <v>171500</v>
      </c>
      <c r="M1252" s="16">
        <v>281864</v>
      </c>
      <c r="O1252" s="2">
        <f t="shared" si="95"/>
        <v>42825</v>
      </c>
      <c r="P1252" s="2">
        <f t="shared" si="96"/>
        <v>171900</v>
      </c>
      <c r="Q1252">
        <f t="shared" si="97"/>
        <v>172045.45454545456</v>
      </c>
      <c r="R1252" s="2">
        <f t="shared" si="98"/>
        <v>-3000</v>
      </c>
      <c r="S1252">
        <f t="shared" si="99"/>
        <v>172966.66666666666</v>
      </c>
    </row>
    <row r="1253" spans="1:19" x14ac:dyDescent="0.4">
      <c r="A1253" s="14">
        <v>42003</v>
      </c>
      <c r="B1253" s="15">
        <v>43000</v>
      </c>
      <c r="C1253" s="15">
        <v>43200</v>
      </c>
      <c r="D1253" s="15">
        <v>42500</v>
      </c>
      <c r="E1253" s="15">
        <v>42700</v>
      </c>
      <c r="F1253" s="15">
        <v>42700</v>
      </c>
      <c r="G1253" s="16">
        <v>718853</v>
      </c>
      <c r="H1253" s="16">
        <v>172500</v>
      </c>
      <c r="I1253" s="16">
        <v>173000</v>
      </c>
      <c r="J1253" s="16">
        <v>166500</v>
      </c>
      <c r="K1253" s="16">
        <v>169000</v>
      </c>
      <c r="L1253" s="16">
        <v>169000</v>
      </c>
      <c r="M1253" s="16">
        <v>697354</v>
      </c>
      <c r="O1253" s="2">
        <f t="shared" si="95"/>
        <v>42645</v>
      </c>
      <c r="P1253" s="2">
        <f t="shared" si="96"/>
        <v>171350</v>
      </c>
      <c r="Q1253">
        <f t="shared" si="97"/>
        <v>171518.18181818182</v>
      </c>
      <c r="R1253" s="2">
        <f t="shared" si="98"/>
        <v>-5500</v>
      </c>
      <c r="S1253">
        <f t="shared" si="99"/>
        <v>171733.33333333334</v>
      </c>
    </row>
    <row r="1254" spans="1:19" x14ac:dyDescent="0.4">
      <c r="A1254" s="17">
        <v>42006</v>
      </c>
      <c r="B1254" s="18">
        <v>42350</v>
      </c>
      <c r="C1254" s="18">
        <v>42950</v>
      </c>
      <c r="D1254" s="18">
        <v>42200</v>
      </c>
      <c r="E1254" s="18">
        <v>42700</v>
      </c>
      <c r="F1254" s="18">
        <v>42700</v>
      </c>
      <c r="G1254" s="19">
        <v>637596</v>
      </c>
      <c r="H1254" s="19">
        <v>169000</v>
      </c>
      <c r="I1254" s="19">
        <v>170500</v>
      </c>
      <c r="J1254" s="19">
        <v>167000</v>
      </c>
      <c r="K1254" s="19">
        <v>169000</v>
      </c>
      <c r="L1254" s="19">
        <v>169000</v>
      </c>
      <c r="M1254" s="19">
        <v>458014</v>
      </c>
      <c r="O1254" s="2">
        <f t="shared" si="95"/>
        <v>42880</v>
      </c>
      <c r="P1254" s="2">
        <f t="shared" si="96"/>
        <v>170800</v>
      </c>
      <c r="Q1254">
        <f t="shared" si="97"/>
        <v>171090.90909090909</v>
      </c>
      <c r="R1254" s="2">
        <f t="shared" si="98"/>
        <v>0</v>
      </c>
      <c r="S1254">
        <f t="shared" si="99"/>
        <v>170633.33333333334</v>
      </c>
    </row>
    <row r="1255" spans="1:19" x14ac:dyDescent="0.4">
      <c r="A1255" s="14">
        <v>42009</v>
      </c>
      <c r="B1255" s="15">
        <v>42500</v>
      </c>
      <c r="C1255" s="15">
        <v>42650</v>
      </c>
      <c r="D1255" s="15">
        <v>41600</v>
      </c>
      <c r="E1255" s="15">
        <v>42000</v>
      </c>
      <c r="F1255" s="15">
        <v>42000</v>
      </c>
      <c r="G1255" s="16">
        <v>1123739</v>
      </c>
      <c r="H1255" s="16">
        <v>171000</v>
      </c>
      <c r="I1255" s="16">
        <v>171000</v>
      </c>
      <c r="J1255" s="16">
        <v>166000</v>
      </c>
      <c r="K1255" s="16">
        <v>168000</v>
      </c>
      <c r="L1255" s="16">
        <v>168000</v>
      </c>
      <c r="M1255" s="16">
        <v>454073</v>
      </c>
      <c r="O1255" s="2">
        <f t="shared" si="95"/>
        <v>42980</v>
      </c>
      <c r="P1255" s="2">
        <f t="shared" si="96"/>
        <v>170700</v>
      </c>
      <c r="Q1255">
        <f t="shared" si="97"/>
        <v>170581.81818181818</v>
      </c>
      <c r="R1255" s="2">
        <f t="shared" si="98"/>
        <v>500</v>
      </c>
      <c r="S1255">
        <f t="shared" si="99"/>
        <v>169366.66666666666</v>
      </c>
    </row>
    <row r="1256" spans="1:19" x14ac:dyDescent="0.4">
      <c r="A1256" s="14">
        <v>42010</v>
      </c>
      <c r="B1256" s="15">
        <v>41500</v>
      </c>
      <c r="C1256" s="15">
        <v>42400</v>
      </c>
      <c r="D1256" s="15">
        <v>41400</v>
      </c>
      <c r="E1256" s="15">
        <v>41850</v>
      </c>
      <c r="F1256" s="15">
        <v>41850</v>
      </c>
      <c r="G1256" s="16">
        <v>1290400</v>
      </c>
      <c r="H1256" s="16">
        <v>166500</v>
      </c>
      <c r="I1256" s="16">
        <v>167000</v>
      </c>
      <c r="J1256" s="16">
        <v>164000</v>
      </c>
      <c r="K1256" s="16">
        <v>164500</v>
      </c>
      <c r="L1256" s="16">
        <v>164500</v>
      </c>
      <c r="M1256" s="16">
        <v>635059</v>
      </c>
      <c r="O1256" s="2">
        <f t="shared" si="95"/>
        <v>43065</v>
      </c>
      <c r="P1256" s="2">
        <f t="shared" si="96"/>
        <v>170400</v>
      </c>
      <c r="Q1256">
        <f t="shared" si="97"/>
        <v>169454.54545454544</v>
      </c>
      <c r="R1256" s="2">
        <f t="shared" si="98"/>
        <v>-5500</v>
      </c>
      <c r="S1256">
        <f t="shared" si="99"/>
        <v>167400</v>
      </c>
    </row>
    <row r="1257" spans="1:19" x14ac:dyDescent="0.4">
      <c r="A1257" s="14">
        <v>42011</v>
      </c>
      <c r="B1257" s="15">
        <v>42100</v>
      </c>
      <c r="C1257" s="15">
        <v>43500</v>
      </c>
      <c r="D1257" s="15">
        <v>42050</v>
      </c>
      <c r="E1257" s="15">
        <v>43150</v>
      </c>
      <c r="F1257" s="15">
        <v>43150</v>
      </c>
      <c r="G1257" s="16">
        <v>1336557</v>
      </c>
      <c r="H1257" s="16">
        <v>163000</v>
      </c>
      <c r="I1257" s="16">
        <v>171500</v>
      </c>
      <c r="J1257" s="16">
        <v>163000</v>
      </c>
      <c r="K1257" s="16">
        <v>170000</v>
      </c>
      <c r="L1257" s="16">
        <v>170000</v>
      </c>
      <c r="M1257" s="16">
        <v>511006</v>
      </c>
      <c r="O1257" s="2">
        <f t="shared" si="95"/>
        <v>43045</v>
      </c>
      <c r="P1257" s="2">
        <f t="shared" si="96"/>
        <v>170400</v>
      </c>
      <c r="Q1257">
        <f t="shared" si="97"/>
        <v>169381.81818181818</v>
      </c>
      <c r="R1257" s="2">
        <f t="shared" si="98"/>
        <v>-1000</v>
      </c>
      <c r="S1257">
        <f t="shared" si="99"/>
        <v>167933.33333333334</v>
      </c>
    </row>
    <row r="1258" spans="1:19" x14ac:dyDescent="0.4">
      <c r="A1258" s="14">
        <v>42012</v>
      </c>
      <c r="B1258" s="15">
        <v>42800</v>
      </c>
      <c r="C1258" s="15">
        <v>43250</v>
      </c>
      <c r="D1258" s="15">
        <v>41700</v>
      </c>
      <c r="E1258" s="15">
        <v>41800</v>
      </c>
      <c r="F1258" s="15">
        <v>41800</v>
      </c>
      <c r="G1258" s="16">
        <v>1481866</v>
      </c>
      <c r="H1258" s="16">
        <v>172500</v>
      </c>
      <c r="I1258" s="16">
        <v>178000</v>
      </c>
      <c r="J1258" s="16">
        <v>171000</v>
      </c>
      <c r="K1258" s="16">
        <v>178000</v>
      </c>
      <c r="L1258" s="16">
        <v>178000</v>
      </c>
      <c r="M1258" s="16">
        <v>902742</v>
      </c>
      <c r="O1258" s="2">
        <f t="shared" si="95"/>
        <v>42775</v>
      </c>
      <c r="P1258" s="2">
        <f t="shared" si="96"/>
        <v>171100</v>
      </c>
      <c r="Q1258">
        <f t="shared" si="97"/>
        <v>170763.63636363635</v>
      </c>
      <c r="R1258" s="2">
        <f t="shared" si="98"/>
        <v>6500</v>
      </c>
      <c r="S1258">
        <f t="shared" si="99"/>
        <v>171233.33333333334</v>
      </c>
    </row>
    <row r="1259" spans="1:19" x14ac:dyDescent="0.4">
      <c r="A1259" s="17">
        <v>42013</v>
      </c>
      <c r="B1259" s="18">
        <v>41750</v>
      </c>
      <c r="C1259" s="18">
        <v>42450</v>
      </c>
      <c r="D1259" s="18">
        <v>41700</v>
      </c>
      <c r="E1259" s="18">
        <v>41750</v>
      </c>
      <c r="F1259" s="18">
        <v>41750</v>
      </c>
      <c r="G1259" s="19">
        <v>1004930</v>
      </c>
      <c r="H1259" s="19">
        <v>180000</v>
      </c>
      <c r="I1259" s="19">
        <v>182500</v>
      </c>
      <c r="J1259" s="19">
        <v>177500</v>
      </c>
      <c r="K1259" s="19">
        <v>180000</v>
      </c>
      <c r="L1259" s="19">
        <v>180000</v>
      </c>
      <c r="M1259" s="19">
        <v>717579</v>
      </c>
      <c r="O1259" s="2">
        <f t="shared" si="95"/>
        <v>42560</v>
      </c>
      <c r="P1259" s="2">
        <f t="shared" si="96"/>
        <v>171950</v>
      </c>
      <c r="Q1259">
        <f t="shared" si="97"/>
        <v>172381.81818181818</v>
      </c>
      <c r="R1259" s="2">
        <f t="shared" si="98"/>
        <v>5000</v>
      </c>
      <c r="S1259">
        <f t="shared" si="99"/>
        <v>174600</v>
      </c>
    </row>
    <row r="1260" spans="1:19" x14ac:dyDescent="0.4">
      <c r="A1260" s="14">
        <v>42016</v>
      </c>
      <c r="B1260" s="15">
        <v>41700</v>
      </c>
      <c r="C1260" s="15">
        <v>42250</v>
      </c>
      <c r="D1260" s="15">
        <v>41400</v>
      </c>
      <c r="E1260" s="15">
        <v>41750</v>
      </c>
      <c r="F1260" s="15">
        <v>41750</v>
      </c>
      <c r="G1260" s="16">
        <v>835448</v>
      </c>
      <c r="H1260" s="16">
        <v>178000</v>
      </c>
      <c r="I1260" s="16">
        <v>179500</v>
      </c>
      <c r="J1260" s="16">
        <v>175500</v>
      </c>
      <c r="K1260" s="16">
        <v>177500</v>
      </c>
      <c r="L1260" s="16">
        <v>177500</v>
      </c>
      <c r="M1260" s="16">
        <v>684147</v>
      </c>
      <c r="O1260" s="2">
        <f t="shared" si="95"/>
        <v>42370</v>
      </c>
      <c r="P1260" s="2">
        <f t="shared" si="96"/>
        <v>172200</v>
      </c>
      <c r="Q1260">
        <f t="shared" si="97"/>
        <v>173390.90909090909</v>
      </c>
      <c r="R1260" s="2">
        <f t="shared" si="98"/>
        <v>3000</v>
      </c>
      <c r="S1260">
        <f t="shared" si="99"/>
        <v>176400</v>
      </c>
    </row>
    <row r="1261" spans="1:19" x14ac:dyDescent="0.4">
      <c r="A1261" s="14">
        <v>42017</v>
      </c>
      <c r="B1261" s="15">
        <v>41650</v>
      </c>
      <c r="C1261" s="15">
        <v>41700</v>
      </c>
      <c r="D1261" s="15">
        <v>40700</v>
      </c>
      <c r="E1261" s="15">
        <v>40850</v>
      </c>
      <c r="F1261" s="15">
        <v>40850</v>
      </c>
      <c r="G1261" s="16">
        <v>1565927</v>
      </c>
      <c r="H1261" s="16">
        <v>181500</v>
      </c>
      <c r="I1261" s="16">
        <v>181500</v>
      </c>
      <c r="J1261" s="16">
        <v>178000</v>
      </c>
      <c r="K1261" s="16">
        <v>179500</v>
      </c>
      <c r="L1261" s="16">
        <v>179500</v>
      </c>
      <c r="M1261" s="16">
        <v>713861</v>
      </c>
      <c r="O1261" s="2">
        <f t="shared" si="95"/>
        <v>42160</v>
      </c>
      <c r="P1261" s="2">
        <f t="shared" si="96"/>
        <v>172700</v>
      </c>
      <c r="Q1261">
        <f t="shared" si="97"/>
        <v>174718.18181818182</v>
      </c>
      <c r="R1261" s="2">
        <f t="shared" si="98"/>
        <v>8000</v>
      </c>
      <c r="S1261">
        <f t="shared" si="99"/>
        <v>178233.33333333334</v>
      </c>
    </row>
    <row r="1262" spans="1:19" x14ac:dyDescent="0.4">
      <c r="A1262" s="14">
        <v>42018</v>
      </c>
      <c r="B1262" s="15">
        <v>41050</v>
      </c>
      <c r="C1262" s="15">
        <v>41150</v>
      </c>
      <c r="D1262" s="15">
        <v>39400</v>
      </c>
      <c r="E1262" s="15">
        <v>40000</v>
      </c>
      <c r="F1262" s="15">
        <v>40000</v>
      </c>
      <c r="G1262" s="16">
        <v>2093539</v>
      </c>
      <c r="H1262" s="16">
        <v>181000</v>
      </c>
      <c r="I1262" s="16">
        <v>182500</v>
      </c>
      <c r="J1262" s="16">
        <v>176500</v>
      </c>
      <c r="K1262" s="16">
        <v>177500</v>
      </c>
      <c r="L1262" s="16">
        <v>177500</v>
      </c>
      <c r="M1262" s="16">
        <v>392613</v>
      </c>
      <c r="O1262" s="2">
        <f t="shared" si="95"/>
        <v>41855</v>
      </c>
      <c r="P1262" s="2">
        <f t="shared" si="96"/>
        <v>173300</v>
      </c>
      <c r="Q1262">
        <f t="shared" si="97"/>
        <v>175590.90909090909</v>
      </c>
      <c r="R1262" s="2">
        <f t="shared" si="98"/>
        <v>8500</v>
      </c>
      <c r="S1262">
        <f t="shared" si="99"/>
        <v>178400</v>
      </c>
    </row>
    <row r="1263" spans="1:19" x14ac:dyDescent="0.4">
      <c r="A1263" s="14">
        <v>42019</v>
      </c>
      <c r="B1263" s="15">
        <v>39750</v>
      </c>
      <c r="C1263" s="15">
        <v>40350</v>
      </c>
      <c r="D1263" s="15">
        <v>39200</v>
      </c>
      <c r="E1263" s="15">
        <v>39850</v>
      </c>
      <c r="F1263" s="15">
        <v>39850</v>
      </c>
      <c r="G1263" s="16">
        <v>1835262</v>
      </c>
      <c r="H1263" s="16">
        <v>178000</v>
      </c>
      <c r="I1263" s="16">
        <v>178000</v>
      </c>
      <c r="J1263" s="16">
        <v>173500</v>
      </c>
      <c r="K1263" s="16">
        <v>174500</v>
      </c>
      <c r="L1263" s="16">
        <v>174500</v>
      </c>
      <c r="M1263" s="16">
        <v>378944</v>
      </c>
      <c r="O1263" s="2">
        <f t="shared" si="95"/>
        <v>41570</v>
      </c>
      <c r="P1263" s="2">
        <f t="shared" si="96"/>
        <v>173850</v>
      </c>
      <c r="Q1263">
        <f t="shared" si="97"/>
        <v>175809.09090909091</v>
      </c>
      <c r="R1263" s="2">
        <f t="shared" si="98"/>
        <v>5500</v>
      </c>
      <c r="S1263">
        <f t="shared" si="99"/>
        <v>177066.66666666666</v>
      </c>
    </row>
    <row r="1264" spans="1:19" x14ac:dyDescent="0.4">
      <c r="A1264" s="17">
        <v>42020</v>
      </c>
      <c r="B1264" s="18">
        <v>39750</v>
      </c>
      <c r="C1264" s="18">
        <v>40050</v>
      </c>
      <c r="D1264" s="18">
        <v>38750</v>
      </c>
      <c r="E1264" s="18">
        <v>39150</v>
      </c>
      <c r="F1264" s="18">
        <v>39150</v>
      </c>
      <c r="G1264" s="19">
        <v>1631957</v>
      </c>
      <c r="H1264" s="19">
        <v>172000</v>
      </c>
      <c r="I1264" s="19">
        <v>174000</v>
      </c>
      <c r="J1264" s="19">
        <v>169000</v>
      </c>
      <c r="K1264" s="19">
        <v>171000</v>
      </c>
      <c r="L1264" s="19">
        <v>171000</v>
      </c>
      <c r="M1264" s="19">
        <v>584513</v>
      </c>
      <c r="O1264" s="2">
        <f t="shared" si="95"/>
        <v>41215</v>
      </c>
      <c r="P1264" s="2">
        <f t="shared" si="96"/>
        <v>174050</v>
      </c>
      <c r="Q1264">
        <f t="shared" si="97"/>
        <v>175290.90909090909</v>
      </c>
      <c r="R1264" s="2">
        <f t="shared" si="98"/>
        <v>3000</v>
      </c>
      <c r="S1264">
        <f t="shared" si="99"/>
        <v>174800</v>
      </c>
    </row>
    <row r="1265" spans="1:19" x14ac:dyDescent="0.4">
      <c r="A1265" s="14">
        <v>42023</v>
      </c>
      <c r="B1265" s="15">
        <v>39250</v>
      </c>
      <c r="C1265" s="15">
        <v>39950</v>
      </c>
      <c r="D1265" s="15">
        <v>39100</v>
      </c>
      <c r="E1265" s="15">
        <v>39300</v>
      </c>
      <c r="F1265" s="15">
        <v>39300</v>
      </c>
      <c r="G1265" s="16">
        <v>916297</v>
      </c>
      <c r="H1265" s="16">
        <v>172500</v>
      </c>
      <c r="I1265" s="16">
        <v>173500</v>
      </c>
      <c r="J1265" s="16">
        <v>171000</v>
      </c>
      <c r="K1265" s="16">
        <v>172500</v>
      </c>
      <c r="L1265" s="16">
        <v>172500</v>
      </c>
      <c r="M1265" s="16">
        <v>317800</v>
      </c>
      <c r="O1265" s="2">
        <f t="shared" si="95"/>
        <v>40945</v>
      </c>
      <c r="P1265" s="2">
        <f t="shared" si="96"/>
        <v>174500</v>
      </c>
      <c r="Q1265">
        <f t="shared" si="97"/>
        <v>175009.09090909091</v>
      </c>
      <c r="R1265" s="2">
        <f t="shared" si="98"/>
        <v>8000</v>
      </c>
      <c r="S1265">
        <f t="shared" si="99"/>
        <v>173633.33333333334</v>
      </c>
    </row>
    <row r="1266" spans="1:19" x14ac:dyDescent="0.4">
      <c r="A1266" s="14">
        <v>42024</v>
      </c>
      <c r="B1266" s="15">
        <v>39850</v>
      </c>
      <c r="C1266" s="15">
        <v>42100</v>
      </c>
      <c r="D1266" s="15">
        <v>39850</v>
      </c>
      <c r="E1266" s="15">
        <v>41700</v>
      </c>
      <c r="F1266" s="15">
        <v>41700</v>
      </c>
      <c r="G1266" s="16">
        <v>2571126</v>
      </c>
      <c r="H1266" s="16">
        <v>173000</v>
      </c>
      <c r="I1266" s="16">
        <v>174500</v>
      </c>
      <c r="J1266" s="16">
        <v>172000</v>
      </c>
      <c r="K1266" s="16">
        <v>173500</v>
      </c>
      <c r="L1266" s="16">
        <v>173500</v>
      </c>
      <c r="M1266" s="16">
        <v>230296</v>
      </c>
      <c r="O1266" s="2">
        <f t="shared" si="95"/>
        <v>40930</v>
      </c>
      <c r="P1266" s="2">
        <f t="shared" si="96"/>
        <v>175400</v>
      </c>
      <c r="Q1266">
        <f t="shared" si="97"/>
        <v>174827.27272727274</v>
      </c>
      <c r="R1266" s="2">
        <f t="shared" si="98"/>
        <v>3500</v>
      </c>
      <c r="S1266">
        <f t="shared" si="99"/>
        <v>173133.33333333334</v>
      </c>
    </row>
    <row r="1267" spans="1:19" x14ac:dyDescent="0.4">
      <c r="A1267" s="14">
        <v>42025</v>
      </c>
      <c r="B1267" s="15">
        <v>42000</v>
      </c>
      <c r="C1267" s="15">
        <v>42250</v>
      </c>
      <c r="D1267" s="15">
        <v>40850</v>
      </c>
      <c r="E1267" s="15">
        <v>41500</v>
      </c>
      <c r="F1267" s="15">
        <v>41500</v>
      </c>
      <c r="G1267" s="16">
        <v>1556237</v>
      </c>
      <c r="H1267" s="16">
        <v>172500</v>
      </c>
      <c r="I1267" s="16">
        <v>176000</v>
      </c>
      <c r="J1267" s="16">
        <v>168500</v>
      </c>
      <c r="K1267" s="16">
        <v>171500</v>
      </c>
      <c r="L1267" s="16">
        <v>171500</v>
      </c>
      <c r="M1267" s="16">
        <v>487848</v>
      </c>
      <c r="O1267" s="2">
        <f t="shared" si="95"/>
        <v>40765</v>
      </c>
      <c r="P1267" s="2">
        <f t="shared" si="96"/>
        <v>175550</v>
      </c>
      <c r="Q1267">
        <f t="shared" si="97"/>
        <v>174118.18181818182</v>
      </c>
      <c r="R1267" s="2">
        <f t="shared" si="98"/>
        <v>-6500</v>
      </c>
      <c r="S1267">
        <f t="shared" si="99"/>
        <v>172366.66666666666</v>
      </c>
    </row>
    <row r="1268" spans="1:19" x14ac:dyDescent="0.4">
      <c r="A1268" s="14">
        <v>42026</v>
      </c>
      <c r="B1268" s="15">
        <v>41800</v>
      </c>
      <c r="C1268" s="15">
        <v>43250</v>
      </c>
      <c r="D1268" s="15">
        <v>41700</v>
      </c>
      <c r="E1268" s="15">
        <v>43250</v>
      </c>
      <c r="F1268" s="15">
        <v>43250</v>
      </c>
      <c r="G1268" s="16">
        <v>2255375</v>
      </c>
      <c r="H1268" s="16">
        <v>171500</v>
      </c>
      <c r="I1268" s="16">
        <v>174000</v>
      </c>
      <c r="J1268" s="16">
        <v>164500</v>
      </c>
      <c r="K1268" s="16">
        <v>168000</v>
      </c>
      <c r="L1268" s="16">
        <v>168000</v>
      </c>
      <c r="M1268" s="16">
        <v>934624</v>
      </c>
      <c r="O1268" s="2">
        <f t="shared" si="95"/>
        <v>40910</v>
      </c>
      <c r="P1268" s="2">
        <f t="shared" si="96"/>
        <v>174550</v>
      </c>
      <c r="Q1268">
        <f t="shared" si="97"/>
        <v>172745.45454545456</v>
      </c>
      <c r="R1268" s="2">
        <f t="shared" si="98"/>
        <v>-12000</v>
      </c>
      <c r="S1268">
        <f t="shared" si="99"/>
        <v>170833.33333333334</v>
      </c>
    </row>
    <row r="1269" spans="1:19" x14ac:dyDescent="0.4">
      <c r="A1269" s="17">
        <v>42027</v>
      </c>
      <c r="B1269" s="18">
        <v>43400</v>
      </c>
      <c r="C1269" s="18">
        <v>44150</v>
      </c>
      <c r="D1269" s="18">
        <v>42950</v>
      </c>
      <c r="E1269" s="18">
        <v>43150</v>
      </c>
      <c r="F1269" s="18">
        <v>43150</v>
      </c>
      <c r="G1269" s="19">
        <v>1573831</v>
      </c>
      <c r="H1269" s="19">
        <v>170500</v>
      </c>
      <c r="I1269" s="19">
        <v>171000</v>
      </c>
      <c r="J1269" s="19">
        <v>167000</v>
      </c>
      <c r="K1269" s="19">
        <v>168000</v>
      </c>
      <c r="L1269" s="19">
        <v>168000</v>
      </c>
      <c r="M1269" s="19">
        <v>808652</v>
      </c>
      <c r="O1269" s="2">
        <f t="shared" si="95"/>
        <v>41050</v>
      </c>
      <c r="P1269" s="2">
        <f t="shared" si="96"/>
        <v>173350</v>
      </c>
      <c r="Q1269">
        <f t="shared" si="97"/>
        <v>171554.54545454544</v>
      </c>
      <c r="R1269" s="2">
        <f t="shared" si="98"/>
        <v>-9500</v>
      </c>
      <c r="S1269">
        <f t="shared" si="99"/>
        <v>169733.33333333334</v>
      </c>
    </row>
    <row r="1270" spans="1:19" x14ac:dyDescent="0.4">
      <c r="A1270" s="14">
        <v>42030</v>
      </c>
      <c r="B1270" s="15">
        <v>43100</v>
      </c>
      <c r="C1270" s="15">
        <v>43100</v>
      </c>
      <c r="D1270" s="15">
        <v>42250</v>
      </c>
      <c r="E1270" s="15">
        <v>42700</v>
      </c>
      <c r="F1270" s="15">
        <v>42700</v>
      </c>
      <c r="G1270" s="16">
        <v>722055</v>
      </c>
      <c r="H1270" s="16">
        <v>165500</v>
      </c>
      <c r="I1270" s="16">
        <v>166500</v>
      </c>
      <c r="J1270" s="16">
        <v>163500</v>
      </c>
      <c r="K1270" s="16">
        <v>164500</v>
      </c>
      <c r="L1270" s="16">
        <v>164500</v>
      </c>
      <c r="M1270" s="16">
        <v>1025813</v>
      </c>
      <c r="O1270" s="2">
        <f t="shared" si="95"/>
        <v>41145</v>
      </c>
      <c r="P1270" s="2">
        <f t="shared" si="96"/>
        <v>172050</v>
      </c>
      <c r="Q1270">
        <f t="shared" si="97"/>
        <v>169945.45454545456</v>
      </c>
      <c r="R1270" s="2">
        <f t="shared" si="98"/>
        <v>-15000</v>
      </c>
      <c r="S1270">
        <f t="shared" si="99"/>
        <v>167666.66666666666</v>
      </c>
    </row>
    <row r="1271" spans="1:19" x14ac:dyDescent="0.4">
      <c r="A1271" s="14">
        <v>42031</v>
      </c>
      <c r="B1271" s="15">
        <v>42350</v>
      </c>
      <c r="C1271" s="15">
        <v>43550</v>
      </c>
      <c r="D1271" s="15">
        <v>41800</v>
      </c>
      <c r="E1271" s="15">
        <v>42150</v>
      </c>
      <c r="F1271" s="15">
        <v>42150</v>
      </c>
      <c r="G1271" s="16">
        <v>2122124</v>
      </c>
      <c r="H1271" s="16">
        <v>166000</v>
      </c>
      <c r="I1271" s="16">
        <v>166000</v>
      </c>
      <c r="J1271" s="16">
        <v>161000</v>
      </c>
      <c r="K1271" s="16">
        <v>164000</v>
      </c>
      <c r="L1271" s="16">
        <v>164000</v>
      </c>
      <c r="M1271" s="16">
        <v>807357</v>
      </c>
      <c r="O1271" s="2">
        <f t="shared" si="95"/>
        <v>41275</v>
      </c>
      <c r="P1271" s="2">
        <f t="shared" si="96"/>
        <v>170500</v>
      </c>
      <c r="Q1271">
        <f t="shared" si="97"/>
        <v>168481.81818181818</v>
      </c>
      <c r="R1271" s="2">
        <f t="shared" si="98"/>
        <v>-13500</v>
      </c>
      <c r="S1271">
        <f t="shared" si="99"/>
        <v>165966.66666666666</v>
      </c>
    </row>
    <row r="1272" spans="1:19" x14ac:dyDescent="0.4">
      <c r="A1272" s="14">
        <v>42032</v>
      </c>
      <c r="B1272" s="15">
        <v>42200</v>
      </c>
      <c r="C1272" s="15">
        <v>43150</v>
      </c>
      <c r="D1272" s="15">
        <v>42050</v>
      </c>
      <c r="E1272" s="15">
        <v>42850</v>
      </c>
      <c r="F1272" s="15">
        <v>42850</v>
      </c>
      <c r="G1272" s="16">
        <v>1076619</v>
      </c>
      <c r="H1272" s="16">
        <v>164500</v>
      </c>
      <c r="I1272" s="16">
        <v>166000</v>
      </c>
      <c r="J1272" s="16">
        <v>163000</v>
      </c>
      <c r="K1272" s="16">
        <v>165500</v>
      </c>
      <c r="L1272" s="16">
        <v>165500</v>
      </c>
      <c r="M1272" s="16">
        <v>575233</v>
      </c>
      <c r="O1272" s="2">
        <f t="shared" si="95"/>
        <v>41560</v>
      </c>
      <c r="P1272" s="2">
        <f t="shared" si="96"/>
        <v>169300</v>
      </c>
      <c r="Q1272">
        <f t="shared" si="97"/>
        <v>167572.72727272726</v>
      </c>
      <c r="R1272" s="2">
        <f t="shared" si="98"/>
        <v>-9000</v>
      </c>
      <c r="S1272">
        <f t="shared" si="99"/>
        <v>165400</v>
      </c>
    </row>
    <row r="1273" spans="1:19" x14ac:dyDescent="0.4">
      <c r="A1273" s="14">
        <v>42033</v>
      </c>
      <c r="B1273" s="15">
        <v>43300</v>
      </c>
      <c r="C1273" s="15">
        <v>43350</v>
      </c>
      <c r="D1273" s="15">
        <v>42600</v>
      </c>
      <c r="E1273" s="15">
        <v>42600</v>
      </c>
      <c r="F1273" s="15">
        <v>42600</v>
      </c>
      <c r="G1273" s="16">
        <v>912348</v>
      </c>
      <c r="H1273" s="16">
        <v>165500</v>
      </c>
      <c r="I1273" s="16">
        <v>168500</v>
      </c>
      <c r="J1273" s="16">
        <v>164500</v>
      </c>
      <c r="K1273" s="16">
        <v>167000</v>
      </c>
      <c r="L1273" s="16">
        <v>167000</v>
      </c>
      <c r="M1273" s="16">
        <v>415472</v>
      </c>
      <c r="O1273" s="2">
        <f t="shared" si="95"/>
        <v>41835</v>
      </c>
      <c r="P1273" s="2">
        <f t="shared" si="96"/>
        <v>168550</v>
      </c>
      <c r="Q1273">
        <f t="shared" si="97"/>
        <v>167154.54545454544</v>
      </c>
      <c r="R1273" s="2">
        <f t="shared" si="98"/>
        <v>-4000</v>
      </c>
      <c r="S1273">
        <f t="shared" si="99"/>
        <v>165733.33333333334</v>
      </c>
    </row>
    <row r="1274" spans="1:19" x14ac:dyDescent="0.4">
      <c r="A1274" s="17">
        <v>42034</v>
      </c>
      <c r="B1274" s="18">
        <v>42750</v>
      </c>
      <c r="C1274" s="18">
        <v>43750</v>
      </c>
      <c r="D1274" s="18">
        <v>42700</v>
      </c>
      <c r="E1274" s="18">
        <v>43200</v>
      </c>
      <c r="F1274" s="18">
        <v>43200</v>
      </c>
      <c r="G1274" s="19">
        <v>1055899</v>
      </c>
      <c r="H1274" s="19">
        <v>168500</v>
      </c>
      <c r="I1274" s="19">
        <v>171000</v>
      </c>
      <c r="J1274" s="19">
        <v>167000</v>
      </c>
      <c r="K1274" s="19">
        <v>169500</v>
      </c>
      <c r="L1274" s="19">
        <v>169500</v>
      </c>
      <c r="M1274" s="19">
        <v>708694</v>
      </c>
      <c r="O1274" s="2">
        <f t="shared" si="95"/>
        <v>42240</v>
      </c>
      <c r="P1274" s="2">
        <f t="shared" si="96"/>
        <v>168400</v>
      </c>
      <c r="Q1274">
        <f t="shared" si="97"/>
        <v>167327.27272727274</v>
      </c>
      <c r="R1274" s="2">
        <f t="shared" si="98"/>
        <v>-3000</v>
      </c>
      <c r="S1274">
        <f t="shared" si="99"/>
        <v>166966.66666666666</v>
      </c>
    </row>
    <row r="1275" spans="1:19" x14ac:dyDescent="0.4">
      <c r="A1275" s="14">
        <v>42037</v>
      </c>
      <c r="B1275" s="15">
        <v>42900</v>
      </c>
      <c r="C1275" s="15">
        <v>43500</v>
      </c>
      <c r="D1275" s="15">
        <v>42450</v>
      </c>
      <c r="E1275" s="15">
        <v>43500</v>
      </c>
      <c r="F1275" s="15">
        <v>43500</v>
      </c>
      <c r="G1275" s="16">
        <v>764851</v>
      </c>
      <c r="H1275" s="16">
        <v>170000</v>
      </c>
      <c r="I1275" s="16">
        <v>171000</v>
      </c>
      <c r="J1275" s="16">
        <v>168500</v>
      </c>
      <c r="K1275" s="16">
        <v>171000</v>
      </c>
      <c r="L1275" s="16">
        <v>171000</v>
      </c>
      <c r="M1275" s="16">
        <v>434084</v>
      </c>
      <c r="O1275" s="2">
        <f t="shared" si="95"/>
        <v>42660</v>
      </c>
      <c r="P1275" s="2">
        <f t="shared" si="96"/>
        <v>168250</v>
      </c>
      <c r="Q1275">
        <f t="shared" si="97"/>
        <v>167800</v>
      </c>
      <c r="R1275" s="2">
        <f t="shared" si="98"/>
        <v>-2500</v>
      </c>
      <c r="S1275">
        <f t="shared" si="99"/>
        <v>168600</v>
      </c>
    </row>
    <row r="1276" spans="1:19" x14ac:dyDescent="0.4">
      <c r="A1276" s="14">
        <v>42038</v>
      </c>
      <c r="B1276" s="15">
        <v>43500</v>
      </c>
      <c r="C1276" s="15">
        <v>43700</v>
      </c>
      <c r="D1276" s="15">
        <v>41950</v>
      </c>
      <c r="E1276" s="15">
        <v>42300</v>
      </c>
      <c r="F1276" s="15">
        <v>42300</v>
      </c>
      <c r="G1276" s="16">
        <v>1871123</v>
      </c>
      <c r="H1276" s="16">
        <v>169000</v>
      </c>
      <c r="I1276" s="16">
        <v>169500</v>
      </c>
      <c r="J1276" s="16">
        <v>165500</v>
      </c>
      <c r="K1276" s="16">
        <v>166000</v>
      </c>
      <c r="L1276" s="16">
        <v>166000</v>
      </c>
      <c r="M1276" s="16">
        <v>704421</v>
      </c>
      <c r="O1276" s="2">
        <f t="shared" si="95"/>
        <v>42720</v>
      </c>
      <c r="P1276" s="2">
        <f t="shared" si="96"/>
        <v>167500</v>
      </c>
      <c r="Q1276">
        <f t="shared" si="97"/>
        <v>167390.90909090909</v>
      </c>
      <c r="R1276" s="2">
        <f t="shared" si="98"/>
        <v>-5500</v>
      </c>
      <c r="S1276">
        <f t="shared" si="99"/>
        <v>168133.33333333334</v>
      </c>
    </row>
    <row r="1277" spans="1:19" x14ac:dyDescent="0.4">
      <c r="A1277" s="14">
        <v>42039</v>
      </c>
      <c r="B1277" s="15">
        <v>42450</v>
      </c>
      <c r="C1277" s="15">
        <v>43000</v>
      </c>
      <c r="D1277" s="15">
        <v>41850</v>
      </c>
      <c r="E1277" s="15">
        <v>42750</v>
      </c>
      <c r="F1277" s="15">
        <v>42750</v>
      </c>
      <c r="G1277" s="16">
        <v>1166439</v>
      </c>
      <c r="H1277" s="16">
        <v>166500</v>
      </c>
      <c r="I1277" s="16">
        <v>168000</v>
      </c>
      <c r="J1277" s="16">
        <v>165500</v>
      </c>
      <c r="K1277" s="16">
        <v>166500</v>
      </c>
      <c r="L1277" s="16">
        <v>166500</v>
      </c>
      <c r="M1277" s="16">
        <v>827022</v>
      </c>
      <c r="O1277" s="2">
        <f t="shared" si="95"/>
        <v>42845</v>
      </c>
      <c r="P1277" s="2">
        <f t="shared" si="96"/>
        <v>167000</v>
      </c>
      <c r="Q1277">
        <f t="shared" si="97"/>
        <v>167209.09090909091</v>
      </c>
      <c r="R1277" s="2">
        <f t="shared" si="98"/>
        <v>-1500</v>
      </c>
      <c r="S1277">
        <f t="shared" si="99"/>
        <v>167700</v>
      </c>
    </row>
    <row r="1278" spans="1:19" x14ac:dyDescent="0.4">
      <c r="A1278" s="14">
        <v>42040</v>
      </c>
      <c r="B1278" s="15">
        <v>42750</v>
      </c>
      <c r="C1278" s="15">
        <v>43000</v>
      </c>
      <c r="D1278" s="15">
        <v>42100</v>
      </c>
      <c r="E1278" s="15">
        <v>42450</v>
      </c>
      <c r="F1278" s="15">
        <v>42450</v>
      </c>
      <c r="G1278" s="16">
        <v>850392</v>
      </c>
      <c r="H1278" s="16">
        <v>166000</v>
      </c>
      <c r="I1278" s="16">
        <v>167500</v>
      </c>
      <c r="J1278" s="16">
        <v>165500</v>
      </c>
      <c r="K1278" s="16">
        <v>166000</v>
      </c>
      <c r="L1278" s="16">
        <v>166000</v>
      </c>
      <c r="M1278" s="16">
        <v>381546</v>
      </c>
      <c r="O1278" s="2">
        <f t="shared" si="95"/>
        <v>42765</v>
      </c>
      <c r="P1278" s="2">
        <f t="shared" si="96"/>
        <v>166800</v>
      </c>
      <c r="Q1278">
        <f t="shared" si="97"/>
        <v>167027.27272727274</v>
      </c>
      <c r="R1278" s="2">
        <f t="shared" si="98"/>
        <v>-2000</v>
      </c>
      <c r="S1278">
        <f t="shared" si="99"/>
        <v>167033.33333333334</v>
      </c>
    </row>
    <row r="1279" spans="1:19" x14ac:dyDescent="0.4">
      <c r="A1279" s="17">
        <v>42041</v>
      </c>
      <c r="B1279" s="18">
        <v>42150</v>
      </c>
      <c r="C1279" s="18">
        <v>43000</v>
      </c>
      <c r="D1279" s="18">
        <v>40800</v>
      </c>
      <c r="E1279" s="18">
        <v>41900</v>
      </c>
      <c r="F1279" s="18">
        <v>41900</v>
      </c>
      <c r="G1279" s="19">
        <v>1634543</v>
      </c>
      <c r="H1279" s="19">
        <v>166000</v>
      </c>
      <c r="I1279" s="19">
        <v>167000</v>
      </c>
      <c r="J1279" s="19">
        <v>161000</v>
      </c>
      <c r="K1279" s="19">
        <v>163500</v>
      </c>
      <c r="L1279" s="19">
        <v>163500</v>
      </c>
      <c r="M1279" s="19">
        <v>1051919</v>
      </c>
      <c r="O1279" s="2">
        <f t="shared" si="95"/>
        <v>42640</v>
      </c>
      <c r="P1279" s="2">
        <f t="shared" si="96"/>
        <v>166350</v>
      </c>
      <c r="Q1279">
        <f t="shared" si="97"/>
        <v>166427.27272727274</v>
      </c>
      <c r="R1279" s="2">
        <f t="shared" si="98"/>
        <v>-1000</v>
      </c>
      <c r="S1279">
        <f t="shared" si="99"/>
        <v>165600</v>
      </c>
    </row>
    <row r="1280" spans="1:19" x14ac:dyDescent="0.4">
      <c r="A1280" s="14">
        <v>42044</v>
      </c>
      <c r="B1280" s="15">
        <v>41900</v>
      </c>
      <c r="C1280" s="15">
        <v>42700</v>
      </c>
      <c r="D1280" s="15">
        <v>41250</v>
      </c>
      <c r="E1280" s="15">
        <v>42050</v>
      </c>
      <c r="F1280" s="15">
        <v>42050</v>
      </c>
      <c r="G1280" s="16">
        <v>1076028</v>
      </c>
      <c r="H1280" s="16">
        <v>162000</v>
      </c>
      <c r="I1280" s="16">
        <v>162500</v>
      </c>
      <c r="J1280" s="16">
        <v>156000</v>
      </c>
      <c r="K1280" s="16">
        <v>157500</v>
      </c>
      <c r="L1280" s="16">
        <v>157500</v>
      </c>
      <c r="M1280" s="16">
        <v>865369</v>
      </c>
      <c r="O1280" s="2">
        <f t="shared" si="95"/>
        <v>42575</v>
      </c>
      <c r="P1280" s="2">
        <f t="shared" si="96"/>
        <v>165650</v>
      </c>
      <c r="Q1280">
        <f t="shared" si="97"/>
        <v>164818.18181818182</v>
      </c>
      <c r="R1280" s="2">
        <f t="shared" si="98"/>
        <v>-6500</v>
      </c>
      <c r="S1280">
        <f t="shared" si="99"/>
        <v>162566.66666666666</v>
      </c>
    </row>
    <row r="1281" spans="1:19" x14ac:dyDescent="0.4">
      <c r="A1281" s="14">
        <v>42045</v>
      </c>
      <c r="B1281" s="15">
        <v>43150</v>
      </c>
      <c r="C1281" s="15">
        <v>43600</v>
      </c>
      <c r="D1281" s="15">
        <v>42550</v>
      </c>
      <c r="E1281" s="15">
        <v>42550</v>
      </c>
      <c r="F1281" s="15">
        <v>42550</v>
      </c>
      <c r="G1281" s="16">
        <v>1332114</v>
      </c>
      <c r="H1281" s="16">
        <v>157000</v>
      </c>
      <c r="I1281" s="16">
        <v>160000</v>
      </c>
      <c r="J1281" s="16">
        <v>156000</v>
      </c>
      <c r="K1281" s="16">
        <v>156500</v>
      </c>
      <c r="L1281" s="16">
        <v>156500</v>
      </c>
      <c r="M1281" s="16">
        <v>543125</v>
      </c>
      <c r="O1281" s="2">
        <f t="shared" si="95"/>
        <v>42615</v>
      </c>
      <c r="P1281" s="2">
        <f t="shared" si="96"/>
        <v>164900</v>
      </c>
      <c r="Q1281">
        <f t="shared" si="97"/>
        <v>163154.54545454544</v>
      </c>
      <c r="R1281" s="2">
        <f t="shared" si="98"/>
        <v>-9000</v>
      </c>
      <c r="S1281">
        <f t="shared" si="99"/>
        <v>160100</v>
      </c>
    </row>
    <row r="1282" spans="1:19" x14ac:dyDescent="0.4">
      <c r="A1282" s="14">
        <v>42046</v>
      </c>
      <c r="B1282" s="15">
        <v>42650</v>
      </c>
      <c r="C1282" s="15">
        <v>44350</v>
      </c>
      <c r="D1282" s="15">
        <v>42300</v>
      </c>
      <c r="E1282" s="15">
        <v>43500</v>
      </c>
      <c r="F1282" s="15">
        <v>43500</v>
      </c>
      <c r="G1282" s="16">
        <v>3230700</v>
      </c>
      <c r="H1282" s="16">
        <v>157500</v>
      </c>
      <c r="I1282" s="16">
        <v>158000</v>
      </c>
      <c r="J1282" s="16">
        <v>155000</v>
      </c>
      <c r="K1282" s="16">
        <v>157000</v>
      </c>
      <c r="L1282" s="16">
        <v>157000</v>
      </c>
      <c r="M1282" s="16">
        <v>590973</v>
      </c>
      <c r="O1282" s="2">
        <f t="shared" si="95"/>
        <v>42680</v>
      </c>
      <c r="P1282" s="2">
        <f t="shared" si="96"/>
        <v>164050</v>
      </c>
      <c r="Q1282">
        <f t="shared" si="97"/>
        <v>161718.18181818182</v>
      </c>
      <c r="R1282" s="2">
        <f t="shared" si="98"/>
        <v>-10000</v>
      </c>
      <c r="S1282">
        <f t="shared" si="99"/>
        <v>158433.33333333334</v>
      </c>
    </row>
    <row r="1283" spans="1:19" x14ac:dyDescent="0.4">
      <c r="A1283" s="14">
        <v>42047</v>
      </c>
      <c r="B1283" s="15">
        <v>43500</v>
      </c>
      <c r="C1283" s="15">
        <v>45200</v>
      </c>
      <c r="D1283" s="15">
        <v>42950</v>
      </c>
      <c r="E1283" s="15">
        <v>44900</v>
      </c>
      <c r="F1283" s="15">
        <v>44900</v>
      </c>
      <c r="G1283" s="16">
        <v>2286349</v>
      </c>
      <c r="H1283" s="16">
        <v>158000</v>
      </c>
      <c r="I1283" s="16">
        <v>158000</v>
      </c>
      <c r="J1283" s="16">
        <v>155000</v>
      </c>
      <c r="K1283" s="16">
        <v>155000</v>
      </c>
      <c r="L1283" s="16">
        <v>155000</v>
      </c>
      <c r="M1283" s="16">
        <v>545256</v>
      </c>
      <c r="O1283" s="2">
        <f t="shared" si="95"/>
        <v>42910</v>
      </c>
      <c r="P1283" s="2">
        <f t="shared" si="96"/>
        <v>162850</v>
      </c>
      <c r="Q1283">
        <f t="shared" si="97"/>
        <v>160072.72727272726</v>
      </c>
      <c r="R1283" s="2">
        <f t="shared" si="98"/>
        <v>-14500</v>
      </c>
      <c r="S1283">
        <f t="shared" si="99"/>
        <v>156733.33333333334</v>
      </c>
    </row>
    <row r="1284" spans="1:19" x14ac:dyDescent="0.4">
      <c r="A1284" s="17">
        <v>42048</v>
      </c>
      <c r="B1284" s="18">
        <v>45200</v>
      </c>
      <c r="C1284" s="18">
        <v>46050</v>
      </c>
      <c r="D1284" s="18">
        <v>44700</v>
      </c>
      <c r="E1284" s="18">
        <v>45900</v>
      </c>
      <c r="F1284" s="18">
        <v>45900</v>
      </c>
      <c r="G1284" s="19">
        <v>1636650</v>
      </c>
      <c r="H1284" s="19">
        <v>156000</v>
      </c>
      <c r="I1284" s="19">
        <v>160500</v>
      </c>
      <c r="J1284" s="19">
        <v>156000</v>
      </c>
      <c r="K1284" s="19">
        <v>158000</v>
      </c>
      <c r="L1284" s="19">
        <v>158000</v>
      </c>
      <c r="M1284" s="19">
        <v>565464</v>
      </c>
      <c r="O1284" s="2">
        <f t="shared" si="95"/>
        <v>43180</v>
      </c>
      <c r="P1284" s="2">
        <f t="shared" si="96"/>
        <v>161700</v>
      </c>
      <c r="Q1284">
        <f t="shared" si="97"/>
        <v>159190.90909090909</v>
      </c>
      <c r="R1284" s="2">
        <f t="shared" si="98"/>
        <v>-13000</v>
      </c>
      <c r="S1284">
        <f t="shared" si="99"/>
        <v>156766.66666666666</v>
      </c>
    </row>
    <row r="1285" spans="1:19" x14ac:dyDescent="0.4">
      <c r="A1285" s="14">
        <v>42051</v>
      </c>
      <c r="B1285" s="15">
        <v>45700</v>
      </c>
      <c r="C1285" s="15">
        <v>45850</v>
      </c>
      <c r="D1285" s="15">
        <v>44750</v>
      </c>
      <c r="E1285" s="15">
        <v>45350</v>
      </c>
      <c r="F1285" s="15">
        <v>45350</v>
      </c>
      <c r="G1285" s="16">
        <v>844579</v>
      </c>
      <c r="H1285" s="16">
        <v>159000</v>
      </c>
      <c r="I1285" s="16">
        <v>160000</v>
      </c>
      <c r="J1285" s="16">
        <v>157500</v>
      </c>
      <c r="K1285" s="16">
        <v>158000</v>
      </c>
      <c r="L1285" s="16">
        <v>158000</v>
      </c>
      <c r="M1285" s="16">
        <v>305310</v>
      </c>
      <c r="O1285" s="2">
        <f t="shared" si="95"/>
        <v>43365</v>
      </c>
      <c r="P1285" s="2">
        <f t="shared" si="96"/>
        <v>160400</v>
      </c>
      <c r="Q1285">
        <f t="shared" si="97"/>
        <v>158518.18181818182</v>
      </c>
      <c r="R1285" s="2">
        <f t="shared" si="98"/>
        <v>-8000</v>
      </c>
      <c r="S1285">
        <f t="shared" si="99"/>
        <v>157166.66666666666</v>
      </c>
    </row>
    <row r="1286" spans="1:19" x14ac:dyDescent="0.4">
      <c r="A1286" s="14">
        <v>42052</v>
      </c>
      <c r="B1286" s="15">
        <v>45650</v>
      </c>
      <c r="C1286" s="15">
        <v>45650</v>
      </c>
      <c r="D1286" s="15">
        <v>44400</v>
      </c>
      <c r="E1286" s="15">
        <v>44400</v>
      </c>
      <c r="F1286" s="15">
        <v>44400</v>
      </c>
      <c r="G1286" s="16">
        <v>847265</v>
      </c>
      <c r="H1286" s="16">
        <v>158000</v>
      </c>
      <c r="I1286" s="16">
        <v>163500</v>
      </c>
      <c r="J1286" s="16">
        <v>158000</v>
      </c>
      <c r="K1286" s="16">
        <v>162500</v>
      </c>
      <c r="L1286" s="16">
        <v>162500</v>
      </c>
      <c r="M1286" s="16">
        <v>616701</v>
      </c>
      <c r="O1286" s="2">
        <f t="shared" si="95"/>
        <v>43575</v>
      </c>
      <c r="P1286" s="2">
        <f t="shared" si="96"/>
        <v>160050</v>
      </c>
      <c r="Q1286">
        <f t="shared" si="97"/>
        <v>158900</v>
      </c>
      <c r="R1286" s="2">
        <f t="shared" si="98"/>
        <v>-4000</v>
      </c>
      <c r="S1286">
        <f t="shared" si="99"/>
        <v>159033.33333333334</v>
      </c>
    </row>
    <row r="1287" spans="1:19" x14ac:dyDescent="0.4">
      <c r="A1287" s="14">
        <v>42058</v>
      </c>
      <c r="B1287" s="15">
        <v>45350</v>
      </c>
      <c r="C1287" s="15">
        <v>45350</v>
      </c>
      <c r="D1287" s="15">
        <v>44600</v>
      </c>
      <c r="E1287" s="15">
        <v>45050</v>
      </c>
      <c r="F1287" s="15">
        <v>45050</v>
      </c>
      <c r="G1287" s="16">
        <v>765852</v>
      </c>
      <c r="H1287" s="16">
        <v>166000</v>
      </c>
      <c r="I1287" s="16">
        <v>167000</v>
      </c>
      <c r="J1287" s="16">
        <v>160500</v>
      </c>
      <c r="K1287" s="16">
        <v>162000</v>
      </c>
      <c r="L1287" s="16">
        <v>162000</v>
      </c>
      <c r="M1287" s="16">
        <v>661014</v>
      </c>
      <c r="O1287" s="2">
        <f t="shared" si="95"/>
        <v>43805</v>
      </c>
      <c r="P1287" s="2">
        <f t="shared" si="96"/>
        <v>159600</v>
      </c>
      <c r="Q1287">
        <f t="shared" si="97"/>
        <v>159254.54545454544</v>
      </c>
      <c r="R1287" s="2">
        <f t="shared" si="98"/>
        <v>-4000</v>
      </c>
      <c r="S1287">
        <f t="shared" si="99"/>
        <v>160333.33333333334</v>
      </c>
    </row>
    <row r="1288" spans="1:19" x14ac:dyDescent="0.4">
      <c r="A1288" s="14">
        <v>42059</v>
      </c>
      <c r="B1288" s="15">
        <v>45550</v>
      </c>
      <c r="C1288" s="15">
        <v>45600</v>
      </c>
      <c r="D1288" s="15">
        <v>44500</v>
      </c>
      <c r="E1288" s="15">
        <v>44550</v>
      </c>
      <c r="F1288" s="15">
        <v>44550</v>
      </c>
      <c r="G1288" s="16">
        <v>872067</v>
      </c>
      <c r="H1288" s="16">
        <v>164000</v>
      </c>
      <c r="I1288" s="16">
        <v>164500</v>
      </c>
      <c r="J1288" s="16">
        <v>161500</v>
      </c>
      <c r="K1288" s="16">
        <v>162500</v>
      </c>
      <c r="L1288" s="16">
        <v>162500</v>
      </c>
      <c r="M1288" s="16">
        <v>450646</v>
      </c>
      <c r="O1288" s="2">
        <f t="shared" si="95"/>
        <v>44015</v>
      </c>
      <c r="P1288" s="2">
        <f t="shared" si="96"/>
        <v>159250</v>
      </c>
      <c r="Q1288">
        <f t="shared" si="97"/>
        <v>159781.81818181818</v>
      </c>
      <c r="R1288" s="2">
        <f t="shared" si="98"/>
        <v>-1000</v>
      </c>
      <c r="S1288">
        <f t="shared" si="99"/>
        <v>161466.66666666666</v>
      </c>
    </row>
    <row r="1289" spans="1:19" x14ac:dyDescent="0.4">
      <c r="A1289" s="17">
        <v>42060</v>
      </c>
      <c r="B1289" s="18">
        <v>45900</v>
      </c>
      <c r="C1289" s="18">
        <v>46100</v>
      </c>
      <c r="D1289" s="18">
        <v>45200</v>
      </c>
      <c r="E1289" s="18">
        <v>45550</v>
      </c>
      <c r="F1289" s="18">
        <v>45550</v>
      </c>
      <c r="G1289" s="19">
        <v>1037223</v>
      </c>
      <c r="H1289" s="19">
        <v>163500</v>
      </c>
      <c r="I1289" s="19">
        <v>164500</v>
      </c>
      <c r="J1289" s="19">
        <v>162500</v>
      </c>
      <c r="K1289" s="19">
        <v>164000</v>
      </c>
      <c r="L1289" s="19">
        <v>164000</v>
      </c>
      <c r="M1289" s="19">
        <v>502056</v>
      </c>
      <c r="O1289" s="2">
        <f t="shared" si="95"/>
        <v>44380</v>
      </c>
      <c r="P1289" s="2">
        <f t="shared" si="96"/>
        <v>159300</v>
      </c>
      <c r="Q1289">
        <f t="shared" si="97"/>
        <v>160645.45454545456</v>
      </c>
      <c r="R1289" s="2">
        <f t="shared" si="98"/>
        <v>6500</v>
      </c>
      <c r="S1289">
        <f t="shared" si="99"/>
        <v>162600</v>
      </c>
    </row>
    <row r="1290" spans="1:19" x14ac:dyDescent="0.4">
      <c r="A1290" s="14">
        <v>42061</v>
      </c>
      <c r="B1290" s="15">
        <v>46000</v>
      </c>
      <c r="C1290" s="15">
        <v>46100</v>
      </c>
      <c r="D1290" s="15">
        <v>44650</v>
      </c>
      <c r="E1290" s="15">
        <v>45900</v>
      </c>
      <c r="F1290" s="15">
        <v>45900</v>
      </c>
      <c r="G1290" s="16">
        <v>1197203</v>
      </c>
      <c r="H1290" s="16">
        <v>164500</v>
      </c>
      <c r="I1290" s="16">
        <v>164500</v>
      </c>
      <c r="J1290" s="16">
        <v>162000</v>
      </c>
      <c r="K1290" s="16">
        <v>163500</v>
      </c>
      <c r="L1290" s="16">
        <v>163500</v>
      </c>
      <c r="M1290" s="16">
        <v>472204</v>
      </c>
      <c r="O1290" s="2">
        <f t="shared" si="95"/>
        <v>44765</v>
      </c>
      <c r="P1290" s="2">
        <f t="shared" si="96"/>
        <v>159900</v>
      </c>
      <c r="Q1290">
        <f t="shared" si="97"/>
        <v>161409.09090909091</v>
      </c>
      <c r="R1290" s="2">
        <f t="shared" si="98"/>
        <v>7000</v>
      </c>
      <c r="S1290">
        <f t="shared" si="99"/>
        <v>163166.66666666666</v>
      </c>
    </row>
    <row r="1291" spans="1:19" x14ac:dyDescent="0.4">
      <c r="A1291" s="14">
        <v>42062</v>
      </c>
      <c r="B1291" s="15">
        <v>46100</v>
      </c>
      <c r="C1291" s="15">
        <v>46200</v>
      </c>
      <c r="D1291" s="15">
        <v>44700</v>
      </c>
      <c r="E1291" s="15">
        <v>44700</v>
      </c>
      <c r="F1291" s="15">
        <v>44700</v>
      </c>
      <c r="G1291" s="16">
        <v>1291977</v>
      </c>
      <c r="H1291" s="16">
        <v>163000</v>
      </c>
      <c r="I1291" s="16">
        <v>164000</v>
      </c>
      <c r="J1291" s="16">
        <v>160000</v>
      </c>
      <c r="K1291" s="16">
        <v>160500</v>
      </c>
      <c r="L1291" s="16">
        <v>160500</v>
      </c>
      <c r="M1291" s="16">
        <v>668860</v>
      </c>
      <c r="O1291" s="2">
        <f t="shared" si="95"/>
        <v>44980</v>
      </c>
      <c r="P1291" s="2">
        <f t="shared" si="96"/>
        <v>160300</v>
      </c>
      <c r="Q1291">
        <f t="shared" si="97"/>
        <v>161518.18181818182</v>
      </c>
      <c r="R1291" s="2">
        <f t="shared" si="98"/>
        <v>3500</v>
      </c>
      <c r="S1291">
        <f t="shared" si="99"/>
        <v>162366.66666666666</v>
      </c>
    </row>
    <row r="1292" spans="1:19" x14ac:dyDescent="0.4">
      <c r="A1292" s="14">
        <v>42065</v>
      </c>
      <c r="B1292" s="15">
        <v>45300</v>
      </c>
      <c r="C1292" s="15">
        <v>45350</v>
      </c>
      <c r="D1292" s="15">
        <v>43950</v>
      </c>
      <c r="E1292" s="15">
        <v>44350</v>
      </c>
      <c r="F1292" s="15">
        <v>44350</v>
      </c>
      <c r="G1292" s="16">
        <v>1238440</v>
      </c>
      <c r="H1292" s="16">
        <v>162000</v>
      </c>
      <c r="I1292" s="16">
        <v>162500</v>
      </c>
      <c r="J1292" s="16">
        <v>160000</v>
      </c>
      <c r="K1292" s="16">
        <v>161500</v>
      </c>
      <c r="L1292" s="16">
        <v>161500</v>
      </c>
      <c r="M1292" s="16">
        <v>478539</v>
      </c>
      <c r="O1292" s="2">
        <f t="shared" si="95"/>
        <v>45065</v>
      </c>
      <c r="P1292" s="2">
        <f t="shared" si="96"/>
        <v>160750</v>
      </c>
      <c r="Q1292">
        <f t="shared" si="97"/>
        <v>161736.36363636365</v>
      </c>
      <c r="R1292" s="2">
        <f t="shared" si="98"/>
        <v>6500</v>
      </c>
      <c r="S1292">
        <f t="shared" si="99"/>
        <v>162033.33333333334</v>
      </c>
    </row>
    <row r="1293" spans="1:19" x14ac:dyDescent="0.4">
      <c r="A1293" s="14">
        <v>42066</v>
      </c>
      <c r="B1293" s="15">
        <v>44750</v>
      </c>
      <c r="C1293" s="15">
        <v>44800</v>
      </c>
      <c r="D1293" s="15">
        <v>43950</v>
      </c>
      <c r="E1293" s="15">
        <v>44600</v>
      </c>
      <c r="F1293" s="15">
        <v>44600</v>
      </c>
      <c r="G1293" s="16">
        <v>1156725</v>
      </c>
      <c r="H1293" s="16">
        <v>162500</v>
      </c>
      <c r="I1293" s="16">
        <v>168500</v>
      </c>
      <c r="J1293" s="16">
        <v>161500</v>
      </c>
      <c r="K1293" s="16">
        <v>166500</v>
      </c>
      <c r="L1293" s="16">
        <v>166500</v>
      </c>
      <c r="M1293" s="16">
        <v>735321</v>
      </c>
      <c r="O1293" s="2">
        <f t="shared" si="95"/>
        <v>45035</v>
      </c>
      <c r="P1293" s="2">
        <f t="shared" si="96"/>
        <v>161900</v>
      </c>
      <c r="Q1293">
        <f t="shared" si="97"/>
        <v>162781.81818181818</v>
      </c>
      <c r="R1293" s="2">
        <f t="shared" si="98"/>
        <v>8500</v>
      </c>
      <c r="S1293">
        <f t="shared" si="99"/>
        <v>163400</v>
      </c>
    </row>
    <row r="1294" spans="1:19" x14ac:dyDescent="0.4">
      <c r="A1294" s="17">
        <v>42067</v>
      </c>
      <c r="B1294" s="18">
        <v>45000</v>
      </c>
      <c r="C1294" s="18">
        <v>45450</v>
      </c>
      <c r="D1294" s="18">
        <v>44500</v>
      </c>
      <c r="E1294" s="18">
        <v>45250</v>
      </c>
      <c r="F1294" s="18">
        <v>45250</v>
      </c>
      <c r="G1294" s="19">
        <v>1047516</v>
      </c>
      <c r="H1294" s="19">
        <v>167500</v>
      </c>
      <c r="I1294" s="19">
        <v>169000</v>
      </c>
      <c r="J1294" s="19">
        <v>163000</v>
      </c>
      <c r="K1294" s="19">
        <v>163500</v>
      </c>
      <c r="L1294" s="19">
        <v>163500</v>
      </c>
      <c r="M1294" s="19">
        <v>635636</v>
      </c>
      <c r="O1294" s="2">
        <f t="shared" si="95"/>
        <v>44970</v>
      </c>
      <c r="P1294" s="2">
        <f t="shared" si="96"/>
        <v>162450</v>
      </c>
      <c r="Q1294">
        <f t="shared" si="97"/>
        <v>163072.72727272726</v>
      </c>
      <c r="R1294" s="2">
        <f t="shared" si="98"/>
        <v>5500</v>
      </c>
      <c r="S1294">
        <f t="shared" si="99"/>
        <v>163500</v>
      </c>
    </row>
    <row r="1295" spans="1:19" x14ac:dyDescent="0.4">
      <c r="A1295" s="14">
        <v>42068</v>
      </c>
      <c r="B1295" s="15">
        <v>45250</v>
      </c>
      <c r="C1295" s="15">
        <v>45250</v>
      </c>
      <c r="D1295" s="15">
        <v>43850</v>
      </c>
      <c r="E1295" s="15">
        <v>44400</v>
      </c>
      <c r="F1295" s="15">
        <v>44400</v>
      </c>
      <c r="G1295" s="16">
        <v>1262426</v>
      </c>
      <c r="H1295" s="16">
        <v>163000</v>
      </c>
      <c r="I1295" s="16">
        <v>169000</v>
      </c>
      <c r="J1295" s="16">
        <v>163000</v>
      </c>
      <c r="K1295" s="16">
        <v>167500</v>
      </c>
      <c r="L1295" s="16">
        <v>167500</v>
      </c>
      <c r="M1295" s="16">
        <v>481426</v>
      </c>
      <c r="O1295" s="2">
        <f t="shared" si="95"/>
        <v>44875</v>
      </c>
      <c r="P1295" s="2">
        <f t="shared" si="96"/>
        <v>163400</v>
      </c>
      <c r="Q1295">
        <f t="shared" si="97"/>
        <v>163990.90909090909</v>
      </c>
      <c r="R1295" s="2">
        <f t="shared" si="98"/>
        <v>5000</v>
      </c>
      <c r="S1295">
        <f t="shared" si="99"/>
        <v>164966.66666666666</v>
      </c>
    </row>
    <row r="1296" spans="1:19" x14ac:dyDescent="0.4">
      <c r="A1296" s="14">
        <v>42069</v>
      </c>
      <c r="B1296" s="15">
        <v>44900</v>
      </c>
      <c r="C1296" s="15">
        <v>44950</v>
      </c>
      <c r="D1296" s="15">
        <v>44250</v>
      </c>
      <c r="E1296" s="15">
        <v>44700</v>
      </c>
      <c r="F1296" s="15">
        <v>44700</v>
      </c>
      <c r="G1296" s="16">
        <v>1059924</v>
      </c>
      <c r="H1296" s="16">
        <v>169000</v>
      </c>
      <c r="I1296" s="16">
        <v>173500</v>
      </c>
      <c r="J1296" s="16">
        <v>168000</v>
      </c>
      <c r="K1296" s="16">
        <v>173000</v>
      </c>
      <c r="L1296" s="16">
        <v>173000</v>
      </c>
      <c r="M1296" s="16">
        <v>930838</v>
      </c>
      <c r="O1296" s="2">
        <f t="shared" si="95"/>
        <v>44905</v>
      </c>
      <c r="P1296" s="2">
        <f t="shared" si="96"/>
        <v>164450</v>
      </c>
      <c r="Q1296">
        <f t="shared" si="97"/>
        <v>165736.36363636365</v>
      </c>
      <c r="R1296" s="2">
        <f t="shared" si="98"/>
        <v>11000</v>
      </c>
      <c r="S1296">
        <f t="shared" si="99"/>
        <v>168000</v>
      </c>
    </row>
    <row r="1297" spans="1:19" x14ac:dyDescent="0.4">
      <c r="A1297" s="14">
        <v>42072</v>
      </c>
      <c r="B1297" s="15">
        <v>45350</v>
      </c>
      <c r="C1297" s="15">
        <v>45350</v>
      </c>
      <c r="D1297" s="15">
        <v>44000</v>
      </c>
      <c r="E1297" s="15">
        <v>44850</v>
      </c>
      <c r="F1297" s="15">
        <v>44850</v>
      </c>
      <c r="G1297" s="16">
        <v>1102076</v>
      </c>
      <c r="H1297" s="16">
        <v>172500</v>
      </c>
      <c r="I1297" s="16">
        <v>173000</v>
      </c>
      <c r="J1297" s="16">
        <v>169000</v>
      </c>
      <c r="K1297" s="16">
        <v>169000</v>
      </c>
      <c r="L1297" s="16">
        <v>169000</v>
      </c>
      <c r="M1297" s="16">
        <v>616415</v>
      </c>
      <c r="O1297" s="2">
        <f t="shared" si="95"/>
        <v>44885</v>
      </c>
      <c r="P1297" s="2">
        <f t="shared" si="96"/>
        <v>165150</v>
      </c>
      <c r="Q1297">
        <f t="shared" si="97"/>
        <v>166563.63636363635</v>
      </c>
      <c r="R1297" s="2">
        <f t="shared" si="98"/>
        <v>6500</v>
      </c>
      <c r="S1297">
        <f t="shared" si="99"/>
        <v>168866.66666666666</v>
      </c>
    </row>
    <row r="1298" spans="1:19" x14ac:dyDescent="0.4">
      <c r="A1298" s="14">
        <v>42073</v>
      </c>
      <c r="B1298" s="15">
        <v>44850</v>
      </c>
      <c r="C1298" s="15">
        <v>45150</v>
      </c>
      <c r="D1298" s="15">
        <v>43950</v>
      </c>
      <c r="E1298" s="15">
        <v>43950</v>
      </c>
      <c r="F1298" s="15">
        <v>43950</v>
      </c>
      <c r="G1298" s="16">
        <v>794206</v>
      </c>
      <c r="H1298" s="16">
        <v>171000</v>
      </c>
      <c r="I1298" s="16">
        <v>173500</v>
      </c>
      <c r="J1298" s="16">
        <v>170000</v>
      </c>
      <c r="K1298" s="16">
        <v>173000</v>
      </c>
      <c r="L1298" s="16">
        <v>173000</v>
      </c>
      <c r="M1298" s="16">
        <v>657344</v>
      </c>
      <c r="O1298" s="2">
        <f t="shared" si="95"/>
        <v>44825</v>
      </c>
      <c r="P1298" s="2">
        <f t="shared" si="96"/>
        <v>166200</v>
      </c>
      <c r="Q1298">
        <f t="shared" si="97"/>
        <v>167990.90909090909</v>
      </c>
      <c r="R1298" s="2">
        <f t="shared" si="98"/>
        <v>9000</v>
      </c>
      <c r="S1298">
        <f t="shared" si="99"/>
        <v>170566.66666666666</v>
      </c>
    </row>
    <row r="1299" spans="1:19" x14ac:dyDescent="0.4">
      <c r="A1299" s="17">
        <v>42074</v>
      </c>
      <c r="B1299" s="18">
        <v>43250</v>
      </c>
      <c r="C1299" s="18">
        <v>43950</v>
      </c>
      <c r="D1299" s="18">
        <v>42700</v>
      </c>
      <c r="E1299" s="18">
        <v>43700</v>
      </c>
      <c r="F1299" s="18">
        <v>43700</v>
      </c>
      <c r="G1299" s="19">
        <v>1594400</v>
      </c>
      <c r="H1299" s="19">
        <v>171000</v>
      </c>
      <c r="I1299" s="19">
        <v>178500</v>
      </c>
      <c r="J1299" s="19">
        <v>170000</v>
      </c>
      <c r="K1299" s="19">
        <v>176500</v>
      </c>
      <c r="L1299" s="19">
        <v>176500</v>
      </c>
      <c r="M1299" s="19">
        <v>1126499</v>
      </c>
      <c r="O1299" s="2">
        <f t="shared" si="95"/>
        <v>44640</v>
      </c>
      <c r="P1299" s="2">
        <f t="shared" si="96"/>
        <v>167450</v>
      </c>
      <c r="Q1299">
        <f t="shared" si="97"/>
        <v>169863.63636363635</v>
      </c>
      <c r="R1299" s="2">
        <f t="shared" si="98"/>
        <v>13000</v>
      </c>
      <c r="S1299">
        <f t="shared" si="99"/>
        <v>173000</v>
      </c>
    </row>
    <row r="1300" spans="1:19" x14ac:dyDescent="0.4">
      <c r="A1300" s="14">
        <v>42075</v>
      </c>
      <c r="B1300" s="15">
        <v>43200</v>
      </c>
      <c r="C1300" s="15">
        <v>43500</v>
      </c>
      <c r="D1300" s="15">
        <v>42200</v>
      </c>
      <c r="E1300" s="15">
        <v>42200</v>
      </c>
      <c r="F1300" s="15">
        <v>42200</v>
      </c>
      <c r="G1300" s="16">
        <v>1981753</v>
      </c>
      <c r="H1300" s="16">
        <v>177500</v>
      </c>
      <c r="I1300" s="16">
        <v>177500</v>
      </c>
      <c r="J1300" s="16">
        <v>172000</v>
      </c>
      <c r="K1300" s="16">
        <v>172000</v>
      </c>
      <c r="L1300" s="16">
        <v>172000</v>
      </c>
      <c r="M1300" s="16">
        <v>839816</v>
      </c>
      <c r="O1300" s="2">
        <f t="shared" si="95"/>
        <v>44270</v>
      </c>
      <c r="P1300" s="2">
        <f t="shared" si="96"/>
        <v>168300</v>
      </c>
      <c r="Q1300">
        <f t="shared" si="97"/>
        <v>170690.90909090909</v>
      </c>
      <c r="R1300" s="2">
        <f t="shared" si="98"/>
        <v>11500</v>
      </c>
      <c r="S1300">
        <f t="shared" si="99"/>
        <v>173066.66666666666</v>
      </c>
    </row>
    <row r="1301" spans="1:19" x14ac:dyDescent="0.4">
      <c r="A1301" s="14">
        <v>42076</v>
      </c>
      <c r="B1301" s="15">
        <v>42400</v>
      </c>
      <c r="C1301" s="15">
        <v>43900</v>
      </c>
      <c r="D1301" s="15">
        <v>42350</v>
      </c>
      <c r="E1301" s="15">
        <v>43850</v>
      </c>
      <c r="F1301" s="15">
        <v>43850</v>
      </c>
      <c r="G1301" s="16">
        <v>2171920</v>
      </c>
      <c r="H1301" s="16">
        <v>173500</v>
      </c>
      <c r="I1301" s="16">
        <v>174500</v>
      </c>
      <c r="J1301" s="16">
        <v>170000</v>
      </c>
      <c r="K1301" s="16">
        <v>172000</v>
      </c>
      <c r="L1301" s="16">
        <v>172000</v>
      </c>
      <c r="M1301" s="16">
        <v>497175</v>
      </c>
      <c r="O1301" s="2">
        <f t="shared" si="95"/>
        <v>44185</v>
      </c>
      <c r="P1301" s="2">
        <f t="shared" si="96"/>
        <v>169450</v>
      </c>
      <c r="Q1301">
        <f t="shared" si="97"/>
        <v>171363.63636363635</v>
      </c>
      <c r="R1301" s="2">
        <f t="shared" si="98"/>
        <v>10500</v>
      </c>
      <c r="S1301">
        <f t="shared" si="99"/>
        <v>172833.33333333334</v>
      </c>
    </row>
    <row r="1302" spans="1:19" x14ac:dyDescent="0.4">
      <c r="A1302" s="14">
        <v>42079</v>
      </c>
      <c r="B1302" s="15">
        <v>43400</v>
      </c>
      <c r="C1302" s="15">
        <v>43900</v>
      </c>
      <c r="D1302" s="15">
        <v>42550</v>
      </c>
      <c r="E1302" s="15">
        <v>43450</v>
      </c>
      <c r="F1302" s="15">
        <v>43450</v>
      </c>
      <c r="G1302" s="16">
        <v>1414130</v>
      </c>
      <c r="H1302" s="16">
        <v>172500</v>
      </c>
      <c r="I1302" s="16">
        <v>177000</v>
      </c>
      <c r="J1302" s="16">
        <v>172000</v>
      </c>
      <c r="K1302" s="16">
        <v>175500</v>
      </c>
      <c r="L1302" s="16">
        <v>175500</v>
      </c>
      <c r="M1302" s="16">
        <v>794357</v>
      </c>
      <c r="O1302" s="2">
        <f t="shared" si="95"/>
        <v>44095</v>
      </c>
      <c r="P1302" s="2">
        <f t="shared" si="96"/>
        <v>170850</v>
      </c>
      <c r="Q1302">
        <f t="shared" si="97"/>
        <v>172463.63636363635</v>
      </c>
      <c r="R1302" s="2">
        <f t="shared" si="98"/>
        <v>9000</v>
      </c>
      <c r="S1302">
        <f t="shared" si="99"/>
        <v>173833.33333333334</v>
      </c>
    </row>
    <row r="1303" spans="1:19" x14ac:dyDescent="0.4">
      <c r="A1303" s="14">
        <v>42080</v>
      </c>
      <c r="B1303" s="15">
        <v>43700</v>
      </c>
      <c r="C1303" s="15">
        <v>44600</v>
      </c>
      <c r="D1303" s="15">
        <v>43550</v>
      </c>
      <c r="E1303" s="15">
        <v>44500</v>
      </c>
      <c r="F1303" s="15">
        <v>44500</v>
      </c>
      <c r="G1303" s="16">
        <v>1155692</v>
      </c>
      <c r="H1303" s="16">
        <v>178000</v>
      </c>
      <c r="I1303" s="16">
        <v>182000</v>
      </c>
      <c r="J1303" s="16">
        <v>177000</v>
      </c>
      <c r="K1303" s="16">
        <v>182000</v>
      </c>
      <c r="L1303" s="16">
        <v>182000</v>
      </c>
      <c r="M1303" s="16">
        <v>1193025</v>
      </c>
      <c r="O1303" s="2">
        <f t="shared" si="95"/>
        <v>44085</v>
      </c>
      <c r="P1303" s="2">
        <f t="shared" si="96"/>
        <v>172400</v>
      </c>
      <c r="Q1303">
        <f t="shared" si="97"/>
        <v>174490.90909090909</v>
      </c>
      <c r="R1303" s="2">
        <f t="shared" si="98"/>
        <v>18500</v>
      </c>
      <c r="S1303">
        <f t="shared" si="99"/>
        <v>176566.66666666666</v>
      </c>
    </row>
    <row r="1304" spans="1:19" x14ac:dyDescent="0.4">
      <c r="A1304" s="17">
        <v>42081</v>
      </c>
      <c r="B1304" s="18">
        <v>44650</v>
      </c>
      <c r="C1304" s="18">
        <v>45500</v>
      </c>
      <c r="D1304" s="18">
        <v>44000</v>
      </c>
      <c r="E1304" s="18">
        <v>44750</v>
      </c>
      <c r="F1304" s="18">
        <v>44750</v>
      </c>
      <c r="G1304" s="19">
        <v>1056660</v>
      </c>
      <c r="H1304" s="19">
        <v>183000</v>
      </c>
      <c r="I1304" s="19">
        <v>186000</v>
      </c>
      <c r="J1304" s="19">
        <v>182000</v>
      </c>
      <c r="K1304" s="19">
        <v>182000</v>
      </c>
      <c r="L1304" s="19">
        <v>182000</v>
      </c>
      <c r="M1304" s="19">
        <v>868610</v>
      </c>
      <c r="O1304" s="2">
        <f t="shared" si="95"/>
        <v>44035</v>
      </c>
      <c r="P1304" s="2">
        <f t="shared" si="96"/>
        <v>174250</v>
      </c>
      <c r="Q1304">
        <f t="shared" si="97"/>
        <v>176236.36363636365</v>
      </c>
      <c r="R1304" s="2">
        <f t="shared" si="98"/>
        <v>14500</v>
      </c>
      <c r="S1304">
        <f t="shared" si="99"/>
        <v>178700</v>
      </c>
    </row>
    <row r="1305" spans="1:19" x14ac:dyDescent="0.4">
      <c r="A1305" s="14">
        <v>42082</v>
      </c>
      <c r="B1305" s="15">
        <v>44650</v>
      </c>
      <c r="C1305" s="15">
        <v>45800</v>
      </c>
      <c r="D1305" s="15">
        <v>44550</v>
      </c>
      <c r="E1305" s="15">
        <v>45600</v>
      </c>
      <c r="F1305" s="15">
        <v>45600</v>
      </c>
      <c r="G1305" s="16">
        <v>1515759</v>
      </c>
      <c r="H1305" s="16">
        <v>186000</v>
      </c>
      <c r="I1305" s="16">
        <v>187000</v>
      </c>
      <c r="J1305" s="16">
        <v>180500</v>
      </c>
      <c r="K1305" s="16">
        <v>184000</v>
      </c>
      <c r="L1305" s="16">
        <v>184000</v>
      </c>
      <c r="M1305" s="16">
        <v>772519</v>
      </c>
      <c r="O1305" s="2">
        <f t="shared" ref="O1305:O1368" si="100">AVERAGE(E1296:E1305)</f>
        <v>44155</v>
      </c>
      <c r="P1305" s="2">
        <f t="shared" ref="P1305:P1368" si="101">AVERAGE(K1296:K1305)</f>
        <v>175900</v>
      </c>
      <c r="Q1305">
        <f t="shared" ref="Q1305:Q1368" si="102">( 10*K1305 + 9*K1304  +  8 *K1303 + 7*K1302 +6*K1301 +5*K1300 +4*K1299 +3*K1298 +2* K1297+1*K1296 )/55</f>
        <v>178009.09090909091</v>
      </c>
      <c r="R1305" s="2">
        <f t="shared" ref="R1305:R1368" si="103">K1305-K1296</f>
        <v>11000</v>
      </c>
      <c r="S1305">
        <f t="shared" ref="S1305:S1368" si="104">( 5*K1305 + 4*K1304  +  3*K1303 + 2*K1302 +K1301)/15</f>
        <v>181133.33333333334</v>
      </c>
    </row>
    <row r="1306" spans="1:19" x14ac:dyDescent="0.4">
      <c r="A1306" s="14">
        <v>42083</v>
      </c>
      <c r="B1306" s="15">
        <v>45100</v>
      </c>
      <c r="C1306" s="15">
        <v>45950</v>
      </c>
      <c r="D1306" s="15">
        <v>44900</v>
      </c>
      <c r="E1306" s="15">
        <v>45150</v>
      </c>
      <c r="F1306" s="15">
        <v>45150</v>
      </c>
      <c r="G1306" s="16">
        <v>896684</v>
      </c>
      <c r="H1306" s="16">
        <v>185000</v>
      </c>
      <c r="I1306" s="16">
        <v>185500</v>
      </c>
      <c r="J1306" s="16">
        <v>179000</v>
      </c>
      <c r="K1306" s="16">
        <v>181000</v>
      </c>
      <c r="L1306" s="16">
        <v>181000</v>
      </c>
      <c r="M1306" s="16">
        <v>798518</v>
      </c>
      <c r="O1306" s="2">
        <f t="shared" si="100"/>
        <v>44200</v>
      </c>
      <c r="P1306" s="2">
        <f t="shared" si="101"/>
        <v>176700</v>
      </c>
      <c r="Q1306">
        <f t="shared" si="102"/>
        <v>178936.36363636365</v>
      </c>
      <c r="R1306" s="2">
        <f t="shared" si="103"/>
        <v>12000</v>
      </c>
      <c r="S1306">
        <f t="shared" si="104"/>
        <v>181766.66666666666</v>
      </c>
    </row>
    <row r="1307" spans="1:19" x14ac:dyDescent="0.4">
      <c r="A1307" s="14">
        <v>42086</v>
      </c>
      <c r="B1307" s="15">
        <v>45250</v>
      </c>
      <c r="C1307" s="15">
        <v>45450</v>
      </c>
      <c r="D1307" s="15">
        <v>44750</v>
      </c>
      <c r="E1307" s="15">
        <v>45200</v>
      </c>
      <c r="F1307" s="15">
        <v>45200</v>
      </c>
      <c r="G1307" s="16">
        <v>486210</v>
      </c>
      <c r="H1307" s="16">
        <v>182000</v>
      </c>
      <c r="I1307" s="16">
        <v>182500</v>
      </c>
      <c r="J1307" s="16">
        <v>176500</v>
      </c>
      <c r="K1307" s="16">
        <v>179000</v>
      </c>
      <c r="L1307" s="16">
        <v>179000</v>
      </c>
      <c r="M1307" s="16">
        <v>650348</v>
      </c>
      <c r="O1307" s="2">
        <f t="shared" si="100"/>
        <v>44235</v>
      </c>
      <c r="P1307" s="2">
        <f t="shared" si="101"/>
        <v>177700</v>
      </c>
      <c r="Q1307">
        <f t="shared" si="102"/>
        <v>179354.54545454544</v>
      </c>
      <c r="R1307" s="2">
        <f t="shared" si="103"/>
        <v>6000</v>
      </c>
      <c r="S1307">
        <f t="shared" si="104"/>
        <v>181133.33333333334</v>
      </c>
    </row>
    <row r="1308" spans="1:19" x14ac:dyDescent="0.4">
      <c r="A1308" s="14">
        <v>42087</v>
      </c>
      <c r="B1308" s="15">
        <v>45400</v>
      </c>
      <c r="C1308" s="15">
        <v>45800</v>
      </c>
      <c r="D1308" s="15">
        <v>44800</v>
      </c>
      <c r="E1308" s="15">
        <v>45800</v>
      </c>
      <c r="F1308" s="15">
        <v>45800</v>
      </c>
      <c r="G1308" s="16">
        <v>611052</v>
      </c>
      <c r="H1308" s="16">
        <v>178500</v>
      </c>
      <c r="I1308" s="16">
        <v>178500</v>
      </c>
      <c r="J1308" s="16">
        <v>173000</v>
      </c>
      <c r="K1308" s="16">
        <v>175000</v>
      </c>
      <c r="L1308" s="16">
        <v>175000</v>
      </c>
      <c r="M1308" s="16">
        <v>868581</v>
      </c>
      <c r="O1308" s="2">
        <f t="shared" si="100"/>
        <v>44420</v>
      </c>
      <c r="P1308" s="2">
        <f t="shared" si="101"/>
        <v>177900</v>
      </c>
      <c r="Q1308">
        <f t="shared" si="102"/>
        <v>178863.63636363635</v>
      </c>
      <c r="R1308" s="2">
        <f t="shared" si="103"/>
        <v>-1500</v>
      </c>
      <c r="S1308">
        <f t="shared" si="104"/>
        <v>178933.33333333334</v>
      </c>
    </row>
    <row r="1309" spans="1:19" x14ac:dyDescent="0.4">
      <c r="A1309" s="17">
        <v>42088</v>
      </c>
      <c r="B1309" s="18">
        <v>45550</v>
      </c>
      <c r="C1309" s="18">
        <v>45950</v>
      </c>
      <c r="D1309" s="18">
        <v>45100</v>
      </c>
      <c r="E1309" s="18">
        <v>45500</v>
      </c>
      <c r="F1309" s="18">
        <v>45500</v>
      </c>
      <c r="G1309" s="19">
        <v>554199</v>
      </c>
      <c r="H1309" s="19">
        <v>173500</v>
      </c>
      <c r="I1309" s="19">
        <v>174500</v>
      </c>
      <c r="J1309" s="19">
        <v>170000</v>
      </c>
      <c r="K1309" s="19">
        <v>170000</v>
      </c>
      <c r="L1309" s="19">
        <v>170000</v>
      </c>
      <c r="M1309" s="19">
        <v>894773</v>
      </c>
      <c r="O1309" s="2">
        <f t="shared" si="100"/>
        <v>44600</v>
      </c>
      <c r="P1309" s="2">
        <f t="shared" si="101"/>
        <v>177250</v>
      </c>
      <c r="Q1309">
        <f t="shared" si="102"/>
        <v>177427.27272727274</v>
      </c>
      <c r="R1309" s="2">
        <f t="shared" si="103"/>
        <v>-2000</v>
      </c>
      <c r="S1309">
        <f t="shared" si="104"/>
        <v>175533.33333333334</v>
      </c>
    </row>
    <row r="1310" spans="1:19" x14ac:dyDescent="0.4">
      <c r="A1310" s="14">
        <v>42089</v>
      </c>
      <c r="B1310" s="15">
        <v>45000</v>
      </c>
      <c r="C1310" s="15">
        <v>46000</v>
      </c>
      <c r="D1310" s="15">
        <v>44950</v>
      </c>
      <c r="E1310" s="15">
        <v>45900</v>
      </c>
      <c r="F1310" s="15">
        <v>45900</v>
      </c>
      <c r="G1310" s="16">
        <v>872739</v>
      </c>
      <c r="H1310" s="16">
        <v>168500</v>
      </c>
      <c r="I1310" s="16">
        <v>172000</v>
      </c>
      <c r="J1310" s="16">
        <v>167500</v>
      </c>
      <c r="K1310" s="16">
        <v>169000</v>
      </c>
      <c r="L1310" s="16">
        <v>169000</v>
      </c>
      <c r="M1310" s="16">
        <v>630097</v>
      </c>
      <c r="O1310" s="2">
        <f t="shared" si="100"/>
        <v>44970</v>
      </c>
      <c r="P1310" s="2">
        <f t="shared" si="101"/>
        <v>176950</v>
      </c>
      <c r="Q1310">
        <f t="shared" si="102"/>
        <v>175927.27272727274</v>
      </c>
      <c r="R1310" s="2">
        <f t="shared" si="103"/>
        <v>-3000</v>
      </c>
      <c r="S1310">
        <f t="shared" si="104"/>
        <v>172600</v>
      </c>
    </row>
    <row r="1311" spans="1:19" x14ac:dyDescent="0.4">
      <c r="A1311" s="14">
        <v>42090</v>
      </c>
      <c r="B1311" s="15">
        <v>45200</v>
      </c>
      <c r="C1311" s="15">
        <v>45450</v>
      </c>
      <c r="D1311" s="15">
        <v>44600</v>
      </c>
      <c r="E1311" s="15">
        <v>45000</v>
      </c>
      <c r="F1311" s="15">
        <v>45000</v>
      </c>
      <c r="G1311" s="16">
        <v>1074061</v>
      </c>
      <c r="H1311" s="16">
        <v>170000</v>
      </c>
      <c r="I1311" s="16">
        <v>171000</v>
      </c>
      <c r="J1311" s="16">
        <v>167000</v>
      </c>
      <c r="K1311" s="16">
        <v>167500</v>
      </c>
      <c r="L1311" s="16">
        <v>167500</v>
      </c>
      <c r="M1311" s="16">
        <v>556195</v>
      </c>
      <c r="O1311" s="2">
        <f t="shared" si="100"/>
        <v>45085</v>
      </c>
      <c r="P1311" s="2">
        <f t="shared" si="101"/>
        <v>176500</v>
      </c>
      <c r="Q1311">
        <f t="shared" si="102"/>
        <v>174209.09090909091</v>
      </c>
      <c r="R1311" s="2">
        <f t="shared" si="103"/>
        <v>-8000</v>
      </c>
      <c r="S1311">
        <f t="shared" si="104"/>
        <v>170166.66666666666</v>
      </c>
    </row>
    <row r="1312" spans="1:19" x14ac:dyDescent="0.4">
      <c r="A1312" s="14">
        <v>42093</v>
      </c>
      <c r="B1312" s="15">
        <v>44900</v>
      </c>
      <c r="C1312" s="15">
        <v>46000</v>
      </c>
      <c r="D1312" s="15">
        <v>44750</v>
      </c>
      <c r="E1312" s="15">
        <v>45600</v>
      </c>
      <c r="F1312" s="15">
        <v>45600</v>
      </c>
      <c r="G1312" s="16">
        <v>938777</v>
      </c>
      <c r="H1312" s="16">
        <v>168500</v>
      </c>
      <c r="I1312" s="16">
        <v>170000</v>
      </c>
      <c r="J1312" s="16">
        <v>166500</v>
      </c>
      <c r="K1312" s="16">
        <v>167000</v>
      </c>
      <c r="L1312" s="16">
        <v>167000</v>
      </c>
      <c r="M1312" s="16">
        <v>400470</v>
      </c>
      <c r="O1312" s="2">
        <f t="shared" si="100"/>
        <v>45300</v>
      </c>
      <c r="P1312" s="2">
        <f t="shared" si="101"/>
        <v>175650</v>
      </c>
      <c r="Q1312">
        <f t="shared" si="102"/>
        <v>172481.81818181818</v>
      </c>
      <c r="R1312" s="2">
        <f t="shared" si="103"/>
        <v>-15000</v>
      </c>
      <c r="S1312">
        <f t="shared" si="104"/>
        <v>168466.66666666666</v>
      </c>
    </row>
    <row r="1313" spans="1:19" x14ac:dyDescent="0.4">
      <c r="A1313" s="14">
        <v>42094</v>
      </c>
      <c r="B1313" s="15">
        <v>45800</v>
      </c>
      <c r="C1313" s="15">
        <v>46200</v>
      </c>
      <c r="D1313" s="15">
        <v>44900</v>
      </c>
      <c r="E1313" s="15">
        <v>46000</v>
      </c>
      <c r="F1313" s="15">
        <v>46000</v>
      </c>
      <c r="G1313" s="16">
        <v>798494</v>
      </c>
      <c r="H1313" s="16">
        <v>170000</v>
      </c>
      <c r="I1313" s="16">
        <v>172500</v>
      </c>
      <c r="J1313" s="16">
        <v>167500</v>
      </c>
      <c r="K1313" s="16">
        <v>168500</v>
      </c>
      <c r="L1313" s="16">
        <v>168500</v>
      </c>
      <c r="M1313" s="16">
        <v>545852</v>
      </c>
      <c r="O1313" s="2">
        <f t="shared" si="100"/>
        <v>45450</v>
      </c>
      <c r="P1313" s="2">
        <f t="shared" si="101"/>
        <v>174300</v>
      </c>
      <c r="Q1313">
        <f t="shared" si="102"/>
        <v>171181.81818181818</v>
      </c>
      <c r="R1313" s="2">
        <f t="shared" si="103"/>
        <v>-13500</v>
      </c>
      <c r="S1313">
        <f t="shared" si="104"/>
        <v>168066.66666666666</v>
      </c>
    </row>
    <row r="1314" spans="1:19" x14ac:dyDescent="0.4">
      <c r="A1314" s="17">
        <v>42095</v>
      </c>
      <c r="B1314" s="18">
        <v>46000</v>
      </c>
      <c r="C1314" s="18">
        <v>46500</v>
      </c>
      <c r="D1314" s="18">
        <v>45600</v>
      </c>
      <c r="E1314" s="18">
        <v>45950</v>
      </c>
      <c r="F1314" s="18">
        <v>45950</v>
      </c>
      <c r="G1314" s="19">
        <v>794505</v>
      </c>
      <c r="H1314" s="19">
        <v>167500</v>
      </c>
      <c r="I1314" s="19">
        <v>168000</v>
      </c>
      <c r="J1314" s="19">
        <v>163000</v>
      </c>
      <c r="K1314" s="19">
        <v>164000</v>
      </c>
      <c r="L1314" s="19">
        <v>164000</v>
      </c>
      <c r="M1314" s="19">
        <v>687942</v>
      </c>
      <c r="O1314" s="2">
        <f t="shared" si="100"/>
        <v>45570</v>
      </c>
      <c r="P1314" s="2">
        <f t="shared" si="101"/>
        <v>172500</v>
      </c>
      <c r="Q1314">
        <f t="shared" si="102"/>
        <v>169309.09090909091</v>
      </c>
      <c r="R1314" s="2">
        <f t="shared" si="103"/>
        <v>-20000</v>
      </c>
      <c r="S1314">
        <f t="shared" si="104"/>
        <v>166600</v>
      </c>
    </row>
    <row r="1315" spans="1:19" x14ac:dyDescent="0.4">
      <c r="A1315" s="14">
        <v>42096</v>
      </c>
      <c r="B1315" s="15">
        <v>45950</v>
      </c>
      <c r="C1315" s="15">
        <v>47000</v>
      </c>
      <c r="D1315" s="15">
        <v>45850</v>
      </c>
      <c r="E1315" s="15">
        <v>46300</v>
      </c>
      <c r="F1315" s="15">
        <v>46300</v>
      </c>
      <c r="G1315" s="16">
        <v>867306</v>
      </c>
      <c r="H1315" s="16">
        <v>165500</v>
      </c>
      <c r="I1315" s="16">
        <v>168000</v>
      </c>
      <c r="J1315" s="16">
        <v>164000</v>
      </c>
      <c r="K1315" s="16">
        <v>164000</v>
      </c>
      <c r="L1315" s="16">
        <v>164000</v>
      </c>
      <c r="M1315" s="16">
        <v>499028</v>
      </c>
      <c r="O1315" s="2">
        <f t="shared" si="100"/>
        <v>45640</v>
      </c>
      <c r="P1315" s="2">
        <f t="shared" si="101"/>
        <v>170500</v>
      </c>
      <c r="Q1315">
        <f t="shared" si="102"/>
        <v>167763.63636363635</v>
      </c>
      <c r="R1315" s="2">
        <f t="shared" si="103"/>
        <v>-17000</v>
      </c>
      <c r="S1315">
        <f t="shared" si="104"/>
        <v>165533.33333333334</v>
      </c>
    </row>
    <row r="1316" spans="1:19" x14ac:dyDescent="0.4">
      <c r="A1316" s="14">
        <v>42097</v>
      </c>
      <c r="B1316" s="15">
        <v>46600</v>
      </c>
      <c r="C1316" s="15">
        <v>46900</v>
      </c>
      <c r="D1316" s="15">
        <v>45900</v>
      </c>
      <c r="E1316" s="15">
        <v>46650</v>
      </c>
      <c r="F1316" s="15">
        <v>46650</v>
      </c>
      <c r="G1316" s="16">
        <v>350372</v>
      </c>
      <c r="H1316" s="16">
        <v>166500</v>
      </c>
      <c r="I1316" s="16">
        <v>167500</v>
      </c>
      <c r="J1316" s="16">
        <v>165500</v>
      </c>
      <c r="K1316" s="16">
        <v>166000</v>
      </c>
      <c r="L1316" s="16">
        <v>166000</v>
      </c>
      <c r="M1316" s="16">
        <v>406857</v>
      </c>
      <c r="O1316" s="2">
        <f t="shared" si="100"/>
        <v>45790</v>
      </c>
      <c r="P1316" s="2">
        <f t="shared" si="101"/>
        <v>169000</v>
      </c>
      <c r="Q1316">
        <f t="shared" si="102"/>
        <v>166945.45454545456</v>
      </c>
      <c r="R1316" s="2">
        <f t="shared" si="103"/>
        <v>-13000</v>
      </c>
      <c r="S1316">
        <f t="shared" si="104"/>
        <v>165466.66666666666</v>
      </c>
    </row>
    <row r="1317" spans="1:19" x14ac:dyDescent="0.4">
      <c r="A1317" s="14">
        <v>42100</v>
      </c>
      <c r="B1317" s="15">
        <v>46700</v>
      </c>
      <c r="C1317" s="15">
        <v>46700</v>
      </c>
      <c r="D1317" s="15">
        <v>45700</v>
      </c>
      <c r="E1317" s="15">
        <v>45750</v>
      </c>
      <c r="F1317" s="15">
        <v>45750</v>
      </c>
      <c r="G1317" s="16">
        <v>472390</v>
      </c>
      <c r="H1317" s="16">
        <v>166500</v>
      </c>
      <c r="I1317" s="16">
        <v>166500</v>
      </c>
      <c r="J1317" s="16">
        <v>162000</v>
      </c>
      <c r="K1317" s="16">
        <v>162000</v>
      </c>
      <c r="L1317" s="16">
        <v>162000</v>
      </c>
      <c r="M1317" s="16">
        <v>567728</v>
      </c>
      <c r="O1317" s="2">
        <f t="shared" si="100"/>
        <v>45845</v>
      </c>
      <c r="P1317" s="2">
        <f t="shared" si="101"/>
        <v>167300</v>
      </c>
      <c r="Q1317">
        <f t="shared" si="102"/>
        <v>165672.72727272726</v>
      </c>
      <c r="R1317" s="2">
        <f t="shared" si="103"/>
        <v>-13000</v>
      </c>
      <c r="S1317">
        <f t="shared" si="104"/>
        <v>164166.66666666666</v>
      </c>
    </row>
    <row r="1318" spans="1:19" x14ac:dyDescent="0.4">
      <c r="A1318" s="14">
        <v>42101</v>
      </c>
      <c r="B1318" s="15">
        <v>46250</v>
      </c>
      <c r="C1318" s="15">
        <v>46400</v>
      </c>
      <c r="D1318" s="15">
        <v>45050</v>
      </c>
      <c r="E1318" s="15">
        <v>45350</v>
      </c>
      <c r="F1318" s="15">
        <v>45350</v>
      </c>
      <c r="G1318" s="16">
        <v>781736</v>
      </c>
      <c r="H1318" s="16">
        <v>162500</v>
      </c>
      <c r="I1318" s="16">
        <v>164000</v>
      </c>
      <c r="J1318" s="16">
        <v>160500</v>
      </c>
      <c r="K1318" s="16">
        <v>161500</v>
      </c>
      <c r="L1318" s="16">
        <v>161500</v>
      </c>
      <c r="M1318" s="16">
        <v>493303</v>
      </c>
      <c r="O1318" s="2">
        <f t="shared" si="100"/>
        <v>45800</v>
      </c>
      <c r="P1318" s="2">
        <f t="shared" si="101"/>
        <v>165950</v>
      </c>
      <c r="Q1318">
        <f t="shared" si="102"/>
        <v>164618.18181818182</v>
      </c>
      <c r="R1318" s="2">
        <f t="shared" si="103"/>
        <v>-8500</v>
      </c>
      <c r="S1318">
        <f t="shared" si="104"/>
        <v>163033.33333333334</v>
      </c>
    </row>
    <row r="1319" spans="1:19" x14ac:dyDescent="0.4">
      <c r="A1319" s="17">
        <v>42102</v>
      </c>
      <c r="B1319" s="18">
        <v>44850</v>
      </c>
      <c r="C1319" s="18">
        <v>45000</v>
      </c>
      <c r="D1319" s="18">
        <v>43600</v>
      </c>
      <c r="E1319" s="18">
        <v>43700</v>
      </c>
      <c r="F1319" s="18">
        <v>43700</v>
      </c>
      <c r="G1319" s="19">
        <v>1948686</v>
      </c>
      <c r="H1319" s="19">
        <v>162500</v>
      </c>
      <c r="I1319" s="19">
        <v>163500</v>
      </c>
      <c r="J1319" s="19">
        <v>161000</v>
      </c>
      <c r="K1319" s="19">
        <v>161000</v>
      </c>
      <c r="L1319" s="19">
        <v>161000</v>
      </c>
      <c r="M1319" s="19">
        <v>582165</v>
      </c>
      <c r="O1319" s="2">
        <f t="shared" si="100"/>
        <v>45620</v>
      </c>
      <c r="P1319" s="2">
        <f t="shared" si="101"/>
        <v>165050</v>
      </c>
      <c r="Q1319">
        <f t="shared" si="102"/>
        <v>163718.18181818182</v>
      </c>
      <c r="R1319" s="2">
        <f t="shared" si="103"/>
        <v>-8000</v>
      </c>
      <c r="S1319">
        <f t="shared" si="104"/>
        <v>162200</v>
      </c>
    </row>
    <row r="1320" spans="1:19" x14ac:dyDescent="0.4">
      <c r="A1320" s="14">
        <v>42103</v>
      </c>
      <c r="B1320" s="15">
        <v>44000</v>
      </c>
      <c r="C1320" s="15">
        <v>44400</v>
      </c>
      <c r="D1320" s="15">
        <v>43000</v>
      </c>
      <c r="E1320" s="15">
        <v>43100</v>
      </c>
      <c r="F1320" s="15">
        <v>43100</v>
      </c>
      <c r="G1320" s="16">
        <v>1308196</v>
      </c>
      <c r="H1320" s="16">
        <v>161000</v>
      </c>
      <c r="I1320" s="16">
        <v>164500</v>
      </c>
      <c r="J1320" s="16">
        <v>161000</v>
      </c>
      <c r="K1320" s="16">
        <v>161500</v>
      </c>
      <c r="L1320" s="16">
        <v>161500</v>
      </c>
      <c r="M1320" s="16">
        <v>552693</v>
      </c>
      <c r="O1320" s="2">
        <f t="shared" si="100"/>
        <v>45340</v>
      </c>
      <c r="P1320" s="2">
        <f t="shared" si="101"/>
        <v>164300</v>
      </c>
      <c r="Q1320">
        <f t="shared" si="102"/>
        <v>163072.72727272726</v>
      </c>
      <c r="R1320" s="2">
        <f t="shared" si="103"/>
        <v>-6000</v>
      </c>
      <c r="S1320">
        <f t="shared" si="104"/>
        <v>161733.33333333334</v>
      </c>
    </row>
    <row r="1321" spans="1:19" x14ac:dyDescent="0.4">
      <c r="A1321" s="14">
        <v>42104</v>
      </c>
      <c r="B1321" s="15">
        <v>43200</v>
      </c>
      <c r="C1321" s="15">
        <v>43950</v>
      </c>
      <c r="D1321" s="15">
        <v>43200</v>
      </c>
      <c r="E1321" s="15">
        <v>43650</v>
      </c>
      <c r="F1321" s="15">
        <v>43650</v>
      </c>
      <c r="G1321" s="16">
        <v>1348731</v>
      </c>
      <c r="H1321" s="16">
        <v>162500</v>
      </c>
      <c r="I1321" s="16">
        <v>168500</v>
      </c>
      <c r="J1321" s="16">
        <v>162500</v>
      </c>
      <c r="K1321" s="16">
        <v>167500</v>
      </c>
      <c r="L1321" s="16">
        <v>167500</v>
      </c>
      <c r="M1321" s="16">
        <v>897568</v>
      </c>
      <c r="O1321" s="2">
        <f t="shared" si="100"/>
        <v>45205</v>
      </c>
      <c r="P1321" s="2">
        <f t="shared" si="101"/>
        <v>164300</v>
      </c>
      <c r="Q1321">
        <f t="shared" si="102"/>
        <v>163654.54545454544</v>
      </c>
      <c r="R1321" s="2">
        <f t="shared" si="103"/>
        <v>500</v>
      </c>
      <c r="S1321">
        <f t="shared" si="104"/>
        <v>163433.33333333334</v>
      </c>
    </row>
    <row r="1322" spans="1:19" x14ac:dyDescent="0.4">
      <c r="A1322" s="14">
        <v>42107</v>
      </c>
      <c r="B1322" s="15">
        <v>43000</v>
      </c>
      <c r="C1322" s="15">
        <v>43950</v>
      </c>
      <c r="D1322" s="15">
        <v>42800</v>
      </c>
      <c r="E1322" s="15">
        <v>43300</v>
      </c>
      <c r="F1322" s="15">
        <v>43300</v>
      </c>
      <c r="G1322" s="16">
        <v>909897</v>
      </c>
      <c r="H1322" s="16">
        <v>169000</v>
      </c>
      <c r="I1322" s="16">
        <v>169500</v>
      </c>
      <c r="J1322" s="16">
        <v>166500</v>
      </c>
      <c r="K1322" s="16">
        <v>167000</v>
      </c>
      <c r="L1322" s="16">
        <v>167000</v>
      </c>
      <c r="M1322" s="16">
        <v>874056</v>
      </c>
      <c r="O1322" s="2">
        <f t="shared" si="100"/>
        <v>44975</v>
      </c>
      <c r="P1322" s="2">
        <f t="shared" si="101"/>
        <v>164300</v>
      </c>
      <c r="Q1322">
        <f t="shared" si="102"/>
        <v>164145.45454545456</v>
      </c>
      <c r="R1322" s="2">
        <f t="shared" si="103"/>
        <v>-1500</v>
      </c>
      <c r="S1322">
        <f t="shared" si="104"/>
        <v>164866.66666666666</v>
      </c>
    </row>
    <row r="1323" spans="1:19" x14ac:dyDescent="0.4">
      <c r="A1323" s="14">
        <v>42108</v>
      </c>
      <c r="B1323" s="15">
        <v>43250</v>
      </c>
      <c r="C1323" s="15">
        <v>44000</v>
      </c>
      <c r="D1323" s="15">
        <v>42950</v>
      </c>
      <c r="E1323" s="15">
        <v>43900</v>
      </c>
      <c r="F1323" s="15">
        <v>43900</v>
      </c>
      <c r="G1323" s="16">
        <v>1299456</v>
      </c>
      <c r="H1323" s="16">
        <v>167500</v>
      </c>
      <c r="I1323" s="16">
        <v>171500</v>
      </c>
      <c r="J1323" s="16">
        <v>166000</v>
      </c>
      <c r="K1323" s="16">
        <v>171000</v>
      </c>
      <c r="L1323" s="16">
        <v>171000</v>
      </c>
      <c r="M1323" s="16">
        <v>855013</v>
      </c>
      <c r="O1323" s="2">
        <f t="shared" si="100"/>
        <v>44765</v>
      </c>
      <c r="P1323" s="2">
        <f t="shared" si="101"/>
        <v>164550</v>
      </c>
      <c r="Q1323">
        <f t="shared" si="102"/>
        <v>165363.63636363635</v>
      </c>
      <c r="R1323" s="2">
        <f t="shared" si="103"/>
        <v>7000</v>
      </c>
      <c r="S1323">
        <f t="shared" si="104"/>
        <v>167300</v>
      </c>
    </row>
    <row r="1324" spans="1:19" x14ac:dyDescent="0.4">
      <c r="A1324" s="17">
        <v>42109</v>
      </c>
      <c r="B1324" s="18">
        <v>43900</v>
      </c>
      <c r="C1324" s="18">
        <v>44900</v>
      </c>
      <c r="D1324" s="18">
        <v>43600</v>
      </c>
      <c r="E1324" s="18">
        <v>43800</v>
      </c>
      <c r="F1324" s="18">
        <v>43800</v>
      </c>
      <c r="G1324" s="19">
        <v>1758769</v>
      </c>
      <c r="H1324" s="19">
        <v>173500</v>
      </c>
      <c r="I1324" s="19">
        <v>173500</v>
      </c>
      <c r="J1324" s="19">
        <v>169500</v>
      </c>
      <c r="K1324" s="19">
        <v>170000</v>
      </c>
      <c r="L1324" s="19">
        <v>170000</v>
      </c>
      <c r="M1324" s="19">
        <v>582563</v>
      </c>
      <c r="O1324" s="2">
        <f t="shared" si="100"/>
        <v>44550</v>
      </c>
      <c r="P1324" s="2">
        <f t="shared" si="101"/>
        <v>165150</v>
      </c>
      <c r="Q1324">
        <f t="shared" si="102"/>
        <v>166354.54545454544</v>
      </c>
      <c r="R1324" s="2">
        <f t="shared" si="103"/>
        <v>6000</v>
      </c>
      <c r="S1324">
        <f t="shared" si="104"/>
        <v>168766.66666666666</v>
      </c>
    </row>
    <row r="1325" spans="1:19" x14ac:dyDescent="0.4">
      <c r="A1325" s="14">
        <v>42110</v>
      </c>
      <c r="B1325" s="15">
        <v>44150</v>
      </c>
      <c r="C1325" s="15">
        <v>46000</v>
      </c>
      <c r="D1325" s="15">
        <v>43800</v>
      </c>
      <c r="E1325" s="15">
        <v>46000</v>
      </c>
      <c r="F1325" s="15">
        <v>46000</v>
      </c>
      <c r="G1325" s="16">
        <v>1827980</v>
      </c>
      <c r="H1325" s="16">
        <v>170500</v>
      </c>
      <c r="I1325" s="16">
        <v>171000</v>
      </c>
      <c r="J1325" s="16">
        <v>167000</v>
      </c>
      <c r="K1325" s="16">
        <v>169000</v>
      </c>
      <c r="L1325" s="16">
        <v>169000</v>
      </c>
      <c r="M1325" s="16">
        <v>642025</v>
      </c>
      <c r="O1325" s="2">
        <f t="shared" si="100"/>
        <v>44520</v>
      </c>
      <c r="P1325" s="2">
        <f t="shared" si="101"/>
        <v>165650</v>
      </c>
      <c r="Q1325">
        <f t="shared" si="102"/>
        <v>167054.54545454544</v>
      </c>
      <c r="R1325" s="2">
        <f t="shared" si="103"/>
        <v>3000</v>
      </c>
      <c r="S1325">
        <f t="shared" si="104"/>
        <v>169300</v>
      </c>
    </row>
    <row r="1326" spans="1:19" x14ac:dyDescent="0.4">
      <c r="A1326" s="14">
        <v>42111</v>
      </c>
      <c r="B1326" s="15">
        <v>46400</v>
      </c>
      <c r="C1326" s="15">
        <v>47600</v>
      </c>
      <c r="D1326" s="15">
        <v>46000</v>
      </c>
      <c r="E1326" s="15">
        <v>47550</v>
      </c>
      <c r="F1326" s="15">
        <v>47550</v>
      </c>
      <c r="G1326" s="16">
        <v>2429743</v>
      </c>
      <c r="H1326" s="16">
        <v>168000</v>
      </c>
      <c r="I1326" s="16">
        <v>171000</v>
      </c>
      <c r="J1326" s="16">
        <v>168000</v>
      </c>
      <c r="K1326" s="16">
        <v>170000</v>
      </c>
      <c r="L1326" s="16">
        <v>170000</v>
      </c>
      <c r="M1326" s="16">
        <v>582544</v>
      </c>
      <c r="O1326" s="2">
        <f t="shared" si="100"/>
        <v>44610</v>
      </c>
      <c r="P1326" s="2">
        <f t="shared" si="101"/>
        <v>166050</v>
      </c>
      <c r="Q1326">
        <f t="shared" si="102"/>
        <v>167845.45454545456</v>
      </c>
      <c r="R1326" s="2">
        <f t="shared" si="103"/>
        <v>8000</v>
      </c>
      <c r="S1326">
        <f t="shared" si="104"/>
        <v>169666.66666666666</v>
      </c>
    </row>
    <row r="1327" spans="1:19" x14ac:dyDescent="0.4">
      <c r="A1327" s="14">
        <v>42114</v>
      </c>
      <c r="B1327" s="15">
        <v>47400</v>
      </c>
      <c r="C1327" s="15">
        <v>48000</v>
      </c>
      <c r="D1327" s="15">
        <v>46000</v>
      </c>
      <c r="E1327" s="15">
        <v>46250</v>
      </c>
      <c r="F1327" s="15">
        <v>46250</v>
      </c>
      <c r="G1327" s="16">
        <v>1403791</v>
      </c>
      <c r="H1327" s="16">
        <v>168000</v>
      </c>
      <c r="I1327" s="16">
        <v>174500</v>
      </c>
      <c r="J1327" s="16">
        <v>168000</v>
      </c>
      <c r="K1327" s="16">
        <v>174500</v>
      </c>
      <c r="L1327" s="16">
        <v>174500</v>
      </c>
      <c r="M1327" s="16">
        <v>953611</v>
      </c>
      <c r="O1327" s="2">
        <f t="shared" si="100"/>
        <v>44660</v>
      </c>
      <c r="P1327" s="2">
        <f t="shared" si="101"/>
        <v>167300</v>
      </c>
      <c r="Q1327">
        <f t="shared" si="102"/>
        <v>169381.81818181818</v>
      </c>
      <c r="R1327" s="2">
        <f t="shared" si="103"/>
        <v>13000</v>
      </c>
      <c r="S1327">
        <f t="shared" si="104"/>
        <v>171366.66666666666</v>
      </c>
    </row>
    <row r="1328" spans="1:19" x14ac:dyDescent="0.4">
      <c r="A1328" s="14">
        <v>42115</v>
      </c>
      <c r="B1328" s="15">
        <v>46400</v>
      </c>
      <c r="C1328" s="15">
        <v>46550</v>
      </c>
      <c r="D1328" s="15">
        <v>45350</v>
      </c>
      <c r="E1328" s="15">
        <v>46050</v>
      </c>
      <c r="F1328" s="15">
        <v>46050</v>
      </c>
      <c r="G1328" s="16">
        <v>965311</v>
      </c>
      <c r="H1328" s="16">
        <v>174000</v>
      </c>
      <c r="I1328" s="16">
        <v>175000</v>
      </c>
      <c r="J1328" s="16">
        <v>170000</v>
      </c>
      <c r="K1328" s="16">
        <v>171000</v>
      </c>
      <c r="L1328" s="16">
        <v>171000</v>
      </c>
      <c r="M1328" s="16">
        <v>753660</v>
      </c>
      <c r="O1328" s="2">
        <f t="shared" si="100"/>
        <v>44730</v>
      </c>
      <c r="P1328" s="2">
        <f t="shared" si="101"/>
        <v>168250</v>
      </c>
      <c r="Q1328">
        <f t="shared" si="102"/>
        <v>170054.54545454544</v>
      </c>
      <c r="R1328" s="2">
        <f t="shared" si="103"/>
        <v>10000</v>
      </c>
      <c r="S1328">
        <f t="shared" si="104"/>
        <v>171400</v>
      </c>
    </row>
    <row r="1329" spans="1:19" x14ac:dyDescent="0.4">
      <c r="A1329" s="17">
        <v>42116</v>
      </c>
      <c r="B1329" s="18">
        <v>45700</v>
      </c>
      <c r="C1329" s="18">
        <v>46250</v>
      </c>
      <c r="D1329" s="18">
        <v>45300</v>
      </c>
      <c r="E1329" s="18">
        <v>45500</v>
      </c>
      <c r="F1329" s="18">
        <v>45500</v>
      </c>
      <c r="G1329" s="19">
        <v>1131683</v>
      </c>
      <c r="H1329" s="19">
        <v>170000</v>
      </c>
      <c r="I1329" s="19">
        <v>172000</v>
      </c>
      <c r="J1329" s="19">
        <v>169000</v>
      </c>
      <c r="K1329" s="19">
        <v>170000</v>
      </c>
      <c r="L1329" s="19">
        <v>170000</v>
      </c>
      <c r="M1329" s="19">
        <v>828845</v>
      </c>
      <c r="O1329" s="2">
        <f t="shared" si="100"/>
        <v>44910</v>
      </c>
      <c r="P1329" s="2">
        <f t="shared" si="101"/>
        <v>169150</v>
      </c>
      <c r="Q1329">
        <f t="shared" si="102"/>
        <v>170372.72727272726</v>
      </c>
      <c r="R1329" s="2">
        <f t="shared" si="103"/>
        <v>8500</v>
      </c>
      <c r="S1329">
        <f t="shared" si="104"/>
        <v>171100</v>
      </c>
    </row>
    <row r="1330" spans="1:19" x14ac:dyDescent="0.4">
      <c r="A1330" s="14">
        <v>42117</v>
      </c>
      <c r="B1330" s="15">
        <v>46000</v>
      </c>
      <c r="C1330" s="15">
        <v>46400</v>
      </c>
      <c r="D1330" s="15">
        <v>45500</v>
      </c>
      <c r="E1330" s="15">
        <v>45800</v>
      </c>
      <c r="F1330" s="15">
        <v>45800</v>
      </c>
      <c r="G1330" s="16">
        <v>985579</v>
      </c>
      <c r="H1330" s="16">
        <v>172000</v>
      </c>
      <c r="I1330" s="16">
        <v>176500</v>
      </c>
      <c r="J1330" s="16">
        <v>170000</v>
      </c>
      <c r="K1330" s="16">
        <v>175500</v>
      </c>
      <c r="L1330" s="16">
        <v>175500</v>
      </c>
      <c r="M1330" s="16">
        <v>1216380</v>
      </c>
      <c r="O1330" s="2">
        <f t="shared" si="100"/>
        <v>45180</v>
      </c>
      <c r="P1330" s="2">
        <f t="shared" si="101"/>
        <v>170550</v>
      </c>
      <c r="Q1330">
        <f t="shared" si="102"/>
        <v>171527.27272727274</v>
      </c>
      <c r="R1330" s="2">
        <f t="shared" si="103"/>
        <v>8000</v>
      </c>
      <c r="S1330">
        <f t="shared" si="104"/>
        <v>172633.33333333334</v>
      </c>
    </row>
    <row r="1331" spans="1:19" x14ac:dyDescent="0.4">
      <c r="A1331" s="14">
        <v>42118</v>
      </c>
      <c r="B1331" s="15">
        <v>46700</v>
      </c>
      <c r="C1331" s="15">
        <v>47650</v>
      </c>
      <c r="D1331" s="15">
        <v>45650</v>
      </c>
      <c r="E1331" s="15">
        <v>46850</v>
      </c>
      <c r="F1331" s="15">
        <v>46850</v>
      </c>
      <c r="G1331" s="16">
        <v>1555639</v>
      </c>
      <c r="H1331" s="16">
        <v>178000</v>
      </c>
      <c r="I1331" s="16">
        <v>180000</v>
      </c>
      <c r="J1331" s="16">
        <v>176500</v>
      </c>
      <c r="K1331" s="16">
        <v>177500</v>
      </c>
      <c r="L1331" s="16">
        <v>177500</v>
      </c>
      <c r="M1331" s="16">
        <v>1211753</v>
      </c>
      <c r="O1331" s="2">
        <f t="shared" si="100"/>
        <v>45500</v>
      </c>
      <c r="P1331" s="2">
        <f t="shared" si="101"/>
        <v>171550</v>
      </c>
      <c r="Q1331">
        <f t="shared" si="102"/>
        <v>172790.90909090909</v>
      </c>
      <c r="R1331" s="2">
        <f t="shared" si="103"/>
        <v>10500</v>
      </c>
      <c r="S1331">
        <f t="shared" si="104"/>
        <v>174400</v>
      </c>
    </row>
    <row r="1332" spans="1:19" x14ac:dyDescent="0.4">
      <c r="A1332" s="14">
        <v>42121</v>
      </c>
      <c r="B1332" s="15">
        <v>47250</v>
      </c>
      <c r="C1332" s="15">
        <v>47300</v>
      </c>
      <c r="D1332" s="15">
        <v>46050</v>
      </c>
      <c r="E1332" s="15">
        <v>47000</v>
      </c>
      <c r="F1332" s="15">
        <v>47000</v>
      </c>
      <c r="G1332" s="16">
        <v>841702</v>
      </c>
      <c r="H1332" s="16">
        <v>179500</v>
      </c>
      <c r="I1332" s="16">
        <v>181000</v>
      </c>
      <c r="J1332" s="16">
        <v>175000</v>
      </c>
      <c r="K1332" s="16">
        <v>176000</v>
      </c>
      <c r="L1332" s="16">
        <v>176000</v>
      </c>
      <c r="M1332" s="16">
        <v>748451</v>
      </c>
      <c r="O1332" s="2">
        <f t="shared" si="100"/>
        <v>45870</v>
      </c>
      <c r="P1332" s="2">
        <f t="shared" si="101"/>
        <v>172450</v>
      </c>
      <c r="Q1332">
        <f t="shared" si="102"/>
        <v>173600</v>
      </c>
      <c r="R1332" s="2">
        <f t="shared" si="103"/>
        <v>5000</v>
      </c>
      <c r="S1332">
        <f t="shared" si="104"/>
        <v>175166.66666666666</v>
      </c>
    </row>
    <row r="1333" spans="1:19" x14ac:dyDescent="0.4">
      <c r="A1333" s="14">
        <v>42122</v>
      </c>
      <c r="B1333" s="15">
        <v>47500</v>
      </c>
      <c r="C1333" s="15">
        <v>48500</v>
      </c>
      <c r="D1333" s="15">
        <v>46600</v>
      </c>
      <c r="E1333" s="15">
        <v>47950</v>
      </c>
      <c r="F1333" s="15">
        <v>47950</v>
      </c>
      <c r="G1333" s="16">
        <v>1700373</v>
      </c>
      <c r="H1333" s="16">
        <v>176500</v>
      </c>
      <c r="I1333" s="16">
        <v>177000</v>
      </c>
      <c r="J1333" s="16">
        <v>170500</v>
      </c>
      <c r="K1333" s="16">
        <v>172500</v>
      </c>
      <c r="L1333" s="16">
        <v>172500</v>
      </c>
      <c r="M1333" s="16">
        <v>740146</v>
      </c>
      <c r="O1333" s="2">
        <f t="shared" si="100"/>
        <v>46275</v>
      </c>
      <c r="P1333" s="2">
        <f t="shared" si="101"/>
        <v>172600</v>
      </c>
      <c r="Q1333">
        <f t="shared" si="102"/>
        <v>173609.09090909091</v>
      </c>
      <c r="R1333" s="2">
        <f t="shared" si="103"/>
        <v>2500</v>
      </c>
      <c r="S1333">
        <f t="shared" si="104"/>
        <v>174666.66666666666</v>
      </c>
    </row>
    <row r="1334" spans="1:19" x14ac:dyDescent="0.4">
      <c r="A1334" s="17">
        <v>42123</v>
      </c>
      <c r="B1334" s="18">
        <v>48000</v>
      </c>
      <c r="C1334" s="18">
        <v>48900</v>
      </c>
      <c r="D1334" s="18">
        <v>46950</v>
      </c>
      <c r="E1334" s="18">
        <v>47700</v>
      </c>
      <c r="F1334" s="18">
        <v>47700</v>
      </c>
      <c r="G1334" s="19">
        <v>925056</v>
      </c>
      <c r="H1334" s="19">
        <v>171500</v>
      </c>
      <c r="I1334" s="19">
        <v>172000</v>
      </c>
      <c r="J1334" s="19">
        <v>168500</v>
      </c>
      <c r="K1334" s="19">
        <v>171000</v>
      </c>
      <c r="L1334" s="19">
        <v>171000</v>
      </c>
      <c r="M1334" s="19">
        <v>601241</v>
      </c>
      <c r="O1334" s="2">
        <f t="shared" si="100"/>
        <v>46665</v>
      </c>
      <c r="P1334" s="2">
        <f t="shared" si="101"/>
        <v>172700</v>
      </c>
      <c r="Q1334">
        <f t="shared" si="102"/>
        <v>173318.18181818182</v>
      </c>
      <c r="R1334" s="2">
        <f t="shared" si="103"/>
        <v>2000</v>
      </c>
      <c r="S1334">
        <f t="shared" si="104"/>
        <v>173566.66666666666</v>
      </c>
    </row>
    <row r="1335" spans="1:19" x14ac:dyDescent="0.4">
      <c r="A1335" s="14">
        <v>42124</v>
      </c>
      <c r="B1335" s="15">
        <v>47350</v>
      </c>
      <c r="C1335" s="15">
        <v>47600</v>
      </c>
      <c r="D1335" s="15">
        <v>46550</v>
      </c>
      <c r="E1335" s="15">
        <v>46850</v>
      </c>
      <c r="F1335" s="15">
        <v>46850</v>
      </c>
      <c r="G1335" s="16">
        <v>895578</v>
      </c>
      <c r="H1335" s="16">
        <v>170500</v>
      </c>
      <c r="I1335" s="16">
        <v>171000</v>
      </c>
      <c r="J1335" s="16">
        <v>169000</v>
      </c>
      <c r="K1335" s="16">
        <v>169000</v>
      </c>
      <c r="L1335" s="16">
        <v>169000</v>
      </c>
      <c r="M1335" s="16">
        <v>427815</v>
      </c>
      <c r="O1335" s="2">
        <f t="shared" si="100"/>
        <v>46750</v>
      </c>
      <c r="P1335" s="2">
        <f t="shared" si="101"/>
        <v>172700</v>
      </c>
      <c r="Q1335">
        <f t="shared" si="102"/>
        <v>172645.45454545456</v>
      </c>
      <c r="R1335" s="2">
        <f t="shared" si="103"/>
        <v>-1000</v>
      </c>
      <c r="S1335">
        <f t="shared" si="104"/>
        <v>171733.33333333334</v>
      </c>
    </row>
    <row r="1336" spans="1:19" x14ac:dyDescent="0.4">
      <c r="A1336" s="14">
        <v>42128</v>
      </c>
      <c r="B1336" s="15">
        <v>46850</v>
      </c>
      <c r="C1336" s="15">
        <v>48200</v>
      </c>
      <c r="D1336" s="15">
        <v>46750</v>
      </c>
      <c r="E1336" s="15">
        <v>47950</v>
      </c>
      <c r="F1336" s="15">
        <v>47950</v>
      </c>
      <c r="G1336" s="16">
        <v>991374</v>
      </c>
      <c r="H1336" s="16">
        <v>170000</v>
      </c>
      <c r="I1336" s="16">
        <v>173000</v>
      </c>
      <c r="J1336" s="16">
        <v>169000</v>
      </c>
      <c r="K1336" s="16">
        <v>172000</v>
      </c>
      <c r="L1336" s="16">
        <v>172000</v>
      </c>
      <c r="M1336" s="16">
        <v>380816</v>
      </c>
      <c r="O1336" s="2">
        <f t="shared" si="100"/>
        <v>46790</v>
      </c>
      <c r="P1336" s="2">
        <f t="shared" si="101"/>
        <v>172900</v>
      </c>
      <c r="Q1336">
        <f t="shared" si="102"/>
        <v>172518.18181818182</v>
      </c>
      <c r="R1336" s="2">
        <f t="shared" si="103"/>
        <v>-2500</v>
      </c>
      <c r="S1336">
        <f t="shared" si="104"/>
        <v>171333.33333333334</v>
      </c>
    </row>
    <row r="1337" spans="1:19" x14ac:dyDescent="0.4">
      <c r="A1337" s="14">
        <v>42130</v>
      </c>
      <c r="B1337" s="15">
        <v>47850</v>
      </c>
      <c r="C1337" s="15">
        <v>47900</v>
      </c>
      <c r="D1337" s="15">
        <v>46500</v>
      </c>
      <c r="E1337" s="15">
        <v>46550</v>
      </c>
      <c r="F1337" s="15">
        <v>46550</v>
      </c>
      <c r="G1337" s="16">
        <v>1002476</v>
      </c>
      <c r="H1337" s="16">
        <v>171500</v>
      </c>
      <c r="I1337" s="16">
        <v>175000</v>
      </c>
      <c r="J1337" s="16">
        <v>170500</v>
      </c>
      <c r="K1337" s="16">
        <v>171500</v>
      </c>
      <c r="L1337" s="16">
        <v>171500</v>
      </c>
      <c r="M1337" s="16">
        <v>503864</v>
      </c>
      <c r="O1337" s="2">
        <f t="shared" si="100"/>
        <v>46820</v>
      </c>
      <c r="P1337" s="2">
        <f t="shared" si="101"/>
        <v>172600</v>
      </c>
      <c r="Q1337">
        <f t="shared" si="102"/>
        <v>172263.63636363635</v>
      </c>
      <c r="R1337" s="2">
        <f t="shared" si="103"/>
        <v>500</v>
      </c>
      <c r="S1337">
        <f t="shared" si="104"/>
        <v>171133.33333333334</v>
      </c>
    </row>
    <row r="1338" spans="1:19" x14ac:dyDescent="0.4">
      <c r="A1338" s="14">
        <v>42131</v>
      </c>
      <c r="B1338" s="15">
        <v>46400</v>
      </c>
      <c r="C1338" s="15">
        <v>47300</v>
      </c>
      <c r="D1338" s="15">
        <v>45850</v>
      </c>
      <c r="E1338" s="15">
        <v>46250</v>
      </c>
      <c r="F1338" s="15">
        <v>46250</v>
      </c>
      <c r="G1338" s="16">
        <v>679675</v>
      </c>
      <c r="H1338" s="16">
        <v>170500</v>
      </c>
      <c r="I1338" s="16">
        <v>174000</v>
      </c>
      <c r="J1338" s="16">
        <v>170000</v>
      </c>
      <c r="K1338" s="16">
        <v>173000</v>
      </c>
      <c r="L1338" s="16">
        <v>173000</v>
      </c>
      <c r="M1338" s="16">
        <v>402405</v>
      </c>
      <c r="O1338" s="2">
        <f t="shared" si="100"/>
        <v>46840</v>
      </c>
      <c r="P1338" s="2">
        <f t="shared" si="101"/>
        <v>172800</v>
      </c>
      <c r="Q1338">
        <f t="shared" si="102"/>
        <v>172336.36363636365</v>
      </c>
      <c r="R1338" s="2">
        <f t="shared" si="103"/>
        <v>3000</v>
      </c>
      <c r="S1338">
        <f t="shared" si="104"/>
        <v>171733.33333333334</v>
      </c>
    </row>
    <row r="1339" spans="1:19" x14ac:dyDescent="0.4">
      <c r="A1339" s="17">
        <v>42132</v>
      </c>
      <c r="B1339" s="18">
        <v>46250</v>
      </c>
      <c r="C1339" s="18">
        <v>46650</v>
      </c>
      <c r="D1339" s="18">
        <v>45500</v>
      </c>
      <c r="E1339" s="18">
        <v>45800</v>
      </c>
      <c r="F1339" s="18">
        <v>45800</v>
      </c>
      <c r="G1339" s="19">
        <v>846748</v>
      </c>
      <c r="H1339" s="19">
        <v>172500</v>
      </c>
      <c r="I1339" s="19">
        <v>175000</v>
      </c>
      <c r="J1339" s="19">
        <v>172000</v>
      </c>
      <c r="K1339" s="19">
        <v>173000</v>
      </c>
      <c r="L1339" s="19">
        <v>173000</v>
      </c>
      <c r="M1339" s="19">
        <v>468895</v>
      </c>
      <c r="O1339" s="2">
        <f t="shared" si="100"/>
        <v>46870</v>
      </c>
      <c r="P1339" s="2">
        <f t="shared" si="101"/>
        <v>173100</v>
      </c>
      <c r="Q1339">
        <f t="shared" si="102"/>
        <v>172372.72727272726</v>
      </c>
      <c r="R1339" s="2">
        <f t="shared" si="103"/>
        <v>-2500</v>
      </c>
      <c r="S1339">
        <f t="shared" si="104"/>
        <v>172300</v>
      </c>
    </row>
    <row r="1340" spans="1:19" x14ac:dyDescent="0.4">
      <c r="A1340" s="14">
        <v>42135</v>
      </c>
      <c r="B1340" s="15">
        <v>46250</v>
      </c>
      <c r="C1340" s="15">
        <v>47300</v>
      </c>
      <c r="D1340" s="15">
        <v>45900</v>
      </c>
      <c r="E1340" s="15">
        <v>46800</v>
      </c>
      <c r="F1340" s="15">
        <v>46800</v>
      </c>
      <c r="G1340" s="16">
        <v>1046627</v>
      </c>
      <c r="H1340" s="16">
        <v>175000</v>
      </c>
      <c r="I1340" s="16">
        <v>175500</v>
      </c>
      <c r="J1340" s="16">
        <v>169500</v>
      </c>
      <c r="K1340" s="16">
        <v>169500</v>
      </c>
      <c r="L1340" s="16">
        <v>169500</v>
      </c>
      <c r="M1340" s="16">
        <v>436637</v>
      </c>
      <c r="O1340" s="2">
        <f t="shared" si="100"/>
        <v>46970</v>
      </c>
      <c r="P1340" s="2">
        <f t="shared" si="101"/>
        <v>172500</v>
      </c>
      <c r="Q1340">
        <f t="shared" si="102"/>
        <v>171718.18181818182</v>
      </c>
      <c r="R1340" s="2">
        <f t="shared" si="103"/>
        <v>-8000</v>
      </c>
      <c r="S1340">
        <f t="shared" si="104"/>
        <v>171566.66666666666</v>
      </c>
    </row>
    <row r="1341" spans="1:19" x14ac:dyDescent="0.4">
      <c r="A1341" s="14">
        <v>42136</v>
      </c>
      <c r="B1341" s="15">
        <v>46800</v>
      </c>
      <c r="C1341" s="15">
        <v>47300</v>
      </c>
      <c r="D1341" s="15">
        <v>45350</v>
      </c>
      <c r="E1341" s="15">
        <v>47100</v>
      </c>
      <c r="F1341" s="15">
        <v>47100</v>
      </c>
      <c r="G1341" s="16">
        <v>1429882</v>
      </c>
      <c r="H1341" s="16">
        <v>170000</v>
      </c>
      <c r="I1341" s="16">
        <v>170500</v>
      </c>
      <c r="J1341" s="16">
        <v>168000</v>
      </c>
      <c r="K1341" s="16">
        <v>169000</v>
      </c>
      <c r="L1341" s="16">
        <v>169000</v>
      </c>
      <c r="M1341" s="16">
        <v>458718</v>
      </c>
      <c r="O1341" s="2">
        <f t="shared" si="100"/>
        <v>46995</v>
      </c>
      <c r="P1341" s="2">
        <f t="shared" si="101"/>
        <v>171650</v>
      </c>
      <c r="Q1341">
        <f t="shared" si="102"/>
        <v>171081.81818181818</v>
      </c>
      <c r="R1341" s="2">
        <f t="shared" si="103"/>
        <v>-7000</v>
      </c>
      <c r="S1341">
        <f t="shared" si="104"/>
        <v>170633.33333333334</v>
      </c>
    </row>
    <row r="1342" spans="1:19" x14ac:dyDescent="0.4">
      <c r="A1342" s="14">
        <v>42137</v>
      </c>
      <c r="B1342" s="15">
        <v>47400</v>
      </c>
      <c r="C1342" s="15">
        <v>47400</v>
      </c>
      <c r="D1342" s="15">
        <v>46250</v>
      </c>
      <c r="E1342" s="15">
        <v>47200</v>
      </c>
      <c r="F1342" s="15">
        <v>47200</v>
      </c>
      <c r="G1342" s="16">
        <v>1183888</v>
      </c>
      <c r="H1342" s="16">
        <v>169000</v>
      </c>
      <c r="I1342" s="16">
        <v>170000</v>
      </c>
      <c r="J1342" s="16">
        <v>164500</v>
      </c>
      <c r="K1342" s="16">
        <v>166000</v>
      </c>
      <c r="L1342" s="16">
        <v>166000</v>
      </c>
      <c r="M1342" s="16">
        <v>757632</v>
      </c>
      <c r="O1342" s="2">
        <f t="shared" si="100"/>
        <v>47015</v>
      </c>
      <c r="P1342" s="2">
        <f t="shared" si="101"/>
        <v>170650</v>
      </c>
      <c r="Q1342">
        <f t="shared" si="102"/>
        <v>170054.54545454544</v>
      </c>
      <c r="R1342" s="2">
        <f t="shared" si="103"/>
        <v>-6500</v>
      </c>
      <c r="S1342">
        <f t="shared" si="104"/>
        <v>168900</v>
      </c>
    </row>
    <row r="1343" spans="1:19" x14ac:dyDescent="0.4">
      <c r="A1343" s="14">
        <v>42138</v>
      </c>
      <c r="B1343" s="15">
        <v>46850</v>
      </c>
      <c r="C1343" s="15">
        <v>47200</v>
      </c>
      <c r="D1343" s="15">
        <v>46500</v>
      </c>
      <c r="E1343" s="15">
        <v>46800</v>
      </c>
      <c r="F1343" s="15">
        <v>46800</v>
      </c>
      <c r="G1343" s="16">
        <v>786048</v>
      </c>
      <c r="H1343" s="16">
        <v>165000</v>
      </c>
      <c r="I1343" s="16">
        <v>166000</v>
      </c>
      <c r="J1343" s="16">
        <v>163000</v>
      </c>
      <c r="K1343" s="16">
        <v>164000</v>
      </c>
      <c r="L1343" s="16">
        <v>164000</v>
      </c>
      <c r="M1343" s="16">
        <v>549230</v>
      </c>
      <c r="O1343" s="2">
        <f t="shared" si="100"/>
        <v>46900</v>
      </c>
      <c r="P1343" s="2">
        <f t="shared" si="101"/>
        <v>169800</v>
      </c>
      <c r="Q1343">
        <f t="shared" si="102"/>
        <v>168845.45454545456</v>
      </c>
      <c r="R1343" s="2">
        <f t="shared" si="103"/>
        <v>-7000</v>
      </c>
      <c r="S1343">
        <f t="shared" si="104"/>
        <v>166866.66666666666</v>
      </c>
    </row>
    <row r="1344" spans="1:19" x14ac:dyDescent="0.4">
      <c r="A1344" s="17">
        <v>42139</v>
      </c>
      <c r="B1344" s="18">
        <v>47050</v>
      </c>
      <c r="C1344" s="18">
        <v>47250</v>
      </c>
      <c r="D1344" s="18">
        <v>46100</v>
      </c>
      <c r="E1344" s="18">
        <v>46800</v>
      </c>
      <c r="F1344" s="18">
        <v>46800</v>
      </c>
      <c r="G1344" s="19">
        <v>675930</v>
      </c>
      <c r="H1344" s="19">
        <v>165500</v>
      </c>
      <c r="I1344" s="19">
        <v>166500</v>
      </c>
      <c r="J1344" s="19">
        <v>163000</v>
      </c>
      <c r="K1344" s="19">
        <v>163500</v>
      </c>
      <c r="L1344" s="19">
        <v>163500</v>
      </c>
      <c r="M1344" s="19">
        <v>658615</v>
      </c>
      <c r="O1344" s="2">
        <f t="shared" si="100"/>
        <v>46810</v>
      </c>
      <c r="P1344" s="2">
        <f t="shared" si="101"/>
        <v>169050</v>
      </c>
      <c r="Q1344">
        <f t="shared" si="102"/>
        <v>167700</v>
      </c>
      <c r="R1344" s="2">
        <f t="shared" si="103"/>
        <v>-5500</v>
      </c>
      <c r="S1344">
        <f t="shared" si="104"/>
        <v>165266.66666666666</v>
      </c>
    </row>
    <row r="1345" spans="1:19" x14ac:dyDescent="0.4">
      <c r="A1345" s="14">
        <v>42142</v>
      </c>
      <c r="B1345" s="15">
        <v>47000</v>
      </c>
      <c r="C1345" s="15">
        <v>47200</v>
      </c>
      <c r="D1345" s="15">
        <v>45900</v>
      </c>
      <c r="E1345" s="15">
        <v>46700</v>
      </c>
      <c r="F1345" s="15">
        <v>46700</v>
      </c>
      <c r="G1345" s="16">
        <v>698912</v>
      </c>
      <c r="H1345" s="16">
        <v>163000</v>
      </c>
      <c r="I1345" s="16">
        <v>163500</v>
      </c>
      <c r="J1345" s="16">
        <v>161000</v>
      </c>
      <c r="K1345" s="16">
        <v>162500</v>
      </c>
      <c r="L1345" s="16">
        <v>162500</v>
      </c>
      <c r="M1345" s="16">
        <v>487389</v>
      </c>
      <c r="O1345" s="2">
        <f t="shared" si="100"/>
        <v>46795</v>
      </c>
      <c r="P1345" s="2">
        <f t="shared" si="101"/>
        <v>168400</v>
      </c>
      <c r="Q1345">
        <f t="shared" si="102"/>
        <v>166509.09090909091</v>
      </c>
      <c r="R1345" s="2">
        <f t="shared" si="103"/>
        <v>-9500</v>
      </c>
      <c r="S1345">
        <f t="shared" si="104"/>
        <v>163966.66666666666</v>
      </c>
    </row>
    <row r="1346" spans="1:19" x14ac:dyDescent="0.4">
      <c r="A1346" s="14">
        <v>42143</v>
      </c>
      <c r="B1346" s="15">
        <v>46250</v>
      </c>
      <c r="C1346" s="15">
        <v>46700</v>
      </c>
      <c r="D1346" s="15">
        <v>46000</v>
      </c>
      <c r="E1346" s="15">
        <v>46100</v>
      </c>
      <c r="F1346" s="15">
        <v>46100</v>
      </c>
      <c r="G1346" s="16">
        <v>559866</v>
      </c>
      <c r="H1346" s="16">
        <v>161000</v>
      </c>
      <c r="I1346" s="16">
        <v>163500</v>
      </c>
      <c r="J1346" s="16">
        <v>160000</v>
      </c>
      <c r="K1346" s="16">
        <v>162500</v>
      </c>
      <c r="L1346" s="16">
        <v>162500</v>
      </c>
      <c r="M1346" s="16">
        <v>500399</v>
      </c>
      <c r="O1346" s="2">
        <f t="shared" si="100"/>
        <v>46610</v>
      </c>
      <c r="P1346" s="2">
        <f t="shared" si="101"/>
        <v>167450</v>
      </c>
      <c r="Q1346">
        <f t="shared" si="102"/>
        <v>165436.36363636365</v>
      </c>
      <c r="R1346" s="2">
        <f t="shared" si="103"/>
        <v>-9000</v>
      </c>
      <c r="S1346">
        <f t="shared" si="104"/>
        <v>163133.33333333334</v>
      </c>
    </row>
    <row r="1347" spans="1:19" x14ac:dyDescent="0.4">
      <c r="A1347" s="14">
        <v>42144</v>
      </c>
      <c r="B1347" s="15">
        <v>46500</v>
      </c>
      <c r="C1347" s="15">
        <v>48000</v>
      </c>
      <c r="D1347" s="15">
        <v>46200</v>
      </c>
      <c r="E1347" s="15">
        <v>47900</v>
      </c>
      <c r="F1347" s="15">
        <v>47900</v>
      </c>
      <c r="G1347" s="16">
        <v>1091430</v>
      </c>
      <c r="H1347" s="16">
        <v>164000</v>
      </c>
      <c r="I1347" s="16">
        <v>165000</v>
      </c>
      <c r="J1347" s="16">
        <v>161500</v>
      </c>
      <c r="K1347" s="16">
        <v>162500</v>
      </c>
      <c r="L1347" s="16">
        <v>162500</v>
      </c>
      <c r="M1347" s="16">
        <v>486568</v>
      </c>
      <c r="O1347" s="2">
        <f t="shared" si="100"/>
        <v>46745</v>
      </c>
      <c r="P1347" s="2">
        <f t="shared" si="101"/>
        <v>166550</v>
      </c>
      <c r="Q1347">
        <f t="shared" si="102"/>
        <v>164536.36363636365</v>
      </c>
      <c r="R1347" s="2">
        <f t="shared" si="103"/>
        <v>-10500</v>
      </c>
      <c r="S1347">
        <f t="shared" si="104"/>
        <v>162733.33333333334</v>
      </c>
    </row>
    <row r="1348" spans="1:19" x14ac:dyDescent="0.4">
      <c r="A1348" s="14">
        <v>42145</v>
      </c>
      <c r="B1348" s="15">
        <v>47900</v>
      </c>
      <c r="C1348" s="15">
        <v>48650</v>
      </c>
      <c r="D1348" s="15">
        <v>47100</v>
      </c>
      <c r="E1348" s="15">
        <v>47450</v>
      </c>
      <c r="F1348" s="15">
        <v>47450</v>
      </c>
      <c r="G1348" s="16">
        <v>921140</v>
      </c>
      <c r="H1348" s="16">
        <v>162500</v>
      </c>
      <c r="I1348" s="16">
        <v>163000</v>
      </c>
      <c r="J1348" s="16">
        <v>159500</v>
      </c>
      <c r="K1348" s="16">
        <v>159500</v>
      </c>
      <c r="L1348" s="16">
        <v>159500</v>
      </c>
      <c r="M1348" s="16">
        <v>560571</v>
      </c>
      <c r="O1348" s="2">
        <f t="shared" si="100"/>
        <v>46865</v>
      </c>
      <c r="P1348" s="2">
        <f t="shared" si="101"/>
        <v>165200</v>
      </c>
      <c r="Q1348">
        <f t="shared" si="102"/>
        <v>163254.54545454544</v>
      </c>
      <c r="R1348" s="2">
        <f t="shared" si="103"/>
        <v>-13500</v>
      </c>
      <c r="S1348">
        <f t="shared" si="104"/>
        <v>161566.66666666666</v>
      </c>
    </row>
    <row r="1349" spans="1:19" x14ac:dyDescent="0.4">
      <c r="A1349" s="17">
        <v>42146</v>
      </c>
      <c r="B1349" s="18">
        <v>47800</v>
      </c>
      <c r="C1349" s="18">
        <v>48500</v>
      </c>
      <c r="D1349" s="18">
        <v>47500</v>
      </c>
      <c r="E1349" s="18">
        <v>48500</v>
      </c>
      <c r="F1349" s="18">
        <v>48500</v>
      </c>
      <c r="G1349" s="19">
        <v>834322</v>
      </c>
      <c r="H1349" s="19">
        <v>159500</v>
      </c>
      <c r="I1349" s="19">
        <v>162500</v>
      </c>
      <c r="J1349" s="19">
        <v>159500</v>
      </c>
      <c r="K1349" s="19">
        <v>162500</v>
      </c>
      <c r="L1349" s="19">
        <v>162500</v>
      </c>
      <c r="M1349" s="19">
        <v>483612</v>
      </c>
      <c r="O1349" s="2">
        <f t="shared" si="100"/>
        <v>47135</v>
      </c>
      <c r="P1349" s="2">
        <f t="shared" si="101"/>
        <v>164150</v>
      </c>
      <c r="Q1349">
        <f t="shared" si="102"/>
        <v>162763.63636363635</v>
      </c>
      <c r="R1349" s="2">
        <f t="shared" si="103"/>
        <v>-7000</v>
      </c>
      <c r="S1349">
        <f t="shared" si="104"/>
        <v>161700</v>
      </c>
    </row>
    <row r="1350" spans="1:19" x14ac:dyDescent="0.4">
      <c r="A1350" s="14">
        <v>42150</v>
      </c>
      <c r="B1350" s="15">
        <v>48050</v>
      </c>
      <c r="C1350" s="15">
        <v>48450</v>
      </c>
      <c r="D1350" s="15">
        <v>47000</v>
      </c>
      <c r="E1350" s="15">
        <v>47000</v>
      </c>
      <c r="F1350" s="15">
        <v>47000</v>
      </c>
      <c r="G1350" s="16">
        <v>890284</v>
      </c>
      <c r="H1350" s="16">
        <v>162500</v>
      </c>
      <c r="I1350" s="16">
        <v>163000</v>
      </c>
      <c r="J1350" s="16">
        <v>159500</v>
      </c>
      <c r="K1350" s="16">
        <v>160000</v>
      </c>
      <c r="L1350" s="16">
        <v>160000</v>
      </c>
      <c r="M1350" s="16">
        <v>771656</v>
      </c>
      <c r="O1350" s="2">
        <f t="shared" si="100"/>
        <v>47155</v>
      </c>
      <c r="P1350" s="2">
        <f t="shared" si="101"/>
        <v>163200</v>
      </c>
      <c r="Q1350">
        <f t="shared" si="102"/>
        <v>162009.09090909091</v>
      </c>
      <c r="R1350" s="2">
        <f t="shared" si="103"/>
        <v>-9000</v>
      </c>
      <c r="S1350">
        <f t="shared" si="104"/>
        <v>161066.66666666666</v>
      </c>
    </row>
    <row r="1351" spans="1:19" x14ac:dyDescent="0.4">
      <c r="A1351" s="14">
        <v>42151</v>
      </c>
      <c r="B1351" s="15">
        <v>46500</v>
      </c>
      <c r="C1351" s="15">
        <v>47250</v>
      </c>
      <c r="D1351" s="15">
        <v>45650</v>
      </c>
      <c r="E1351" s="15">
        <v>45750</v>
      </c>
      <c r="F1351" s="15">
        <v>45750</v>
      </c>
      <c r="G1351" s="16">
        <v>1182850</v>
      </c>
      <c r="H1351" s="16">
        <v>157500</v>
      </c>
      <c r="I1351" s="16">
        <v>158500</v>
      </c>
      <c r="J1351" s="16">
        <v>157000</v>
      </c>
      <c r="K1351" s="16">
        <v>157000</v>
      </c>
      <c r="L1351" s="16">
        <v>157000</v>
      </c>
      <c r="M1351" s="16">
        <v>812113</v>
      </c>
      <c r="O1351" s="2">
        <f t="shared" si="100"/>
        <v>47020</v>
      </c>
      <c r="P1351" s="2">
        <f t="shared" si="101"/>
        <v>162000</v>
      </c>
      <c r="Q1351">
        <f t="shared" si="102"/>
        <v>160881.81818181818</v>
      </c>
      <c r="R1351" s="2">
        <f t="shared" si="103"/>
        <v>-9000</v>
      </c>
      <c r="S1351">
        <f t="shared" si="104"/>
        <v>159600</v>
      </c>
    </row>
    <row r="1352" spans="1:19" x14ac:dyDescent="0.4">
      <c r="A1352" s="14">
        <v>42152</v>
      </c>
      <c r="B1352" s="15">
        <v>45850</v>
      </c>
      <c r="C1352" s="15">
        <v>46750</v>
      </c>
      <c r="D1352" s="15">
        <v>45700</v>
      </c>
      <c r="E1352" s="15">
        <v>45700</v>
      </c>
      <c r="F1352" s="15">
        <v>45700</v>
      </c>
      <c r="G1352" s="16">
        <v>1041765</v>
      </c>
      <c r="H1352" s="16">
        <v>157500</v>
      </c>
      <c r="I1352" s="16">
        <v>158500</v>
      </c>
      <c r="J1352" s="16">
        <v>155000</v>
      </c>
      <c r="K1352" s="16">
        <v>156000</v>
      </c>
      <c r="L1352" s="16">
        <v>156000</v>
      </c>
      <c r="M1352" s="16">
        <v>720265</v>
      </c>
      <c r="O1352" s="2">
        <f t="shared" si="100"/>
        <v>46870</v>
      </c>
      <c r="P1352" s="2">
        <f t="shared" si="101"/>
        <v>161000</v>
      </c>
      <c r="Q1352">
        <f t="shared" si="102"/>
        <v>159790.90909090909</v>
      </c>
      <c r="R1352" s="2">
        <f t="shared" si="103"/>
        <v>-8000</v>
      </c>
      <c r="S1352">
        <f t="shared" si="104"/>
        <v>158166.66666666666</v>
      </c>
    </row>
    <row r="1353" spans="1:19" x14ac:dyDescent="0.4">
      <c r="A1353" s="14">
        <v>42153</v>
      </c>
      <c r="B1353" s="15">
        <v>45700</v>
      </c>
      <c r="C1353" s="15">
        <v>46350</v>
      </c>
      <c r="D1353" s="15">
        <v>45700</v>
      </c>
      <c r="E1353" s="15">
        <v>46200</v>
      </c>
      <c r="F1353" s="15">
        <v>46200</v>
      </c>
      <c r="G1353" s="16">
        <v>1047784</v>
      </c>
      <c r="H1353" s="16">
        <v>157500</v>
      </c>
      <c r="I1353" s="16">
        <v>159000</v>
      </c>
      <c r="J1353" s="16">
        <v>156000</v>
      </c>
      <c r="K1353" s="16">
        <v>158000</v>
      </c>
      <c r="L1353" s="16">
        <v>158000</v>
      </c>
      <c r="M1353" s="16">
        <v>790681</v>
      </c>
      <c r="O1353" s="2">
        <f t="shared" si="100"/>
        <v>46810</v>
      </c>
      <c r="P1353" s="2">
        <f t="shared" si="101"/>
        <v>160400</v>
      </c>
      <c r="Q1353">
        <f t="shared" si="102"/>
        <v>159245.45454545456</v>
      </c>
      <c r="R1353" s="2">
        <f t="shared" si="103"/>
        <v>-5500</v>
      </c>
      <c r="S1353">
        <f t="shared" si="104"/>
        <v>157833.33333333334</v>
      </c>
    </row>
    <row r="1354" spans="1:19" x14ac:dyDescent="0.4">
      <c r="A1354" s="17">
        <v>42156</v>
      </c>
      <c r="B1354" s="18">
        <v>46300</v>
      </c>
      <c r="C1354" s="18">
        <v>46700</v>
      </c>
      <c r="D1354" s="18">
        <v>45200</v>
      </c>
      <c r="E1354" s="18">
        <v>45500</v>
      </c>
      <c r="F1354" s="18">
        <v>45500</v>
      </c>
      <c r="G1354" s="19">
        <v>1272257</v>
      </c>
      <c r="H1354" s="19">
        <v>157500</v>
      </c>
      <c r="I1354" s="19">
        <v>158000</v>
      </c>
      <c r="J1354" s="19">
        <v>153000</v>
      </c>
      <c r="K1354" s="19">
        <v>154500</v>
      </c>
      <c r="L1354" s="19">
        <v>154500</v>
      </c>
      <c r="M1354" s="19">
        <v>661877</v>
      </c>
      <c r="O1354" s="2">
        <f t="shared" si="100"/>
        <v>46680</v>
      </c>
      <c r="P1354" s="2">
        <f t="shared" si="101"/>
        <v>159500</v>
      </c>
      <c r="Q1354">
        <f t="shared" si="102"/>
        <v>158172.72727272726</v>
      </c>
      <c r="R1354" s="2">
        <f t="shared" si="103"/>
        <v>-8000</v>
      </c>
      <c r="S1354">
        <f t="shared" si="104"/>
        <v>156433.33333333334</v>
      </c>
    </row>
    <row r="1355" spans="1:19" x14ac:dyDescent="0.4">
      <c r="A1355" s="14">
        <v>42157</v>
      </c>
      <c r="B1355" s="15">
        <v>45950</v>
      </c>
      <c r="C1355" s="15">
        <v>46150</v>
      </c>
      <c r="D1355" s="15">
        <v>45250</v>
      </c>
      <c r="E1355" s="15">
        <v>45850</v>
      </c>
      <c r="F1355" s="15">
        <v>45850</v>
      </c>
      <c r="G1355" s="16">
        <v>1382784</v>
      </c>
      <c r="H1355" s="16">
        <v>151500</v>
      </c>
      <c r="I1355" s="16">
        <v>151500</v>
      </c>
      <c r="J1355" s="16">
        <v>138000</v>
      </c>
      <c r="K1355" s="16">
        <v>138500</v>
      </c>
      <c r="L1355" s="16">
        <v>138500</v>
      </c>
      <c r="M1355" s="16">
        <v>3463055</v>
      </c>
      <c r="O1355" s="2">
        <f t="shared" si="100"/>
        <v>46595</v>
      </c>
      <c r="P1355" s="2">
        <f t="shared" si="101"/>
        <v>157100</v>
      </c>
      <c r="Q1355">
        <f t="shared" si="102"/>
        <v>154354.54545454544</v>
      </c>
      <c r="R1355" s="2">
        <f t="shared" si="103"/>
        <v>-24000</v>
      </c>
      <c r="S1355">
        <f t="shared" si="104"/>
        <v>150233.33333333334</v>
      </c>
    </row>
    <row r="1356" spans="1:19" x14ac:dyDescent="0.4">
      <c r="A1356" s="14">
        <v>42158</v>
      </c>
      <c r="B1356" s="15">
        <v>45850</v>
      </c>
      <c r="C1356" s="15">
        <v>46700</v>
      </c>
      <c r="D1356" s="15">
        <v>45000</v>
      </c>
      <c r="E1356" s="15">
        <v>45300</v>
      </c>
      <c r="F1356" s="15">
        <v>45300</v>
      </c>
      <c r="G1356" s="16">
        <v>890978</v>
      </c>
      <c r="H1356" s="16">
        <v>138500</v>
      </c>
      <c r="I1356" s="16">
        <v>139000</v>
      </c>
      <c r="J1356" s="16">
        <v>132000</v>
      </c>
      <c r="K1356" s="16">
        <v>135500</v>
      </c>
      <c r="L1356" s="16">
        <v>135500</v>
      </c>
      <c r="M1356" s="16">
        <v>3117196</v>
      </c>
      <c r="O1356" s="2">
        <f t="shared" si="100"/>
        <v>46515</v>
      </c>
      <c r="P1356" s="2">
        <f t="shared" si="101"/>
        <v>154400</v>
      </c>
      <c r="Q1356">
        <f t="shared" si="102"/>
        <v>150427.27272727274</v>
      </c>
      <c r="R1356" s="2">
        <f t="shared" si="103"/>
        <v>-27000</v>
      </c>
      <c r="S1356">
        <f t="shared" si="104"/>
        <v>144466.66666666666</v>
      </c>
    </row>
    <row r="1357" spans="1:19" x14ac:dyDescent="0.4">
      <c r="A1357" s="14">
        <v>42159</v>
      </c>
      <c r="B1357" s="15">
        <v>44800</v>
      </c>
      <c r="C1357" s="15">
        <v>45250</v>
      </c>
      <c r="D1357" s="15">
        <v>44100</v>
      </c>
      <c r="E1357" s="15">
        <v>44500</v>
      </c>
      <c r="F1357" s="15">
        <v>44500</v>
      </c>
      <c r="G1357" s="16">
        <v>1133192</v>
      </c>
      <c r="H1357" s="16">
        <v>136500</v>
      </c>
      <c r="I1357" s="16">
        <v>140500</v>
      </c>
      <c r="J1357" s="16">
        <v>135500</v>
      </c>
      <c r="K1357" s="16">
        <v>139000</v>
      </c>
      <c r="L1357" s="16">
        <v>139000</v>
      </c>
      <c r="M1357" s="16">
        <v>1737559</v>
      </c>
      <c r="O1357" s="2">
        <f t="shared" si="100"/>
        <v>46175</v>
      </c>
      <c r="P1357" s="2">
        <f t="shared" si="101"/>
        <v>152050</v>
      </c>
      <c r="Q1357">
        <f t="shared" si="102"/>
        <v>147627.27272727274</v>
      </c>
      <c r="R1357" s="2">
        <f t="shared" si="103"/>
        <v>-20500</v>
      </c>
      <c r="S1357">
        <f t="shared" si="104"/>
        <v>141300</v>
      </c>
    </row>
    <row r="1358" spans="1:19" x14ac:dyDescent="0.4">
      <c r="A1358" s="14">
        <v>42160</v>
      </c>
      <c r="B1358" s="15">
        <v>44500</v>
      </c>
      <c r="C1358" s="15">
        <v>45250</v>
      </c>
      <c r="D1358" s="15">
        <v>44150</v>
      </c>
      <c r="E1358" s="15">
        <v>44800</v>
      </c>
      <c r="F1358" s="15">
        <v>44800</v>
      </c>
      <c r="G1358" s="16">
        <v>786751</v>
      </c>
      <c r="H1358" s="16">
        <v>138000</v>
      </c>
      <c r="I1358" s="16">
        <v>140500</v>
      </c>
      <c r="J1358" s="16">
        <v>137000</v>
      </c>
      <c r="K1358" s="16">
        <v>137500</v>
      </c>
      <c r="L1358" s="16">
        <v>137500</v>
      </c>
      <c r="M1358" s="16">
        <v>1081459</v>
      </c>
      <c r="O1358" s="2">
        <f t="shared" si="100"/>
        <v>45910</v>
      </c>
      <c r="P1358" s="2">
        <f t="shared" si="101"/>
        <v>149850</v>
      </c>
      <c r="Q1358">
        <f t="shared" si="102"/>
        <v>144981.81818181818</v>
      </c>
      <c r="R1358" s="2">
        <f t="shared" si="103"/>
        <v>-25000</v>
      </c>
      <c r="S1358">
        <f t="shared" si="104"/>
        <v>138766.66666666666</v>
      </c>
    </row>
    <row r="1359" spans="1:19" x14ac:dyDescent="0.4">
      <c r="A1359" s="17">
        <v>42163</v>
      </c>
      <c r="B1359" s="18">
        <v>44400</v>
      </c>
      <c r="C1359" s="18">
        <v>45100</v>
      </c>
      <c r="D1359" s="18">
        <v>44350</v>
      </c>
      <c r="E1359" s="18">
        <v>44800</v>
      </c>
      <c r="F1359" s="18">
        <v>44800</v>
      </c>
      <c r="G1359" s="19">
        <v>583672</v>
      </c>
      <c r="H1359" s="19">
        <v>137500</v>
      </c>
      <c r="I1359" s="19">
        <v>139000</v>
      </c>
      <c r="J1359" s="19">
        <v>133000</v>
      </c>
      <c r="K1359" s="19">
        <v>134500</v>
      </c>
      <c r="L1359" s="19">
        <v>134500</v>
      </c>
      <c r="M1359" s="19">
        <v>1119635</v>
      </c>
      <c r="O1359" s="2">
        <f t="shared" si="100"/>
        <v>45540</v>
      </c>
      <c r="P1359" s="2">
        <f t="shared" si="101"/>
        <v>147050</v>
      </c>
      <c r="Q1359">
        <f t="shared" si="102"/>
        <v>142190.90909090909</v>
      </c>
      <c r="R1359" s="2">
        <f t="shared" si="103"/>
        <v>-25500</v>
      </c>
      <c r="S1359">
        <f t="shared" si="104"/>
        <v>136600</v>
      </c>
    </row>
    <row r="1360" spans="1:19" x14ac:dyDescent="0.4">
      <c r="A1360" s="14">
        <v>42164</v>
      </c>
      <c r="B1360" s="15">
        <v>45000</v>
      </c>
      <c r="C1360" s="15">
        <v>45100</v>
      </c>
      <c r="D1360" s="15">
        <v>44450</v>
      </c>
      <c r="E1360" s="15">
        <v>44700</v>
      </c>
      <c r="F1360" s="15">
        <v>44700</v>
      </c>
      <c r="G1360" s="16">
        <v>724961</v>
      </c>
      <c r="H1360" s="16">
        <v>136000</v>
      </c>
      <c r="I1360" s="16">
        <v>137500</v>
      </c>
      <c r="J1360" s="16">
        <v>135000</v>
      </c>
      <c r="K1360" s="16">
        <v>135500</v>
      </c>
      <c r="L1360" s="16">
        <v>135500</v>
      </c>
      <c r="M1360" s="16">
        <v>659565</v>
      </c>
      <c r="O1360" s="2">
        <f t="shared" si="100"/>
        <v>45310</v>
      </c>
      <c r="P1360" s="2">
        <f t="shared" si="101"/>
        <v>144600</v>
      </c>
      <c r="Q1360">
        <f t="shared" si="102"/>
        <v>140090.90909090909</v>
      </c>
      <c r="R1360" s="2">
        <f t="shared" si="103"/>
        <v>-21500</v>
      </c>
      <c r="S1360">
        <f t="shared" si="104"/>
        <v>136100</v>
      </c>
    </row>
    <row r="1361" spans="1:19" x14ac:dyDescent="0.4">
      <c r="A1361" s="14">
        <v>42165</v>
      </c>
      <c r="B1361" s="15">
        <v>44500</v>
      </c>
      <c r="C1361" s="15">
        <v>44700</v>
      </c>
      <c r="D1361" s="15">
        <v>43400</v>
      </c>
      <c r="E1361" s="15">
        <v>43700</v>
      </c>
      <c r="F1361" s="15">
        <v>43700</v>
      </c>
      <c r="G1361" s="16">
        <v>1553767</v>
      </c>
      <c r="H1361" s="16">
        <v>137000</v>
      </c>
      <c r="I1361" s="16">
        <v>137500</v>
      </c>
      <c r="J1361" s="16">
        <v>132500</v>
      </c>
      <c r="K1361" s="16">
        <v>134500</v>
      </c>
      <c r="L1361" s="16">
        <v>134500</v>
      </c>
      <c r="M1361" s="16">
        <v>977599</v>
      </c>
      <c r="O1361" s="2">
        <f t="shared" si="100"/>
        <v>45105</v>
      </c>
      <c r="P1361" s="2">
        <f t="shared" si="101"/>
        <v>142350</v>
      </c>
      <c r="Q1361">
        <f t="shared" si="102"/>
        <v>138254.54545454544</v>
      </c>
      <c r="R1361" s="2">
        <f t="shared" si="103"/>
        <v>-21500</v>
      </c>
      <c r="S1361">
        <f t="shared" si="104"/>
        <v>135466.66666666666</v>
      </c>
    </row>
    <row r="1362" spans="1:19" x14ac:dyDescent="0.4">
      <c r="A1362" s="14">
        <v>42166</v>
      </c>
      <c r="B1362" s="15">
        <v>43750</v>
      </c>
      <c r="C1362" s="15">
        <v>44200</v>
      </c>
      <c r="D1362" s="15">
        <v>43000</v>
      </c>
      <c r="E1362" s="15">
        <v>43850</v>
      </c>
      <c r="F1362" s="15">
        <v>43850</v>
      </c>
      <c r="G1362" s="16">
        <v>1251599</v>
      </c>
      <c r="H1362" s="16">
        <v>137500</v>
      </c>
      <c r="I1362" s="16">
        <v>142000</v>
      </c>
      <c r="J1362" s="16">
        <v>136500</v>
      </c>
      <c r="K1362" s="16">
        <v>138000</v>
      </c>
      <c r="L1362" s="16">
        <v>138000</v>
      </c>
      <c r="M1362" s="16">
        <v>1652650</v>
      </c>
      <c r="O1362" s="2">
        <f t="shared" si="100"/>
        <v>44920</v>
      </c>
      <c r="P1362" s="2">
        <f t="shared" si="101"/>
        <v>140550</v>
      </c>
      <c r="Q1362">
        <f t="shared" si="102"/>
        <v>137463.63636363635</v>
      </c>
      <c r="R1362" s="2">
        <f t="shared" si="103"/>
        <v>-20000</v>
      </c>
      <c r="S1362">
        <f t="shared" si="104"/>
        <v>136066.66666666666</v>
      </c>
    </row>
    <row r="1363" spans="1:19" x14ac:dyDescent="0.4">
      <c r="A1363" s="14">
        <v>42167</v>
      </c>
      <c r="B1363" s="15">
        <v>44000</v>
      </c>
      <c r="C1363" s="15">
        <v>44350</v>
      </c>
      <c r="D1363" s="15">
        <v>43150</v>
      </c>
      <c r="E1363" s="15">
        <v>43500</v>
      </c>
      <c r="F1363" s="15">
        <v>43500</v>
      </c>
      <c r="G1363" s="16">
        <v>945269</v>
      </c>
      <c r="H1363" s="16">
        <v>139500</v>
      </c>
      <c r="I1363" s="16">
        <v>141000</v>
      </c>
      <c r="J1363" s="16">
        <v>135000</v>
      </c>
      <c r="K1363" s="16">
        <v>136000</v>
      </c>
      <c r="L1363" s="16">
        <v>136000</v>
      </c>
      <c r="M1363" s="16">
        <v>645129</v>
      </c>
      <c r="O1363" s="2">
        <f t="shared" si="100"/>
        <v>44650</v>
      </c>
      <c r="P1363" s="2">
        <f t="shared" si="101"/>
        <v>138350</v>
      </c>
      <c r="Q1363">
        <f t="shared" si="102"/>
        <v>136636.36363636365</v>
      </c>
      <c r="R1363" s="2">
        <f t="shared" si="103"/>
        <v>-18500</v>
      </c>
      <c r="S1363">
        <f t="shared" si="104"/>
        <v>136066.66666666666</v>
      </c>
    </row>
    <row r="1364" spans="1:19" x14ac:dyDescent="0.4">
      <c r="A1364" s="17">
        <v>42170</v>
      </c>
      <c r="B1364" s="18">
        <v>43000</v>
      </c>
      <c r="C1364" s="18">
        <v>44650</v>
      </c>
      <c r="D1364" s="18">
        <v>42600</v>
      </c>
      <c r="E1364" s="18">
        <v>43800</v>
      </c>
      <c r="F1364" s="18">
        <v>43800</v>
      </c>
      <c r="G1364" s="19">
        <v>1266926</v>
      </c>
      <c r="H1364" s="19">
        <v>136500</v>
      </c>
      <c r="I1364" s="19">
        <v>137500</v>
      </c>
      <c r="J1364" s="19">
        <v>134500</v>
      </c>
      <c r="K1364" s="19">
        <v>136500</v>
      </c>
      <c r="L1364" s="19">
        <v>136500</v>
      </c>
      <c r="M1364" s="19">
        <v>465681</v>
      </c>
      <c r="O1364" s="2">
        <f t="shared" si="100"/>
        <v>44480</v>
      </c>
      <c r="P1364" s="2">
        <f t="shared" si="101"/>
        <v>136550</v>
      </c>
      <c r="Q1364">
        <f t="shared" si="102"/>
        <v>136300</v>
      </c>
      <c r="R1364" s="2">
        <f t="shared" si="103"/>
        <v>-2000</v>
      </c>
      <c r="S1364">
        <f t="shared" si="104"/>
        <v>136333.33333333334</v>
      </c>
    </row>
    <row r="1365" spans="1:19" x14ac:dyDescent="0.4">
      <c r="A1365" s="14">
        <v>42171</v>
      </c>
      <c r="B1365" s="15">
        <v>43800</v>
      </c>
      <c r="C1365" s="15">
        <v>44350</v>
      </c>
      <c r="D1365" s="15">
        <v>40800</v>
      </c>
      <c r="E1365" s="15">
        <v>43000</v>
      </c>
      <c r="F1365" s="15">
        <v>43000</v>
      </c>
      <c r="G1365" s="16">
        <v>3933484</v>
      </c>
      <c r="H1365" s="16">
        <v>135500</v>
      </c>
      <c r="I1365" s="16">
        <v>138000</v>
      </c>
      <c r="J1365" s="16">
        <v>131500</v>
      </c>
      <c r="K1365" s="16">
        <v>137000</v>
      </c>
      <c r="L1365" s="16">
        <v>137000</v>
      </c>
      <c r="M1365" s="16">
        <v>1072315</v>
      </c>
      <c r="O1365" s="2">
        <f t="shared" si="100"/>
        <v>44195</v>
      </c>
      <c r="P1365" s="2">
        <f t="shared" si="101"/>
        <v>136400</v>
      </c>
      <c r="Q1365">
        <f t="shared" si="102"/>
        <v>136381.81818181818</v>
      </c>
      <c r="R1365" s="2">
        <f t="shared" si="103"/>
        <v>1500</v>
      </c>
      <c r="S1365">
        <f t="shared" si="104"/>
        <v>136633.33333333334</v>
      </c>
    </row>
    <row r="1366" spans="1:19" x14ac:dyDescent="0.4">
      <c r="A1366" s="14">
        <v>42172</v>
      </c>
      <c r="B1366" s="15">
        <v>42950</v>
      </c>
      <c r="C1366" s="15">
        <v>42950</v>
      </c>
      <c r="D1366" s="15">
        <v>41800</v>
      </c>
      <c r="E1366" s="15">
        <v>42700</v>
      </c>
      <c r="F1366" s="15">
        <v>42700</v>
      </c>
      <c r="G1366" s="16">
        <v>1077422</v>
      </c>
      <c r="H1366" s="16">
        <v>138000</v>
      </c>
      <c r="I1366" s="16">
        <v>138000</v>
      </c>
      <c r="J1366" s="16">
        <v>135000</v>
      </c>
      <c r="K1366" s="16">
        <v>136000</v>
      </c>
      <c r="L1366" s="16">
        <v>136000</v>
      </c>
      <c r="M1366" s="16">
        <v>552346</v>
      </c>
      <c r="O1366" s="2">
        <f t="shared" si="100"/>
        <v>43935</v>
      </c>
      <c r="P1366" s="2">
        <f t="shared" si="101"/>
        <v>136450</v>
      </c>
      <c r="Q1366">
        <f t="shared" si="102"/>
        <v>136309.09090909091</v>
      </c>
      <c r="R1366" s="2">
        <f t="shared" si="103"/>
        <v>-3000</v>
      </c>
      <c r="S1366">
        <f t="shared" si="104"/>
        <v>136500</v>
      </c>
    </row>
    <row r="1367" spans="1:19" x14ac:dyDescent="0.4">
      <c r="A1367" s="14">
        <v>42173</v>
      </c>
      <c r="B1367" s="15">
        <v>42750</v>
      </c>
      <c r="C1367" s="15">
        <v>42900</v>
      </c>
      <c r="D1367" s="15">
        <v>42000</v>
      </c>
      <c r="E1367" s="15">
        <v>42450</v>
      </c>
      <c r="F1367" s="15">
        <v>42450</v>
      </c>
      <c r="G1367" s="16">
        <v>1216574</v>
      </c>
      <c r="H1367" s="16">
        <v>137000</v>
      </c>
      <c r="I1367" s="16">
        <v>137500</v>
      </c>
      <c r="J1367" s="16">
        <v>131000</v>
      </c>
      <c r="K1367" s="16">
        <v>131500</v>
      </c>
      <c r="L1367" s="16">
        <v>131500</v>
      </c>
      <c r="M1367" s="16">
        <v>1115055</v>
      </c>
      <c r="O1367" s="2">
        <f t="shared" si="100"/>
        <v>43730</v>
      </c>
      <c r="P1367" s="2">
        <f t="shared" si="101"/>
        <v>135700</v>
      </c>
      <c r="Q1367">
        <f t="shared" si="102"/>
        <v>135409.09090909091</v>
      </c>
      <c r="R1367" s="2">
        <f t="shared" si="103"/>
        <v>-6000</v>
      </c>
      <c r="S1367">
        <f t="shared" si="104"/>
        <v>134766.66666666666</v>
      </c>
    </row>
    <row r="1368" spans="1:19" x14ac:dyDescent="0.4">
      <c r="A1368" s="14">
        <v>42174</v>
      </c>
      <c r="B1368" s="15">
        <v>42750</v>
      </c>
      <c r="C1368" s="15">
        <v>44600</v>
      </c>
      <c r="D1368" s="15">
        <v>42550</v>
      </c>
      <c r="E1368" s="15">
        <v>44100</v>
      </c>
      <c r="F1368" s="15">
        <v>44100</v>
      </c>
      <c r="G1368" s="16">
        <v>1244026</v>
      </c>
      <c r="H1368" s="16">
        <v>132000</v>
      </c>
      <c r="I1368" s="16">
        <v>133000</v>
      </c>
      <c r="J1368" s="16">
        <v>128000</v>
      </c>
      <c r="K1368" s="16">
        <v>130000</v>
      </c>
      <c r="L1368" s="16">
        <v>130000</v>
      </c>
      <c r="M1368" s="16">
        <v>973949</v>
      </c>
      <c r="O1368" s="2">
        <f t="shared" si="100"/>
        <v>43660</v>
      </c>
      <c r="P1368" s="2">
        <f t="shared" si="101"/>
        <v>134950</v>
      </c>
      <c r="Q1368">
        <f t="shared" si="102"/>
        <v>134372.72727272726</v>
      </c>
      <c r="R1368" s="2">
        <f t="shared" si="103"/>
        <v>-4500</v>
      </c>
      <c r="S1368">
        <f t="shared" si="104"/>
        <v>132966.66666666666</v>
      </c>
    </row>
    <row r="1369" spans="1:19" x14ac:dyDescent="0.4">
      <c r="A1369" s="17">
        <v>42177</v>
      </c>
      <c r="B1369" s="18">
        <v>46000</v>
      </c>
      <c r="C1369" s="18">
        <v>46550</v>
      </c>
      <c r="D1369" s="18">
        <v>45550</v>
      </c>
      <c r="E1369" s="18">
        <v>46200</v>
      </c>
      <c r="F1369" s="18">
        <v>46200</v>
      </c>
      <c r="G1369" s="19">
        <v>1999926</v>
      </c>
      <c r="H1369" s="19">
        <v>131000</v>
      </c>
      <c r="I1369" s="19">
        <v>133000</v>
      </c>
      <c r="J1369" s="19">
        <v>130000</v>
      </c>
      <c r="K1369" s="19">
        <v>132000</v>
      </c>
      <c r="L1369" s="19">
        <v>132000</v>
      </c>
      <c r="M1369" s="19">
        <v>784690</v>
      </c>
      <c r="O1369" s="2">
        <f t="shared" ref="O1369:O1432" si="105">AVERAGE(E1360:E1369)</f>
        <v>43800</v>
      </c>
      <c r="P1369" s="2">
        <f t="shared" ref="P1369:P1432" si="106">AVERAGE(K1360:K1369)</f>
        <v>134700</v>
      </c>
      <c r="Q1369">
        <f t="shared" ref="Q1369:Q1432" si="107">( 10*K1369 + 9*K1368  +  8 *K1367 + 7*K1366 +6*K1365 +5*K1364 +4*K1363 +3*K1362 +2* K1361+1*K1360 )/55</f>
        <v>133836.36363636365</v>
      </c>
      <c r="R1369" s="2">
        <f t="shared" ref="R1369:R1432" si="108">K1369-K1360</f>
        <v>-3500</v>
      </c>
      <c r="S1369">
        <f t="shared" ref="S1369:S1432" si="109">( 5*K1369 + 4*K1368  +  3*K1367 + 2*K1366 +K1365)/15</f>
        <v>132233.33333333334</v>
      </c>
    </row>
    <row r="1370" spans="1:19" x14ac:dyDescent="0.4">
      <c r="A1370" s="14">
        <v>42178</v>
      </c>
      <c r="B1370" s="15">
        <v>46950</v>
      </c>
      <c r="C1370" s="15">
        <v>47650</v>
      </c>
      <c r="D1370" s="15">
        <v>45850</v>
      </c>
      <c r="E1370" s="15">
        <v>46050</v>
      </c>
      <c r="F1370" s="15">
        <v>46050</v>
      </c>
      <c r="G1370" s="16">
        <v>1333199</v>
      </c>
      <c r="H1370" s="16">
        <v>133500</v>
      </c>
      <c r="I1370" s="16">
        <v>134000</v>
      </c>
      <c r="J1370" s="16">
        <v>131000</v>
      </c>
      <c r="K1370" s="16">
        <v>131000</v>
      </c>
      <c r="L1370" s="16">
        <v>131000</v>
      </c>
      <c r="M1370" s="16">
        <v>715018</v>
      </c>
      <c r="O1370" s="2">
        <f t="shared" si="105"/>
        <v>43935</v>
      </c>
      <c r="P1370" s="2">
        <f t="shared" si="106"/>
        <v>134250</v>
      </c>
      <c r="Q1370">
        <f t="shared" si="107"/>
        <v>133163.63636363635</v>
      </c>
      <c r="R1370" s="2">
        <f t="shared" si="108"/>
        <v>-3500</v>
      </c>
      <c r="S1370">
        <f t="shared" si="109"/>
        <v>131466.66666666666</v>
      </c>
    </row>
    <row r="1371" spans="1:19" x14ac:dyDescent="0.4">
      <c r="A1371" s="14">
        <v>42179</v>
      </c>
      <c r="B1371" s="15">
        <v>46500</v>
      </c>
      <c r="C1371" s="15">
        <v>46700</v>
      </c>
      <c r="D1371" s="15">
        <v>45450</v>
      </c>
      <c r="E1371" s="15">
        <v>45450</v>
      </c>
      <c r="F1371" s="15">
        <v>45450</v>
      </c>
      <c r="G1371" s="16">
        <v>724346</v>
      </c>
      <c r="H1371" s="16">
        <v>131500</v>
      </c>
      <c r="I1371" s="16">
        <v>133000</v>
      </c>
      <c r="J1371" s="16">
        <v>131000</v>
      </c>
      <c r="K1371" s="16">
        <v>133000</v>
      </c>
      <c r="L1371" s="16">
        <v>133000</v>
      </c>
      <c r="M1371" s="16">
        <v>682058</v>
      </c>
      <c r="O1371" s="2">
        <f t="shared" si="105"/>
        <v>44110</v>
      </c>
      <c r="P1371" s="2">
        <f t="shared" si="106"/>
        <v>134100</v>
      </c>
      <c r="Q1371">
        <f t="shared" si="107"/>
        <v>132936.36363636365</v>
      </c>
      <c r="R1371" s="2">
        <f t="shared" si="108"/>
        <v>-5000</v>
      </c>
      <c r="S1371">
        <f t="shared" si="109"/>
        <v>131766.66666666666</v>
      </c>
    </row>
    <row r="1372" spans="1:19" x14ac:dyDescent="0.4">
      <c r="A1372" s="14">
        <v>42180</v>
      </c>
      <c r="B1372" s="15">
        <v>45100</v>
      </c>
      <c r="C1372" s="15">
        <v>45700</v>
      </c>
      <c r="D1372" s="15">
        <v>44550</v>
      </c>
      <c r="E1372" s="15">
        <v>45100</v>
      </c>
      <c r="F1372" s="15">
        <v>45100</v>
      </c>
      <c r="G1372" s="16">
        <v>684339</v>
      </c>
      <c r="H1372" s="16">
        <v>133000</v>
      </c>
      <c r="I1372" s="16">
        <v>134500</v>
      </c>
      <c r="J1372" s="16">
        <v>131500</v>
      </c>
      <c r="K1372" s="16">
        <v>132000</v>
      </c>
      <c r="L1372" s="16">
        <v>132000</v>
      </c>
      <c r="M1372" s="16">
        <v>545527</v>
      </c>
      <c r="O1372" s="2">
        <f t="shared" si="105"/>
        <v>44235</v>
      </c>
      <c r="P1372" s="2">
        <f t="shared" si="106"/>
        <v>133500</v>
      </c>
      <c r="Q1372">
        <f t="shared" si="107"/>
        <v>132554.54545454544</v>
      </c>
      <c r="R1372" s="2">
        <f t="shared" si="108"/>
        <v>-4000</v>
      </c>
      <c r="S1372">
        <f t="shared" si="109"/>
        <v>131933.33333333334</v>
      </c>
    </row>
    <row r="1373" spans="1:19" x14ac:dyDescent="0.4">
      <c r="A1373" s="14">
        <v>42181</v>
      </c>
      <c r="B1373" s="15">
        <v>45100</v>
      </c>
      <c r="C1373" s="15">
        <v>45400</v>
      </c>
      <c r="D1373" s="15">
        <v>44700</v>
      </c>
      <c r="E1373" s="15">
        <v>45200</v>
      </c>
      <c r="F1373" s="15">
        <v>45200</v>
      </c>
      <c r="G1373" s="16">
        <v>528062</v>
      </c>
      <c r="H1373" s="16">
        <v>132000</v>
      </c>
      <c r="I1373" s="16">
        <v>136500</v>
      </c>
      <c r="J1373" s="16">
        <v>132000</v>
      </c>
      <c r="K1373" s="16">
        <v>135000</v>
      </c>
      <c r="L1373" s="16">
        <v>135000</v>
      </c>
      <c r="M1373" s="16">
        <v>819996</v>
      </c>
      <c r="O1373" s="2">
        <f t="shared" si="105"/>
        <v>44405</v>
      </c>
      <c r="P1373" s="2">
        <f t="shared" si="106"/>
        <v>133400</v>
      </c>
      <c r="Q1373">
        <f t="shared" si="107"/>
        <v>132827.27272727274</v>
      </c>
      <c r="R1373" s="2">
        <f t="shared" si="108"/>
        <v>-1500</v>
      </c>
      <c r="S1373">
        <f t="shared" si="109"/>
        <v>133066.66666666666</v>
      </c>
    </row>
    <row r="1374" spans="1:19" x14ac:dyDescent="0.4">
      <c r="A1374" s="17">
        <v>42184</v>
      </c>
      <c r="B1374" s="18">
        <v>44700</v>
      </c>
      <c r="C1374" s="18">
        <v>45250</v>
      </c>
      <c r="D1374" s="18">
        <v>44000</v>
      </c>
      <c r="E1374" s="18">
        <v>44800</v>
      </c>
      <c r="F1374" s="18">
        <v>44800</v>
      </c>
      <c r="G1374" s="19">
        <v>659408</v>
      </c>
      <c r="H1374" s="19">
        <v>132500</v>
      </c>
      <c r="I1374" s="19">
        <v>134500</v>
      </c>
      <c r="J1374" s="19">
        <v>131500</v>
      </c>
      <c r="K1374" s="19">
        <v>134500</v>
      </c>
      <c r="L1374" s="19">
        <v>134500</v>
      </c>
      <c r="M1374" s="19">
        <v>630861</v>
      </c>
      <c r="O1374" s="2">
        <f t="shared" si="105"/>
        <v>44505</v>
      </c>
      <c r="P1374" s="2">
        <f t="shared" si="106"/>
        <v>133200</v>
      </c>
      <c r="Q1374">
        <f t="shared" si="107"/>
        <v>133027.27272727274</v>
      </c>
      <c r="R1374" s="2">
        <f t="shared" si="108"/>
        <v>-2500</v>
      </c>
      <c r="S1374">
        <f t="shared" si="109"/>
        <v>133700</v>
      </c>
    </row>
    <row r="1375" spans="1:19" x14ac:dyDescent="0.4">
      <c r="A1375" s="14">
        <v>42185</v>
      </c>
      <c r="B1375" s="15">
        <v>45000</v>
      </c>
      <c r="C1375" s="15">
        <v>46150</v>
      </c>
      <c r="D1375" s="15">
        <v>44950</v>
      </c>
      <c r="E1375" s="15">
        <v>45800</v>
      </c>
      <c r="F1375" s="15">
        <v>45800</v>
      </c>
      <c r="G1375" s="16">
        <v>902335</v>
      </c>
      <c r="H1375" s="16">
        <v>135000</v>
      </c>
      <c r="I1375" s="16">
        <v>137000</v>
      </c>
      <c r="J1375" s="16">
        <v>134500</v>
      </c>
      <c r="K1375" s="16">
        <v>136000</v>
      </c>
      <c r="L1375" s="16">
        <v>136000</v>
      </c>
      <c r="M1375" s="16">
        <v>635953</v>
      </c>
      <c r="O1375" s="2">
        <f t="shared" si="105"/>
        <v>44785</v>
      </c>
      <c r="P1375" s="2">
        <f t="shared" si="106"/>
        <v>133100</v>
      </c>
      <c r="Q1375">
        <f t="shared" si="107"/>
        <v>133536.36363636365</v>
      </c>
      <c r="R1375" s="2">
        <f t="shared" si="108"/>
        <v>0</v>
      </c>
      <c r="S1375">
        <f t="shared" si="109"/>
        <v>134666.66666666666</v>
      </c>
    </row>
    <row r="1376" spans="1:19" x14ac:dyDescent="0.4">
      <c r="A1376" s="14">
        <v>42186</v>
      </c>
      <c r="B1376" s="15">
        <v>46200</v>
      </c>
      <c r="C1376" s="15">
        <v>46650</v>
      </c>
      <c r="D1376" s="15">
        <v>45850</v>
      </c>
      <c r="E1376" s="15">
        <v>46350</v>
      </c>
      <c r="F1376" s="15">
        <v>46350</v>
      </c>
      <c r="G1376" s="16">
        <v>706855</v>
      </c>
      <c r="H1376" s="16">
        <v>136000</v>
      </c>
      <c r="I1376" s="16">
        <v>136500</v>
      </c>
      <c r="J1376" s="16">
        <v>133500</v>
      </c>
      <c r="K1376" s="16">
        <v>136500</v>
      </c>
      <c r="L1376" s="16">
        <v>136500</v>
      </c>
      <c r="M1376" s="16">
        <v>666296</v>
      </c>
      <c r="O1376" s="2">
        <f t="shared" si="105"/>
        <v>45150</v>
      </c>
      <c r="P1376" s="2">
        <f t="shared" si="106"/>
        <v>133150</v>
      </c>
      <c r="Q1376">
        <f t="shared" si="107"/>
        <v>134154.54545454544</v>
      </c>
      <c r="R1376" s="2">
        <f t="shared" si="108"/>
        <v>5000</v>
      </c>
      <c r="S1376">
        <f t="shared" si="109"/>
        <v>135466.66666666666</v>
      </c>
    </row>
    <row r="1377" spans="1:19" x14ac:dyDescent="0.4">
      <c r="A1377" s="14">
        <v>42187</v>
      </c>
      <c r="B1377" s="15">
        <v>46300</v>
      </c>
      <c r="C1377" s="15">
        <v>46900</v>
      </c>
      <c r="D1377" s="15">
        <v>46250</v>
      </c>
      <c r="E1377" s="15">
        <v>46600</v>
      </c>
      <c r="F1377" s="15">
        <v>46600</v>
      </c>
      <c r="G1377" s="16">
        <v>800572</v>
      </c>
      <c r="H1377" s="16">
        <v>136500</v>
      </c>
      <c r="I1377" s="16">
        <v>136500</v>
      </c>
      <c r="J1377" s="16">
        <v>134000</v>
      </c>
      <c r="K1377" s="16">
        <v>135500</v>
      </c>
      <c r="L1377" s="16">
        <v>135500</v>
      </c>
      <c r="M1377" s="16">
        <v>1096166</v>
      </c>
      <c r="O1377" s="2">
        <f t="shared" si="105"/>
        <v>45565</v>
      </c>
      <c r="P1377" s="2">
        <f t="shared" si="106"/>
        <v>133550</v>
      </c>
      <c r="Q1377">
        <f t="shared" si="107"/>
        <v>134581.81818181818</v>
      </c>
      <c r="R1377" s="2">
        <f t="shared" si="108"/>
        <v>5500</v>
      </c>
      <c r="S1377">
        <f t="shared" si="109"/>
        <v>135700</v>
      </c>
    </row>
    <row r="1378" spans="1:19" x14ac:dyDescent="0.4">
      <c r="A1378" s="14">
        <v>42188</v>
      </c>
      <c r="B1378" s="15">
        <v>46850</v>
      </c>
      <c r="C1378" s="15">
        <v>47100</v>
      </c>
      <c r="D1378" s="15">
        <v>46250</v>
      </c>
      <c r="E1378" s="15">
        <v>46900</v>
      </c>
      <c r="F1378" s="15">
        <v>46900</v>
      </c>
      <c r="G1378" s="16">
        <v>641125</v>
      </c>
      <c r="H1378" s="16">
        <v>135000</v>
      </c>
      <c r="I1378" s="16">
        <v>135500</v>
      </c>
      <c r="J1378" s="16">
        <v>134000</v>
      </c>
      <c r="K1378" s="16">
        <v>135000</v>
      </c>
      <c r="L1378" s="16">
        <v>135000</v>
      </c>
      <c r="M1378" s="16">
        <v>351816</v>
      </c>
      <c r="O1378" s="2">
        <f t="shared" si="105"/>
        <v>45845</v>
      </c>
      <c r="P1378" s="2">
        <f t="shared" si="106"/>
        <v>134050</v>
      </c>
      <c r="Q1378">
        <f t="shared" si="107"/>
        <v>134845.45454545456</v>
      </c>
      <c r="R1378" s="2">
        <f t="shared" si="108"/>
        <v>3000</v>
      </c>
      <c r="S1378">
        <f t="shared" si="109"/>
        <v>135533.33333333334</v>
      </c>
    </row>
    <row r="1379" spans="1:19" x14ac:dyDescent="0.4">
      <c r="A1379" s="17">
        <v>42191</v>
      </c>
      <c r="B1379" s="18">
        <v>46700</v>
      </c>
      <c r="C1379" s="18">
        <v>47300</v>
      </c>
      <c r="D1379" s="18">
        <v>46450</v>
      </c>
      <c r="E1379" s="18">
        <v>47000</v>
      </c>
      <c r="F1379" s="18">
        <v>47000</v>
      </c>
      <c r="G1379" s="19">
        <v>1026470</v>
      </c>
      <c r="H1379" s="19">
        <v>131500</v>
      </c>
      <c r="I1379" s="19">
        <v>134000</v>
      </c>
      <c r="J1379" s="19">
        <v>131500</v>
      </c>
      <c r="K1379" s="19">
        <v>133000</v>
      </c>
      <c r="L1379" s="19">
        <v>133000</v>
      </c>
      <c r="M1379" s="19">
        <v>784386</v>
      </c>
      <c r="O1379" s="2">
        <f t="shared" si="105"/>
        <v>45925</v>
      </c>
      <c r="P1379" s="2">
        <f t="shared" si="106"/>
        <v>134150</v>
      </c>
      <c r="Q1379">
        <f t="shared" si="107"/>
        <v>134654.54545454544</v>
      </c>
      <c r="R1379" s="2">
        <f t="shared" si="108"/>
        <v>2000</v>
      </c>
      <c r="S1379">
        <f t="shared" si="109"/>
        <v>134700</v>
      </c>
    </row>
    <row r="1380" spans="1:19" x14ac:dyDescent="0.4">
      <c r="A1380" s="14">
        <v>42192</v>
      </c>
      <c r="B1380" s="15">
        <v>46650</v>
      </c>
      <c r="C1380" s="15">
        <v>47000</v>
      </c>
      <c r="D1380" s="15">
        <v>45800</v>
      </c>
      <c r="E1380" s="15">
        <v>46550</v>
      </c>
      <c r="F1380" s="15">
        <v>46550</v>
      </c>
      <c r="G1380" s="16">
        <v>931642</v>
      </c>
      <c r="H1380" s="16">
        <v>132500</v>
      </c>
      <c r="I1380" s="16">
        <v>133000</v>
      </c>
      <c r="J1380" s="16">
        <v>130500</v>
      </c>
      <c r="K1380" s="16">
        <v>131500</v>
      </c>
      <c r="L1380" s="16">
        <v>131500</v>
      </c>
      <c r="M1380" s="16">
        <v>801649</v>
      </c>
      <c r="O1380" s="2">
        <f t="shared" si="105"/>
        <v>45975</v>
      </c>
      <c r="P1380" s="2">
        <f t="shared" si="106"/>
        <v>134200</v>
      </c>
      <c r="Q1380">
        <f t="shared" si="107"/>
        <v>134172.72727272726</v>
      </c>
      <c r="R1380" s="2">
        <f t="shared" si="108"/>
        <v>-1500</v>
      </c>
      <c r="S1380">
        <f t="shared" si="109"/>
        <v>133466.66666666666</v>
      </c>
    </row>
    <row r="1381" spans="1:19" x14ac:dyDescent="0.4">
      <c r="A1381" s="14">
        <v>42193</v>
      </c>
      <c r="B1381" s="15">
        <v>46950</v>
      </c>
      <c r="C1381" s="15">
        <v>47600</v>
      </c>
      <c r="D1381" s="15">
        <v>45850</v>
      </c>
      <c r="E1381" s="15">
        <v>47250</v>
      </c>
      <c r="F1381" s="15">
        <v>47250</v>
      </c>
      <c r="G1381" s="16">
        <v>1054521</v>
      </c>
      <c r="H1381" s="16">
        <v>131000</v>
      </c>
      <c r="I1381" s="16">
        <v>131500</v>
      </c>
      <c r="J1381" s="16">
        <v>128000</v>
      </c>
      <c r="K1381" s="16">
        <v>128000</v>
      </c>
      <c r="L1381" s="16">
        <v>128000</v>
      </c>
      <c r="M1381" s="16">
        <v>1004894</v>
      </c>
      <c r="O1381" s="2">
        <f t="shared" si="105"/>
        <v>46155</v>
      </c>
      <c r="P1381" s="2">
        <f t="shared" si="106"/>
        <v>133700</v>
      </c>
      <c r="Q1381">
        <f t="shared" si="107"/>
        <v>133045.45454545456</v>
      </c>
      <c r="R1381" s="2">
        <f t="shared" si="108"/>
        <v>-4000</v>
      </c>
      <c r="S1381">
        <f t="shared" si="109"/>
        <v>131366.66666666666</v>
      </c>
    </row>
    <row r="1382" spans="1:19" x14ac:dyDescent="0.4">
      <c r="A1382" s="14">
        <v>42194</v>
      </c>
      <c r="B1382" s="15">
        <v>47200</v>
      </c>
      <c r="C1382" s="15">
        <v>48350</v>
      </c>
      <c r="D1382" s="15">
        <v>47200</v>
      </c>
      <c r="E1382" s="15">
        <v>48050</v>
      </c>
      <c r="F1382" s="15">
        <v>48050</v>
      </c>
      <c r="G1382" s="16">
        <v>1981662</v>
      </c>
      <c r="H1382" s="16">
        <v>125500</v>
      </c>
      <c r="I1382" s="16">
        <v>129500</v>
      </c>
      <c r="J1382" s="16">
        <v>125500</v>
      </c>
      <c r="K1382" s="16">
        <v>127000</v>
      </c>
      <c r="L1382" s="16">
        <v>127000</v>
      </c>
      <c r="M1382" s="16">
        <v>911818</v>
      </c>
      <c r="O1382" s="2">
        <f t="shared" si="105"/>
        <v>46450</v>
      </c>
      <c r="P1382" s="2">
        <f t="shared" si="106"/>
        <v>133200</v>
      </c>
      <c r="Q1382">
        <f t="shared" si="107"/>
        <v>131827.27272727274</v>
      </c>
      <c r="R1382" s="2">
        <f t="shared" si="108"/>
        <v>-8000</v>
      </c>
      <c r="S1382">
        <f t="shared" si="109"/>
        <v>129500</v>
      </c>
    </row>
    <row r="1383" spans="1:19" x14ac:dyDescent="0.4">
      <c r="A1383" s="14">
        <v>42195</v>
      </c>
      <c r="B1383" s="15">
        <v>48100</v>
      </c>
      <c r="C1383" s="15">
        <v>48250</v>
      </c>
      <c r="D1383" s="15">
        <v>47300</v>
      </c>
      <c r="E1383" s="15">
        <v>47400</v>
      </c>
      <c r="F1383" s="15">
        <v>47400</v>
      </c>
      <c r="G1383" s="16">
        <v>822930</v>
      </c>
      <c r="H1383" s="16">
        <v>126500</v>
      </c>
      <c r="I1383" s="16">
        <v>127500</v>
      </c>
      <c r="J1383" s="16">
        <v>123500</v>
      </c>
      <c r="K1383" s="16">
        <v>124000</v>
      </c>
      <c r="L1383" s="16">
        <v>124000</v>
      </c>
      <c r="M1383" s="16">
        <v>1166534</v>
      </c>
      <c r="O1383" s="2">
        <f t="shared" si="105"/>
        <v>46670</v>
      </c>
      <c r="P1383" s="2">
        <f t="shared" si="106"/>
        <v>132100</v>
      </c>
      <c r="Q1383">
        <f t="shared" si="107"/>
        <v>130154.54545454546</v>
      </c>
      <c r="R1383" s="2">
        <f t="shared" si="108"/>
        <v>-10500</v>
      </c>
      <c r="S1383">
        <f t="shared" si="109"/>
        <v>127200</v>
      </c>
    </row>
    <row r="1384" spans="1:19" x14ac:dyDescent="0.4">
      <c r="A1384" s="17">
        <v>42198</v>
      </c>
      <c r="B1384" s="18">
        <v>47500</v>
      </c>
      <c r="C1384" s="18">
        <v>48750</v>
      </c>
      <c r="D1384" s="18">
        <v>47400</v>
      </c>
      <c r="E1384" s="18">
        <v>48000</v>
      </c>
      <c r="F1384" s="18">
        <v>48000</v>
      </c>
      <c r="G1384" s="19">
        <v>831013</v>
      </c>
      <c r="H1384" s="19">
        <v>124000</v>
      </c>
      <c r="I1384" s="19">
        <v>126000</v>
      </c>
      <c r="J1384" s="19">
        <v>124000</v>
      </c>
      <c r="K1384" s="19">
        <v>125500</v>
      </c>
      <c r="L1384" s="19">
        <v>125500</v>
      </c>
      <c r="M1384" s="19">
        <v>368577</v>
      </c>
      <c r="O1384" s="2">
        <f t="shared" si="105"/>
        <v>46990</v>
      </c>
      <c r="P1384" s="2">
        <f t="shared" si="106"/>
        <v>131200</v>
      </c>
      <c r="Q1384">
        <f t="shared" si="107"/>
        <v>128954.54545454546</v>
      </c>
      <c r="R1384" s="2">
        <f t="shared" si="108"/>
        <v>-10500</v>
      </c>
      <c r="S1384">
        <f t="shared" si="109"/>
        <v>126133.33333333333</v>
      </c>
    </row>
    <row r="1385" spans="1:19" x14ac:dyDescent="0.4">
      <c r="A1385" s="14">
        <v>42199</v>
      </c>
      <c r="B1385" s="15">
        <v>47650</v>
      </c>
      <c r="C1385" s="15">
        <v>49000</v>
      </c>
      <c r="D1385" s="15">
        <v>47550</v>
      </c>
      <c r="E1385" s="15">
        <v>49000</v>
      </c>
      <c r="F1385" s="15">
        <v>49000</v>
      </c>
      <c r="G1385" s="16">
        <v>1070820</v>
      </c>
      <c r="H1385" s="16">
        <v>126000</v>
      </c>
      <c r="I1385" s="16">
        <v>127000</v>
      </c>
      <c r="J1385" s="16">
        <v>124500</v>
      </c>
      <c r="K1385" s="16">
        <v>125500</v>
      </c>
      <c r="L1385" s="16">
        <v>125500</v>
      </c>
      <c r="M1385" s="16">
        <v>581446</v>
      </c>
      <c r="O1385" s="2">
        <f t="shared" si="105"/>
        <v>47310</v>
      </c>
      <c r="P1385" s="2">
        <f t="shared" si="106"/>
        <v>130150</v>
      </c>
      <c r="Q1385">
        <f t="shared" si="107"/>
        <v>127918.18181818182</v>
      </c>
      <c r="R1385" s="2">
        <f t="shared" si="108"/>
        <v>-11000</v>
      </c>
      <c r="S1385">
        <f t="shared" si="109"/>
        <v>125566.66666666667</v>
      </c>
    </row>
    <row r="1386" spans="1:19" x14ac:dyDescent="0.4">
      <c r="A1386" s="14">
        <v>42200</v>
      </c>
      <c r="B1386" s="15">
        <v>48750</v>
      </c>
      <c r="C1386" s="15">
        <v>49050</v>
      </c>
      <c r="D1386" s="15">
        <v>48200</v>
      </c>
      <c r="E1386" s="15">
        <v>49050</v>
      </c>
      <c r="F1386" s="15">
        <v>49050</v>
      </c>
      <c r="G1386" s="16">
        <v>687053</v>
      </c>
      <c r="H1386" s="16">
        <v>126000</v>
      </c>
      <c r="I1386" s="16">
        <v>128500</v>
      </c>
      <c r="J1386" s="16">
        <v>125500</v>
      </c>
      <c r="K1386" s="16">
        <v>126500</v>
      </c>
      <c r="L1386" s="16">
        <v>126500</v>
      </c>
      <c r="M1386" s="16">
        <v>491854</v>
      </c>
      <c r="O1386" s="2">
        <f t="shared" si="105"/>
        <v>47580</v>
      </c>
      <c r="P1386" s="2">
        <f t="shared" si="106"/>
        <v>129150</v>
      </c>
      <c r="Q1386">
        <f t="shared" si="107"/>
        <v>127254.54545454546</v>
      </c>
      <c r="R1386" s="2">
        <f t="shared" si="108"/>
        <v>-9000</v>
      </c>
      <c r="S1386">
        <f t="shared" si="109"/>
        <v>125733.33333333333</v>
      </c>
    </row>
    <row r="1387" spans="1:19" x14ac:dyDescent="0.4">
      <c r="A1387" s="14">
        <v>42201</v>
      </c>
      <c r="B1387" s="15">
        <v>49300</v>
      </c>
      <c r="C1387" s="15">
        <v>49400</v>
      </c>
      <c r="D1387" s="15">
        <v>48400</v>
      </c>
      <c r="E1387" s="15">
        <v>48900</v>
      </c>
      <c r="F1387" s="15">
        <v>48900</v>
      </c>
      <c r="G1387" s="16">
        <v>488493</v>
      </c>
      <c r="H1387" s="16">
        <v>126000</v>
      </c>
      <c r="I1387" s="16">
        <v>128000</v>
      </c>
      <c r="J1387" s="16">
        <v>126000</v>
      </c>
      <c r="K1387" s="16">
        <v>127000</v>
      </c>
      <c r="L1387" s="16">
        <v>127000</v>
      </c>
      <c r="M1387" s="16">
        <v>518944</v>
      </c>
      <c r="O1387" s="2">
        <f t="shared" si="105"/>
        <v>47810</v>
      </c>
      <c r="P1387" s="2">
        <f t="shared" si="106"/>
        <v>128300</v>
      </c>
      <c r="Q1387">
        <f t="shared" si="107"/>
        <v>126863.63636363637</v>
      </c>
      <c r="R1387" s="2">
        <f t="shared" si="108"/>
        <v>-8000</v>
      </c>
      <c r="S1387">
        <f t="shared" si="109"/>
        <v>126166.66666666667</v>
      </c>
    </row>
    <row r="1388" spans="1:19" x14ac:dyDescent="0.4">
      <c r="A1388" s="14">
        <v>42202</v>
      </c>
      <c r="B1388" s="15">
        <v>49000</v>
      </c>
      <c r="C1388" s="15">
        <v>49200</v>
      </c>
      <c r="D1388" s="15">
        <v>48500</v>
      </c>
      <c r="E1388" s="15">
        <v>49050</v>
      </c>
      <c r="F1388" s="15">
        <v>49050</v>
      </c>
      <c r="G1388" s="16">
        <v>540005</v>
      </c>
      <c r="H1388" s="16">
        <v>126500</v>
      </c>
      <c r="I1388" s="16">
        <v>127000</v>
      </c>
      <c r="J1388" s="16">
        <v>123000</v>
      </c>
      <c r="K1388" s="16">
        <v>123500</v>
      </c>
      <c r="L1388" s="16">
        <v>123500</v>
      </c>
      <c r="M1388" s="16">
        <v>893463</v>
      </c>
      <c r="O1388" s="2">
        <f t="shared" si="105"/>
        <v>48025</v>
      </c>
      <c r="P1388" s="2">
        <f t="shared" si="106"/>
        <v>127150</v>
      </c>
      <c r="Q1388">
        <f t="shared" si="107"/>
        <v>125990.90909090909</v>
      </c>
      <c r="R1388" s="2">
        <f t="shared" si="108"/>
        <v>-9500</v>
      </c>
      <c r="S1388">
        <f t="shared" si="109"/>
        <v>125433.33333333333</v>
      </c>
    </row>
    <row r="1389" spans="1:19" x14ac:dyDescent="0.4">
      <c r="A1389" s="17">
        <v>42205</v>
      </c>
      <c r="B1389" s="18">
        <v>49100</v>
      </c>
      <c r="C1389" s="18">
        <v>50000</v>
      </c>
      <c r="D1389" s="18">
        <v>48850</v>
      </c>
      <c r="E1389" s="18">
        <v>49900</v>
      </c>
      <c r="F1389" s="18">
        <v>49900</v>
      </c>
      <c r="G1389" s="19">
        <v>672296</v>
      </c>
      <c r="H1389" s="19">
        <v>123000</v>
      </c>
      <c r="I1389" s="19">
        <v>125500</v>
      </c>
      <c r="J1389" s="19">
        <v>123000</v>
      </c>
      <c r="K1389" s="19">
        <v>124000</v>
      </c>
      <c r="L1389" s="19">
        <v>124000</v>
      </c>
      <c r="M1389" s="19">
        <v>537690</v>
      </c>
      <c r="O1389" s="2">
        <f t="shared" si="105"/>
        <v>48315</v>
      </c>
      <c r="P1389" s="2">
        <f t="shared" si="106"/>
        <v>126250</v>
      </c>
      <c r="Q1389">
        <f t="shared" si="107"/>
        <v>125418.18181818182</v>
      </c>
      <c r="R1389" s="2">
        <f t="shared" si="108"/>
        <v>-7500</v>
      </c>
      <c r="S1389">
        <f t="shared" si="109"/>
        <v>124900</v>
      </c>
    </row>
    <row r="1390" spans="1:19" x14ac:dyDescent="0.4">
      <c r="A1390" s="14">
        <v>42206</v>
      </c>
      <c r="B1390" s="15">
        <v>50400</v>
      </c>
      <c r="C1390" s="15">
        <v>50400</v>
      </c>
      <c r="D1390" s="15">
        <v>49550</v>
      </c>
      <c r="E1390" s="15">
        <v>50400</v>
      </c>
      <c r="F1390" s="15">
        <v>50400</v>
      </c>
      <c r="G1390" s="16">
        <v>691866</v>
      </c>
      <c r="H1390" s="16">
        <v>125000</v>
      </c>
      <c r="I1390" s="16">
        <v>134000</v>
      </c>
      <c r="J1390" s="16">
        <v>124500</v>
      </c>
      <c r="K1390" s="16">
        <v>133000</v>
      </c>
      <c r="L1390" s="16">
        <v>133000</v>
      </c>
      <c r="M1390" s="16">
        <v>1327713</v>
      </c>
      <c r="O1390" s="2">
        <f t="shared" si="105"/>
        <v>48700</v>
      </c>
      <c r="P1390" s="2">
        <f t="shared" si="106"/>
        <v>126400</v>
      </c>
      <c r="Q1390">
        <f t="shared" si="107"/>
        <v>126645.45454545454</v>
      </c>
      <c r="R1390" s="2">
        <f t="shared" si="108"/>
        <v>5000</v>
      </c>
      <c r="S1390">
        <f t="shared" si="109"/>
        <v>127466.66666666667</v>
      </c>
    </row>
    <row r="1391" spans="1:19" x14ac:dyDescent="0.4">
      <c r="A1391" s="14">
        <v>42207</v>
      </c>
      <c r="B1391" s="15">
        <v>50200</v>
      </c>
      <c r="C1391" s="15">
        <v>50200</v>
      </c>
      <c r="D1391" s="15">
        <v>48550</v>
      </c>
      <c r="E1391" s="15">
        <v>48650</v>
      </c>
      <c r="F1391" s="15">
        <v>48650</v>
      </c>
      <c r="G1391" s="16">
        <v>898191</v>
      </c>
      <c r="H1391" s="16">
        <v>132500</v>
      </c>
      <c r="I1391" s="16">
        <v>134000</v>
      </c>
      <c r="J1391" s="16">
        <v>128000</v>
      </c>
      <c r="K1391" s="16">
        <v>131000</v>
      </c>
      <c r="L1391" s="16">
        <v>131000</v>
      </c>
      <c r="M1391" s="16">
        <v>887693</v>
      </c>
      <c r="O1391" s="2">
        <f t="shared" si="105"/>
        <v>48840</v>
      </c>
      <c r="P1391" s="2">
        <f t="shared" si="106"/>
        <v>126700</v>
      </c>
      <c r="Q1391">
        <f t="shared" si="107"/>
        <v>127481.81818181818</v>
      </c>
      <c r="R1391" s="2">
        <f t="shared" si="108"/>
        <v>4000</v>
      </c>
      <c r="S1391">
        <f t="shared" si="109"/>
        <v>128866.66666666667</v>
      </c>
    </row>
    <row r="1392" spans="1:19" x14ac:dyDescent="0.4">
      <c r="A1392" s="14">
        <v>42208</v>
      </c>
      <c r="B1392" s="15">
        <v>48400</v>
      </c>
      <c r="C1392" s="15">
        <v>49750</v>
      </c>
      <c r="D1392" s="15">
        <v>47800</v>
      </c>
      <c r="E1392" s="15">
        <v>49750</v>
      </c>
      <c r="F1392" s="15">
        <v>49750</v>
      </c>
      <c r="G1392" s="16">
        <v>677605</v>
      </c>
      <c r="H1392" s="16">
        <v>131000</v>
      </c>
      <c r="I1392" s="16">
        <v>139500</v>
      </c>
      <c r="J1392" s="16">
        <v>130500</v>
      </c>
      <c r="K1392" s="16">
        <v>138000</v>
      </c>
      <c r="L1392" s="16">
        <v>138000</v>
      </c>
      <c r="M1392" s="16">
        <v>1512712</v>
      </c>
      <c r="O1392" s="2">
        <f t="shared" si="105"/>
        <v>49010</v>
      </c>
      <c r="P1392" s="2">
        <f t="shared" si="106"/>
        <v>127800</v>
      </c>
      <c r="Q1392">
        <f t="shared" si="107"/>
        <v>129536.36363636363</v>
      </c>
      <c r="R1392" s="2">
        <f t="shared" si="108"/>
        <v>14000</v>
      </c>
      <c r="S1392">
        <f t="shared" si="109"/>
        <v>132300</v>
      </c>
    </row>
    <row r="1393" spans="1:19" x14ac:dyDescent="0.4">
      <c r="A1393" s="14">
        <v>42209</v>
      </c>
      <c r="B1393" s="15">
        <v>48800</v>
      </c>
      <c r="C1393" s="15">
        <v>49200</v>
      </c>
      <c r="D1393" s="15">
        <v>48000</v>
      </c>
      <c r="E1393" s="15">
        <v>48150</v>
      </c>
      <c r="F1393" s="15">
        <v>48150</v>
      </c>
      <c r="G1393" s="16">
        <v>659600</v>
      </c>
      <c r="H1393" s="16">
        <v>138000</v>
      </c>
      <c r="I1393" s="16">
        <v>140500</v>
      </c>
      <c r="J1393" s="16">
        <v>135500</v>
      </c>
      <c r="K1393" s="16">
        <v>139000</v>
      </c>
      <c r="L1393" s="16">
        <v>139000</v>
      </c>
      <c r="M1393" s="16">
        <v>1013380</v>
      </c>
      <c r="O1393" s="2">
        <f t="shared" si="105"/>
        <v>49085</v>
      </c>
      <c r="P1393" s="2">
        <f t="shared" si="106"/>
        <v>129300</v>
      </c>
      <c r="Q1393">
        <f t="shared" si="107"/>
        <v>131572.72727272726</v>
      </c>
      <c r="R1393" s="2">
        <f t="shared" si="108"/>
        <v>13500</v>
      </c>
      <c r="S1393">
        <f t="shared" si="109"/>
        <v>135333.33333333334</v>
      </c>
    </row>
    <row r="1394" spans="1:19" x14ac:dyDescent="0.4">
      <c r="A1394" s="17">
        <v>42212</v>
      </c>
      <c r="B1394" s="18">
        <v>47600</v>
      </c>
      <c r="C1394" s="18">
        <v>48350</v>
      </c>
      <c r="D1394" s="18">
        <v>47000</v>
      </c>
      <c r="E1394" s="18">
        <v>47650</v>
      </c>
      <c r="F1394" s="18">
        <v>47650</v>
      </c>
      <c r="G1394" s="19">
        <v>895221</v>
      </c>
      <c r="H1394" s="19">
        <v>139000</v>
      </c>
      <c r="I1394" s="19">
        <v>145500</v>
      </c>
      <c r="J1394" s="19">
        <v>138000</v>
      </c>
      <c r="K1394" s="19">
        <v>145000</v>
      </c>
      <c r="L1394" s="19">
        <v>145000</v>
      </c>
      <c r="M1394" s="19">
        <v>1414445</v>
      </c>
      <c r="O1394" s="2">
        <f t="shared" si="105"/>
        <v>49050</v>
      </c>
      <c r="P1394" s="2">
        <f t="shared" si="106"/>
        <v>131250</v>
      </c>
      <c r="Q1394">
        <f t="shared" si="107"/>
        <v>134427.27272727274</v>
      </c>
      <c r="R1394" s="2">
        <f t="shared" si="108"/>
        <v>19500</v>
      </c>
      <c r="S1394">
        <f t="shared" si="109"/>
        <v>139333.33333333334</v>
      </c>
    </row>
    <row r="1395" spans="1:19" x14ac:dyDescent="0.4">
      <c r="A1395" s="14">
        <v>42213</v>
      </c>
      <c r="B1395" s="15">
        <v>47700</v>
      </c>
      <c r="C1395" s="15">
        <v>48450</v>
      </c>
      <c r="D1395" s="15">
        <v>46800</v>
      </c>
      <c r="E1395" s="15">
        <v>48200</v>
      </c>
      <c r="F1395" s="15">
        <v>48200</v>
      </c>
      <c r="G1395" s="16">
        <v>894713</v>
      </c>
      <c r="H1395" s="16">
        <v>143000</v>
      </c>
      <c r="I1395" s="16">
        <v>148000</v>
      </c>
      <c r="J1395" s="16">
        <v>141500</v>
      </c>
      <c r="K1395" s="16">
        <v>145000</v>
      </c>
      <c r="L1395" s="16">
        <v>145000</v>
      </c>
      <c r="M1395" s="16">
        <v>1170007</v>
      </c>
      <c r="O1395" s="2">
        <f t="shared" si="105"/>
        <v>48970</v>
      </c>
      <c r="P1395" s="2">
        <f t="shared" si="106"/>
        <v>133200</v>
      </c>
      <c r="Q1395">
        <f t="shared" si="107"/>
        <v>136927.27272727274</v>
      </c>
      <c r="R1395" s="2">
        <f t="shared" si="108"/>
        <v>18500</v>
      </c>
      <c r="S1395">
        <f t="shared" si="109"/>
        <v>141933.33333333334</v>
      </c>
    </row>
    <row r="1396" spans="1:19" x14ac:dyDescent="0.4">
      <c r="A1396" s="14">
        <v>42214</v>
      </c>
      <c r="B1396" s="15">
        <v>47700</v>
      </c>
      <c r="C1396" s="15">
        <v>48500</v>
      </c>
      <c r="D1396" s="15">
        <v>47200</v>
      </c>
      <c r="E1396" s="15">
        <v>48500</v>
      </c>
      <c r="F1396" s="15">
        <v>48500</v>
      </c>
      <c r="G1396" s="16">
        <v>613734</v>
      </c>
      <c r="H1396" s="16">
        <v>145000</v>
      </c>
      <c r="I1396" s="16">
        <v>146500</v>
      </c>
      <c r="J1396" s="16">
        <v>142500</v>
      </c>
      <c r="K1396" s="16">
        <v>146000</v>
      </c>
      <c r="L1396" s="16">
        <v>146000</v>
      </c>
      <c r="M1396" s="16">
        <v>735122</v>
      </c>
      <c r="O1396" s="2">
        <f t="shared" si="105"/>
        <v>48915</v>
      </c>
      <c r="P1396" s="2">
        <f t="shared" si="106"/>
        <v>135150</v>
      </c>
      <c r="Q1396">
        <f t="shared" si="107"/>
        <v>139254.54545454544</v>
      </c>
      <c r="R1396" s="2">
        <f t="shared" si="108"/>
        <v>19000</v>
      </c>
      <c r="S1396">
        <f t="shared" si="109"/>
        <v>144066.66666666666</v>
      </c>
    </row>
    <row r="1397" spans="1:19" x14ac:dyDescent="0.4">
      <c r="A1397" s="14">
        <v>42215</v>
      </c>
      <c r="B1397" s="15">
        <v>49250</v>
      </c>
      <c r="C1397" s="15">
        <v>49300</v>
      </c>
      <c r="D1397" s="15">
        <v>48250</v>
      </c>
      <c r="E1397" s="15">
        <v>48600</v>
      </c>
      <c r="F1397" s="15">
        <v>48600</v>
      </c>
      <c r="G1397" s="16">
        <v>935264</v>
      </c>
      <c r="H1397" s="16">
        <v>146500</v>
      </c>
      <c r="I1397" s="16">
        <v>151000</v>
      </c>
      <c r="J1397" s="16">
        <v>144500</v>
      </c>
      <c r="K1397" s="16">
        <v>150000</v>
      </c>
      <c r="L1397" s="16">
        <v>150000</v>
      </c>
      <c r="M1397" s="16">
        <v>1233619</v>
      </c>
      <c r="O1397" s="2">
        <f t="shared" si="105"/>
        <v>48885</v>
      </c>
      <c r="P1397" s="2">
        <f t="shared" si="106"/>
        <v>137450</v>
      </c>
      <c r="Q1397">
        <f t="shared" si="107"/>
        <v>141954.54545454544</v>
      </c>
      <c r="R1397" s="2">
        <f t="shared" si="108"/>
        <v>26500</v>
      </c>
      <c r="S1397">
        <f t="shared" si="109"/>
        <v>146533.33333333334</v>
      </c>
    </row>
    <row r="1398" spans="1:19" x14ac:dyDescent="0.4">
      <c r="A1398" s="14">
        <v>42216</v>
      </c>
      <c r="B1398" s="15">
        <v>49300</v>
      </c>
      <c r="C1398" s="15">
        <v>50900</v>
      </c>
      <c r="D1398" s="15">
        <v>49000</v>
      </c>
      <c r="E1398" s="15">
        <v>50900</v>
      </c>
      <c r="F1398" s="15">
        <v>50900</v>
      </c>
      <c r="G1398" s="16">
        <v>1890287</v>
      </c>
      <c r="H1398" s="16">
        <v>149500</v>
      </c>
      <c r="I1398" s="16">
        <v>151000</v>
      </c>
      <c r="J1398" s="16">
        <v>146000</v>
      </c>
      <c r="K1398" s="16">
        <v>149000</v>
      </c>
      <c r="L1398" s="16">
        <v>149000</v>
      </c>
      <c r="M1398" s="16">
        <v>746904</v>
      </c>
      <c r="O1398" s="2">
        <f t="shared" si="105"/>
        <v>49070</v>
      </c>
      <c r="P1398" s="2">
        <f t="shared" si="106"/>
        <v>140000</v>
      </c>
      <c r="Q1398">
        <f t="shared" si="107"/>
        <v>144054.54545454544</v>
      </c>
      <c r="R1398" s="2">
        <f t="shared" si="108"/>
        <v>25000</v>
      </c>
      <c r="S1398">
        <f t="shared" si="109"/>
        <v>147866.66666666666</v>
      </c>
    </row>
    <row r="1399" spans="1:19" x14ac:dyDescent="0.4">
      <c r="A1399" s="17">
        <v>42219</v>
      </c>
      <c r="B1399" s="18">
        <v>50500</v>
      </c>
      <c r="C1399" s="18">
        <v>52500</v>
      </c>
      <c r="D1399" s="18">
        <v>50500</v>
      </c>
      <c r="E1399" s="18">
        <v>52200</v>
      </c>
      <c r="F1399" s="18">
        <v>52200</v>
      </c>
      <c r="G1399" s="19">
        <v>1192632</v>
      </c>
      <c r="H1399" s="19">
        <v>148500</v>
      </c>
      <c r="I1399" s="19">
        <v>150000</v>
      </c>
      <c r="J1399" s="19">
        <v>143500</v>
      </c>
      <c r="K1399" s="19">
        <v>143500</v>
      </c>
      <c r="L1399" s="19">
        <v>143500</v>
      </c>
      <c r="M1399" s="19">
        <v>753561</v>
      </c>
      <c r="O1399" s="2">
        <f t="shared" si="105"/>
        <v>49300</v>
      </c>
      <c r="P1399" s="2">
        <f t="shared" si="106"/>
        <v>141950</v>
      </c>
      <c r="Q1399">
        <f t="shared" si="107"/>
        <v>144690.90909090909</v>
      </c>
      <c r="R1399" s="2">
        <f t="shared" si="108"/>
        <v>10500</v>
      </c>
      <c r="S1399">
        <f t="shared" si="109"/>
        <v>146700</v>
      </c>
    </row>
    <row r="1400" spans="1:19" x14ac:dyDescent="0.4">
      <c r="A1400" s="14">
        <v>42220</v>
      </c>
      <c r="B1400" s="15">
        <v>51500</v>
      </c>
      <c r="C1400" s="15">
        <v>52100</v>
      </c>
      <c r="D1400" s="15">
        <v>50600</v>
      </c>
      <c r="E1400" s="15">
        <v>51700</v>
      </c>
      <c r="F1400" s="15">
        <v>51700</v>
      </c>
      <c r="G1400" s="16">
        <v>928220</v>
      </c>
      <c r="H1400" s="16">
        <v>141000</v>
      </c>
      <c r="I1400" s="16">
        <v>145500</v>
      </c>
      <c r="J1400" s="16">
        <v>140500</v>
      </c>
      <c r="K1400" s="16">
        <v>144000</v>
      </c>
      <c r="L1400" s="16">
        <v>144000</v>
      </c>
      <c r="M1400" s="16">
        <v>368056</v>
      </c>
      <c r="O1400" s="2">
        <f t="shared" si="105"/>
        <v>49430</v>
      </c>
      <c r="P1400" s="2">
        <f t="shared" si="106"/>
        <v>143050</v>
      </c>
      <c r="Q1400">
        <f t="shared" si="107"/>
        <v>145063.63636363635</v>
      </c>
      <c r="R1400" s="2">
        <f t="shared" si="108"/>
        <v>13000</v>
      </c>
      <c r="S1400">
        <f t="shared" si="109"/>
        <v>145800</v>
      </c>
    </row>
    <row r="1401" spans="1:19" x14ac:dyDescent="0.4">
      <c r="A1401" s="14">
        <v>42221</v>
      </c>
      <c r="B1401" s="15">
        <v>51400</v>
      </c>
      <c r="C1401" s="15">
        <v>51900</v>
      </c>
      <c r="D1401" s="15">
        <v>49800</v>
      </c>
      <c r="E1401" s="15">
        <v>51600</v>
      </c>
      <c r="F1401" s="15">
        <v>51600</v>
      </c>
      <c r="G1401" s="16">
        <v>1690110</v>
      </c>
      <c r="H1401" s="16">
        <v>144500</v>
      </c>
      <c r="I1401" s="16">
        <v>146500</v>
      </c>
      <c r="J1401" s="16">
        <v>142000</v>
      </c>
      <c r="K1401" s="16">
        <v>145500</v>
      </c>
      <c r="L1401" s="16">
        <v>145500</v>
      </c>
      <c r="M1401" s="16">
        <v>358304</v>
      </c>
      <c r="O1401" s="2">
        <f t="shared" si="105"/>
        <v>49725</v>
      </c>
      <c r="P1401" s="2">
        <f t="shared" si="106"/>
        <v>144500</v>
      </c>
      <c r="Q1401">
        <f t="shared" si="107"/>
        <v>145509.09090909091</v>
      </c>
      <c r="R1401" s="2">
        <f t="shared" si="108"/>
        <v>7500</v>
      </c>
      <c r="S1401">
        <f t="shared" si="109"/>
        <v>145466.66666666666</v>
      </c>
    </row>
    <row r="1402" spans="1:19" x14ac:dyDescent="0.4">
      <c r="A1402" s="14">
        <v>42222</v>
      </c>
      <c r="B1402" s="15">
        <v>51800</v>
      </c>
      <c r="C1402" s="15">
        <v>53100</v>
      </c>
      <c r="D1402" s="15">
        <v>50200</v>
      </c>
      <c r="E1402" s="15">
        <v>51100</v>
      </c>
      <c r="F1402" s="15">
        <v>51100</v>
      </c>
      <c r="G1402" s="16">
        <v>2059980</v>
      </c>
      <c r="H1402" s="16">
        <v>144000</v>
      </c>
      <c r="I1402" s="16">
        <v>144500</v>
      </c>
      <c r="J1402" s="16">
        <v>138000</v>
      </c>
      <c r="K1402" s="16">
        <v>139500</v>
      </c>
      <c r="L1402" s="16">
        <v>139500</v>
      </c>
      <c r="M1402" s="16">
        <v>829920</v>
      </c>
      <c r="O1402" s="2">
        <f t="shared" si="105"/>
        <v>49860</v>
      </c>
      <c r="P1402" s="2">
        <f t="shared" si="106"/>
        <v>144650</v>
      </c>
      <c r="Q1402">
        <f t="shared" si="107"/>
        <v>144600</v>
      </c>
      <c r="R1402" s="2">
        <f t="shared" si="108"/>
        <v>500</v>
      </c>
      <c r="S1402">
        <f t="shared" si="109"/>
        <v>143166.66666666666</v>
      </c>
    </row>
    <row r="1403" spans="1:19" x14ac:dyDescent="0.4">
      <c r="A1403" s="14">
        <v>42223</v>
      </c>
      <c r="B1403" s="15">
        <v>51100</v>
      </c>
      <c r="C1403" s="15">
        <v>52000</v>
      </c>
      <c r="D1403" s="15">
        <v>50600</v>
      </c>
      <c r="E1403" s="15">
        <v>51000</v>
      </c>
      <c r="F1403" s="15">
        <v>51000</v>
      </c>
      <c r="G1403" s="16">
        <v>1006043</v>
      </c>
      <c r="H1403" s="16">
        <v>139000</v>
      </c>
      <c r="I1403" s="16">
        <v>139000</v>
      </c>
      <c r="J1403" s="16">
        <v>134500</v>
      </c>
      <c r="K1403" s="16">
        <v>138000</v>
      </c>
      <c r="L1403" s="16">
        <v>138000</v>
      </c>
      <c r="M1403" s="16">
        <v>581892</v>
      </c>
      <c r="O1403" s="2">
        <f t="shared" si="105"/>
        <v>50145</v>
      </c>
      <c r="P1403" s="2">
        <f t="shared" si="106"/>
        <v>144550</v>
      </c>
      <c r="Q1403">
        <f t="shared" si="107"/>
        <v>143390.90909090909</v>
      </c>
      <c r="R1403" s="2">
        <f t="shared" si="108"/>
        <v>-7000</v>
      </c>
      <c r="S1403">
        <f t="shared" si="109"/>
        <v>141066.66666666666</v>
      </c>
    </row>
    <row r="1404" spans="1:19" x14ac:dyDescent="0.4">
      <c r="A1404" s="17">
        <v>42226</v>
      </c>
      <c r="B1404" s="18">
        <v>51000</v>
      </c>
      <c r="C1404" s="18">
        <v>51900</v>
      </c>
      <c r="D1404" s="18">
        <v>50300</v>
      </c>
      <c r="E1404" s="18">
        <v>51300</v>
      </c>
      <c r="F1404" s="18">
        <v>51300</v>
      </c>
      <c r="G1404" s="19">
        <v>731751</v>
      </c>
      <c r="H1404" s="19">
        <v>138500</v>
      </c>
      <c r="I1404" s="19">
        <v>141500</v>
      </c>
      <c r="J1404" s="19">
        <v>136500</v>
      </c>
      <c r="K1404" s="19">
        <v>140000</v>
      </c>
      <c r="L1404" s="19">
        <v>140000</v>
      </c>
      <c r="M1404" s="19">
        <v>367835</v>
      </c>
      <c r="O1404" s="2">
        <f t="shared" si="105"/>
        <v>50510</v>
      </c>
      <c r="P1404" s="2">
        <f t="shared" si="106"/>
        <v>144050</v>
      </c>
      <c r="Q1404">
        <f t="shared" si="107"/>
        <v>142563.63636363635</v>
      </c>
      <c r="R1404" s="2">
        <f t="shared" si="108"/>
        <v>-5000</v>
      </c>
      <c r="S1404">
        <f t="shared" si="109"/>
        <v>140366.66666666666</v>
      </c>
    </row>
    <row r="1405" spans="1:19" x14ac:dyDescent="0.4">
      <c r="A1405" s="14">
        <v>42227</v>
      </c>
      <c r="B1405" s="15">
        <v>51300</v>
      </c>
      <c r="C1405" s="15">
        <v>51500</v>
      </c>
      <c r="D1405" s="15">
        <v>49400</v>
      </c>
      <c r="E1405" s="15">
        <v>50300</v>
      </c>
      <c r="F1405" s="15">
        <v>50300</v>
      </c>
      <c r="G1405" s="16">
        <v>1080337</v>
      </c>
      <c r="H1405" s="16">
        <v>141000</v>
      </c>
      <c r="I1405" s="16">
        <v>142000</v>
      </c>
      <c r="J1405" s="16">
        <v>138000</v>
      </c>
      <c r="K1405" s="16">
        <v>139000</v>
      </c>
      <c r="L1405" s="16">
        <v>139000</v>
      </c>
      <c r="M1405" s="16">
        <v>384972</v>
      </c>
      <c r="O1405" s="2">
        <f t="shared" si="105"/>
        <v>50720</v>
      </c>
      <c r="P1405" s="2">
        <f t="shared" si="106"/>
        <v>143450</v>
      </c>
      <c r="Q1405">
        <f t="shared" si="107"/>
        <v>141645.45454545456</v>
      </c>
      <c r="R1405" s="2">
        <f t="shared" si="108"/>
        <v>-7000</v>
      </c>
      <c r="S1405">
        <f t="shared" si="109"/>
        <v>139566.66666666666</v>
      </c>
    </row>
    <row r="1406" spans="1:19" x14ac:dyDescent="0.4">
      <c r="A1406" s="14">
        <v>42228</v>
      </c>
      <c r="B1406" s="15">
        <v>50000</v>
      </c>
      <c r="C1406" s="15">
        <v>50300</v>
      </c>
      <c r="D1406" s="15">
        <v>49250</v>
      </c>
      <c r="E1406" s="15">
        <v>49800</v>
      </c>
      <c r="F1406" s="15">
        <v>49800</v>
      </c>
      <c r="G1406" s="16">
        <v>992349</v>
      </c>
      <c r="H1406" s="16">
        <v>139500</v>
      </c>
      <c r="I1406" s="16">
        <v>149500</v>
      </c>
      <c r="J1406" s="16">
        <v>139000</v>
      </c>
      <c r="K1406" s="16">
        <v>146000</v>
      </c>
      <c r="L1406" s="16">
        <v>146000</v>
      </c>
      <c r="M1406" s="16">
        <v>1656891</v>
      </c>
      <c r="O1406" s="2">
        <f t="shared" si="105"/>
        <v>50850</v>
      </c>
      <c r="P1406" s="2">
        <f t="shared" si="106"/>
        <v>143450</v>
      </c>
      <c r="Q1406">
        <f t="shared" si="107"/>
        <v>142109.09090909091</v>
      </c>
      <c r="R1406" s="2">
        <f t="shared" si="108"/>
        <v>-4000</v>
      </c>
      <c r="S1406">
        <f t="shared" si="109"/>
        <v>141433.33333333334</v>
      </c>
    </row>
    <row r="1407" spans="1:19" x14ac:dyDescent="0.4">
      <c r="A1407" s="14">
        <v>42229</v>
      </c>
      <c r="B1407" s="15">
        <v>49800</v>
      </c>
      <c r="C1407" s="15">
        <v>50000</v>
      </c>
      <c r="D1407" s="15">
        <v>48650</v>
      </c>
      <c r="E1407" s="15">
        <v>49600</v>
      </c>
      <c r="F1407" s="15">
        <v>49600</v>
      </c>
      <c r="G1407" s="16">
        <v>840887</v>
      </c>
      <c r="H1407" s="16">
        <v>145000</v>
      </c>
      <c r="I1407" s="16">
        <v>147000</v>
      </c>
      <c r="J1407" s="16">
        <v>142500</v>
      </c>
      <c r="K1407" s="16">
        <v>144500</v>
      </c>
      <c r="L1407" s="16">
        <v>144500</v>
      </c>
      <c r="M1407" s="16">
        <v>957016</v>
      </c>
      <c r="O1407" s="2">
        <f t="shared" si="105"/>
        <v>50950</v>
      </c>
      <c r="P1407" s="2">
        <f t="shared" si="106"/>
        <v>142900</v>
      </c>
      <c r="Q1407">
        <f t="shared" si="107"/>
        <v>142300</v>
      </c>
      <c r="R1407" s="2">
        <f t="shared" si="108"/>
        <v>-4500</v>
      </c>
      <c r="S1407">
        <f t="shared" si="109"/>
        <v>142766.66666666666</v>
      </c>
    </row>
    <row r="1408" spans="1:19" x14ac:dyDescent="0.4">
      <c r="A1408" s="14">
        <v>42233</v>
      </c>
      <c r="B1408" s="15">
        <v>50700</v>
      </c>
      <c r="C1408" s="15">
        <v>50900</v>
      </c>
      <c r="D1408" s="15">
        <v>49400</v>
      </c>
      <c r="E1408" s="15">
        <v>50500</v>
      </c>
      <c r="F1408" s="15">
        <v>50500</v>
      </c>
      <c r="G1408" s="16">
        <v>878215</v>
      </c>
      <c r="H1408" s="16">
        <v>143500</v>
      </c>
      <c r="I1408" s="16">
        <v>146000</v>
      </c>
      <c r="J1408" s="16">
        <v>143500</v>
      </c>
      <c r="K1408" s="16">
        <v>143500</v>
      </c>
      <c r="L1408" s="16">
        <v>143500</v>
      </c>
      <c r="M1408" s="16">
        <v>449849</v>
      </c>
      <c r="O1408" s="2">
        <f t="shared" si="105"/>
        <v>50910</v>
      </c>
      <c r="P1408" s="2">
        <f t="shared" si="106"/>
        <v>142350</v>
      </c>
      <c r="Q1408">
        <f t="shared" si="107"/>
        <v>142409.09090909091</v>
      </c>
      <c r="R1408" s="2">
        <f t="shared" si="108"/>
        <v>0</v>
      </c>
      <c r="S1408">
        <f t="shared" si="109"/>
        <v>143433.33333333334</v>
      </c>
    </row>
    <row r="1409" spans="1:19" x14ac:dyDescent="0.4">
      <c r="A1409" s="17">
        <v>42234</v>
      </c>
      <c r="B1409" s="18">
        <v>50500</v>
      </c>
      <c r="C1409" s="18">
        <v>51500</v>
      </c>
      <c r="D1409" s="18">
        <v>50200</v>
      </c>
      <c r="E1409" s="18">
        <v>50800</v>
      </c>
      <c r="F1409" s="18">
        <v>50800</v>
      </c>
      <c r="G1409" s="19">
        <v>916618</v>
      </c>
      <c r="H1409" s="19">
        <v>144500</v>
      </c>
      <c r="I1409" s="19">
        <v>148500</v>
      </c>
      <c r="J1409" s="19">
        <v>144000</v>
      </c>
      <c r="K1409" s="19">
        <v>146500</v>
      </c>
      <c r="L1409" s="19">
        <v>146500</v>
      </c>
      <c r="M1409" s="19">
        <v>628892</v>
      </c>
      <c r="O1409" s="2">
        <f t="shared" si="105"/>
        <v>50770</v>
      </c>
      <c r="P1409" s="2">
        <f t="shared" si="106"/>
        <v>142650</v>
      </c>
      <c r="Q1409">
        <f t="shared" si="107"/>
        <v>143163.63636363635</v>
      </c>
      <c r="R1409" s="2">
        <f t="shared" si="108"/>
        <v>2500</v>
      </c>
      <c r="S1409">
        <f t="shared" si="109"/>
        <v>144733.33333333334</v>
      </c>
    </row>
    <row r="1410" spans="1:19" x14ac:dyDescent="0.4">
      <c r="A1410" s="14">
        <v>42235</v>
      </c>
      <c r="B1410" s="15">
        <v>51000</v>
      </c>
      <c r="C1410" s="15">
        <v>51400</v>
      </c>
      <c r="D1410" s="15">
        <v>49950</v>
      </c>
      <c r="E1410" s="15">
        <v>50600</v>
      </c>
      <c r="F1410" s="15">
        <v>50600</v>
      </c>
      <c r="G1410" s="16">
        <v>778190</v>
      </c>
      <c r="H1410" s="16">
        <v>145500</v>
      </c>
      <c r="I1410" s="16">
        <v>149000</v>
      </c>
      <c r="J1410" s="16">
        <v>145500</v>
      </c>
      <c r="K1410" s="16">
        <v>148000</v>
      </c>
      <c r="L1410" s="16">
        <v>148000</v>
      </c>
      <c r="M1410" s="16">
        <v>810111</v>
      </c>
      <c r="O1410" s="2">
        <f t="shared" si="105"/>
        <v>50660</v>
      </c>
      <c r="P1410" s="2">
        <f t="shared" si="106"/>
        <v>143050</v>
      </c>
      <c r="Q1410">
        <f t="shared" si="107"/>
        <v>144136.36363636365</v>
      </c>
      <c r="R1410" s="2">
        <f t="shared" si="108"/>
        <v>2500</v>
      </c>
      <c r="S1410">
        <f t="shared" si="109"/>
        <v>146100</v>
      </c>
    </row>
    <row r="1411" spans="1:19" x14ac:dyDescent="0.4">
      <c r="A1411" s="14">
        <v>42236</v>
      </c>
      <c r="B1411" s="15">
        <v>50100</v>
      </c>
      <c r="C1411" s="15">
        <v>51700</v>
      </c>
      <c r="D1411" s="15">
        <v>49800</v>
      </c>
      <c r="E1411" s="15">
        <v>51700</v>
      </c>
      <c r="F1411" s="15">
        <v>51700</v>
      </c>
      <c r="G1411" s="16">
        <v>916378</v>
      </c>
      <c r="H1411" s="16">
        <v>147000</v>
      </c>
      <c r="I1411" s="16">
        <v>149500</v>
      </c>
      <c r="J1411" s="16">
        <v>146000</v>
      </c>
      <c r="K1411" s="16">
        <v>149000</v>
      </c>
      <c r="L1411" s="16">
        <v>149000</v>
      </c>
      <c r="M1411" s="16">
        <v>697471</v>
      </c>
      <c r="O1411" s="2">
        <f t="shared" si="105"/>
        <v>50670</v>
      </c>
      <c r="P1411" s="2">
        <f t="shared" si="106"/>
        <v>143400</v>
      </c>
      <c r="Q1411">
        <f t="shared" si="107"/>
        <v>145218.18181818182</v>
      </c>
      <c r="R1411" s="2">
        <f t="shared" si="108"/>
        <v>9500</v>
      </c>
      <c r="S1411">
        <f t="shared" si="109"/>
        <v>147200</v>
      </c>
    </row>
    <row r="1412" spans="1:19" x14ac:dyDescent="0.4">
      <c r="A1412" s="14">
        <v>42237</v>
      </c>
      <c r="B1412" s="15">
        <v>51300</v>
      </c>
      <c r="C1412" s="15">
        <v>51500</v>
      </c>
      <c r="D1412" s="15">
        <v>48950</v>
      </c>
      <c r="E1412" s="15">
        <v>49500</v>
      </c>
      <c r="F1412" s="15">
        <v>49500</v>
      </c>
      <c r="G1412" s="16">
        <v>1767231</v>
      </c>
      <c r="H1412" s="16">
        <v>145000</v>
      </c>
      <c r="I1412" s="16">
        <v>147500</v>
      </c>
      <c r="J1412" s="16">
        <v>143500</v>
      </c>
      <c r="K1412" s="16">
        <v>146000</v>
      </c>
      <c r="L1412" s="16">
        <v>146000</v>
      </c>
      <c r="M1412" s="16">
        <v>818191</v>
      </c>
      <c r="O1412" s="2">
        <f t="shared" si="105"/>
        <v>50510</v>
      </c>
      <c r="P1412" s="2">
        <f t="shared" si="106"/>
        <v>144050</v>
      </c>
      <c r="Q1412">
        <f t="shared" si="107"/>
        <v>145690.90909090909</v>
      </c>
      <c r="R1412" s="2">
        <f t="shared" si="108"/>
        <v>8000</v>
      </c>
      <c r="S1412">
        <f t="shared" si="109"/>
        <v>147100</v>
      </c>
    </row>
    <row r="1413" spans="1:19" x14ac:dyDescent="0.4">
      <c r="A1413" s="14">
        <v>42240</v>
      </c>
      <c r="B1413" s="15">
        <v>48600</v>
      </c>
      <c r="C1413" s="15">
        <v>49200</v>
      </c>
      <c r="D1413" s="15">
        <v>46750</v>
      </c>
      <c r="E1413" s="15">
        <v>47700</v>
      </c>
      <c r="F1413" s="15">
        <v>47700</v>
      </c>
      <c r="G1413" s="16">
        <v>1728776</v>
      </c>
      <c r="H1413" s="16">
        <v>145000</v>
      </c>
      <c r="I1413" s="16">
        <v>146500</v>
      </c>
      <c r="J1413" s="16">
        <v>140000</v>
      </c>
      <c r="K1413" s="16">
        <v>142500</v>
      </c>
      <c r="L1413" s="16">
        <v>142500</v>
      </c>
      <c r="M1413" s="16">
        <v>810847</v>
      </c>
      <c r="O1413" s="2">
        <f t="shared" si="105"/>
        <v>50180</v>
      </c>
      <c r="P1413" s="2">
        <f t="shared" si="106"/>
        <v>144500</v>
      </c>
      <c r="Q1413">
        <f t="shared" si="107"/>
        <v>145409.09090909091</v>
      </c>
      <c r="R1413" s="2">
        <f t="shared" si="108"/>
        <v>2500</v>
      </c>
      <c r="S1413">
        <f t="shared" si="109"/>
        <v>145733.33333333334</v>
      </c>
    </row>
    <row r="1414" spans="1:19" x14ac:dyDescent="0.4">
      <c r="A1414" s="17">
        <v>42241</v>
      </c>
      <c r="B1414" s="18">
        <v>48000</v>
      </c>
      <c r="C1414" s="18">
        <v>48450</v>
      </c>
      <c r="D1414" s="18">
        <v>47100</v>
      </c>
      <c r="E1414" s="18">
        <v>47500</v>
      </c>
      <c r="F1414" s="18">
        <v>47500</v>
      </c>
      <c r="G1414" s="19">
        <v>1543484</v>
      </c>
      <c r="H1414" s="19">
        <v>144500</v>
      </c>
      <c r="I1414" s="19">
        <v>152500</v>
      </c>
      <c r="J1414" s="19">
        <v>142500</v>
      </c>
      <c r="K1414" s="19">
        <v>147500</v>
      </c>
      <c r="L1414" s="19">
        <v>147500</v>
      </c>
      <c r="M1414" s="19">
        <v>1279827</v>
      </c>
      <c r="O1414" s="2">
        <f t="shared" si="105"/>
        <v>49800</v>
      </c>
      <c r="P1414" s="2">
        <f t="shared" si="106"/>
        <v>145250</v>
      </c>
      <c r="Q1414">
        <f t="shared" si="107"/>
        <v>145954.54545454544</v>
      </c>
      <c r="R1414" s="2">
        <f t="shared" si="108"/>
        <v>8500</v>
      </c>
      <c r="S1414">
        <f t="shared" si="109"/>
        <v>146100</v>
      </c>
    </row>
    <row r="1415" spans="1:19" x14ac:dyDescent="0.4">
      <c r="A1415" s="14">
        <v>42242</v>
      </c>
      <c r="B1415" s="15">
        <v>47600</v>
      </c>
      <c r="C1415" s="15">
        <v>50200</v>
      </c>
      <c r="D1415" s="15">
        <v>47300</v>
      </c>
      <c r="E1415" s="15">
        <v>49150</v>
      </c>
      <c r="F1415" s="15">
        <v>49150</v>
      </c>
      <c r="G1415" s="16">
        <v>1726462</v>
      </c>
      <c r="H1415" s="16">
        <v>148500</v>
      </c>
      <c r="I1415" s="16">
        <v>152500</v>
      </c>
      <c r="J1415" s="16">
        <v>147500</v>
      </c>
      <c r="K1415" s="16">
        <v>150000</v>
      </c>
      <c r="L1415" s="16">
        <v>150000</v>
      </c>
      <c r="M1415" s="16">
        <v>803308</v>
      </c>
      <c r="O1415" s="2">
        <f t="shared" si="105"/>
        <v>49685</v>
      </c>
      <c r="P1415" s="2">
        <f t="shared" si="106"/>
        <v>146350</v>
      </c>
      <c r="Q1415">
        <f t="shared" si="107"/>
        <v>146818.18181818182</v>
      </c>
      <c r="R1415" s="2">
        <f t="shared" si="108"/>
        <v>4000</v>
      </c>
      <c r="S1415">
        <f t="shared" si="109"/>
        <v>147233.33333333334</v>
      </c>
    </row>
    <row r="1416" spans="1:19" x14ac:dyDescent="0.4">
      <c r="A1416" s="14">
        <v>42243</v>
      </c>
      <c r="B1416" s="15">
        <v>49000</v>
      </c>
      <c r="C1416" s="15">
        <v>49850</v>
      </c>
      <c r="D1416" s="15">
        <v>48400</v>
      </c>
      <c r="E1416" s="15">
        <v>49500</v>
      </c>
      <c r="F1416" s="15">
        <v>49500</v>
      </c>
      <c r="G1416" s="16">
        <v>1280812</v>
      </c>
      <c r="H1416" s="16">
        <v>152500</v>
      </c>
      <c r="I1416" s="16">
        <v>154000</v>
      </c>
      <c r="J1416" s="16">
        <v>145500</v>
      </c>
      <c r="K1416" s="16">
        <v>147000</v>
      </c>
      <c r="L1416" s="16">
        <v>147000</v>
      </c>
      <c r="M1416" s="16">
        <v>867600</v>
      </c>
      <c r="O1416" s="2">
        <f t="shared" si="105"/>
        <v>49655</v>
      </c>
      <c r="P1416" s="2">
        <f t="shared" si="106"/>
        <v>146450</v>
      </c>
      <c r="Q1416">
        <f t="shared" si="107"/>
        <v>146936.36363636365</v>
      </c>
      <c r="R1416" s="2">
        <f t="shared" si="108"/>
        <v>2500</v>
      </c>
      <c r="S1416">
        <f t="shared" si="109"/>
        <v>147233.33333333334</v>
      </c>
    </row>
    <row r="1417" spans="1:19" x14ac:dyDescent="0.4">
      <c r="A1417" s="14">
        <v>42244</v>
      </c>
      <c r="B1417" s="15">
        <v>50000</v>
      </c>
      <c r="C1417" s="15">
        <v>51100</v>
      </c>
      <c r="D1417" s="15">
        <v>49100</v>
      </c>
      <c r="E1417" s="15">
        <v>49200</v>
      </c>
      <c r="F1417" s="15">
        <v>49200</v>
      </c>
      <c r="G1417" s="16">
        <v>1191595</v>
      </c>
      <c r="H1417" s="16">
        <v>147000</v>
      </c>
      <c r="I1417" s="16">
        <v>149000</v>
      </c>
      <c r="J1417" s="16">
        <v>143500</v>
      </c>
      <c r="K1417" s="16">
        <v>144000</v>
      </c>
      <c r="L1417" s="16">
        <v>144000</v>
      </c>
      <c r="M1417" s="16">
        <v>926743</v>
      </c>
      <c r="O1417" s="2">
        <f t="shared" si="105"/>
        <v>49615</v>
      </c>
      <c r="P1417" s="2">
        <f t="shared" si="106"/>
        <v>146400</v>
      </c>
      <c r="Q1417">
        <f t="shared" si="107"/>
        <v>146490.90909090909</v>
      </c>
      <c r="R1417" s="2">
        <f t="shared" si="108"/>
        <v>500</v>
      </c>
      <c r="S1417">
        <f t="shared" si="109"/>
        <v>146366.66666666666</v>
      </c>
    </row>
    <row r="1418" spans="1:19" x14ac:dyDescent="0.4">
      <c r="A1418" s="14">
        <v>42247</v>
      </c>
      <c r="B1418" s="15">
        <v>49050</v>
      </c>
      <c r="C1418" s="15">
        <v>49550</v>
      </c>
      <c r="D1418" s="15">
        <v>48000</v>
      </c>
      <c r="E1418" s="15">
        <v>48000</v>
      </c>
      <c r="F1418" s="15">
        <v>48000</v>
      </c>
      <c r="G1418" s="16">
        <v>1460585</v>
      </c>
      <c r="H1418" s="16">
        <v>144000</v>
      </c>
      <c r="I1418" s="16">
        <v>149000</v>
      </c>
      <c r="J1418" s="16">
        <v>141500</v>
      </c>
      <c r="K1418" s="16">
        <v>149000</v>
      </c>
      <c r="L1418" s="16">
        <v>149000</v>
      </c>
      <c r="M1418" s="16">
        <v>767410</v>
      </c>
      <c r="O1418" s="2">
        <f t="shared" si="105"/>
        <v>49365</v>
      </c>
      <c r="P1418" s="2">
        <f t="shared" si="106"/>
        <v>146950</v>
      </c>
      <c r="Q1418">
        <f t="shared" si="107"/>
        <v>146963.63636363635</v>
      </c>
      <c r="R1418" s="2">
        <f t="shared" si="108"/>
        <v>2500</v>
      </c>
      <c r="S1418">
        <f t="shared" si="109"/>
        <v>147300</v>
      </c>
    </row>
    <row r="1419" spans="1:19" x14ac:dyDescent="0.4">
      <c r="A1419" s="17">
        <v>42248</v>
      </c>
      <c r="B1419" s="18">
        <v>47950</v>
      </c>
      <c r="C1419" s="18">
        <v>48550</v>
      </c>
      <c r="D1419" s="18">
        <v>47750</v>
      </c>
      <c r="E1419" s="18">
        <v>48500</v>
      </c>
      <c r="F1419" s="18">
        <v>48500</v>
      </c>
      <c r="G1419" s="19">
        <v>841190</v>
      </c>
      <c r="H1419" s="19">
        <v>147000</v>
      </c>
      <c r="I1419" s="19">
        <v>148500</v>
      </c>
      <c r="J1419" s="19">
        <v>145000</v>
      </c>
      <c r="K1419" s="19">
        <v>146500</v>
      </c>
      <c r="L1419" s="19">
        <v>146500</v>
      </c>
      <c r="M1419" s="19">
        <v>437156</v>
      </c>
      <c r="O1419" s="2">
        <f t="shared" si="105"/>
        <v>49135</v>
      </c>
      <c r="P1419" s="2">
        <f t="shared" si="106"/>
        <v>146950</v>
      </c>
      <c r="Q1419">
        <f t="shared" si="107"/>
        <v>146881.81818181818</v>
      </c>
      <c r="R1419" s="2">
        <f t="shared" si="108"/>
        <v>-1500</v>
      </c>
      <c r="S1419">
        <f t="shared" si="109"/>
        <v>146966.66666666666</v>
      </c>
    </row>
    <row r="1420" spans="1:19" x14ac:dyDescent="0.4">
      <c r="A1420" s="14">
        <v>42249</v>
      </c>
      <c r="B1420" s="15">
        <v>48100</v>
      </c>
      <c r="C1420" s="15">
        <v>48500</v>
      </c>
      <c r="D1420" s="15">
        <v>47650</v>
      </c>
      <c r="E1420" s="15">
        <v>47650</v>
      </c>
      <c r="F1420" s="15">
        <v>47650</v>
      </c>
      <c r="G1420" s="16">
        <v>1084643</v>
      </c>
      <c r="H1420" s="16">
        <v>146000</v>
      </c>
      <c r="I1420" s="16">
        <v>154000</v>
      </c>
      <c r="J1420" s="16">
        <v>146000</v>
      </c>
      <c r="K1420" s="16">
        <v>151500</v>
      </c>
      <c r="L1420" s="16">
        <v>151500</v>
      </c>
      <c r="M1420" s="16">
        <v>1131571</v>
      </c>
      <c r="O1420" s="2">
        <f t="shared" si="105"/>
        <v>48840</v>
      </c>
      <c r="P1420" s="2">
        <f t="shared" si="106"/>
        <v>147300</v>
      </c>
      <c r="Q1420">
        <f t="shared" si="107"/>
        <v>147709.09090909091</v>
      </c>
      <c r="R1420" s="2">
        <f t="shared" si="108"/>
        <v>2500</v>
      </c>
      <c r="S1420">
        <f t="shared" si="109"/>
        <v>148366.66666666666</v>
      </c>
    </row>
    <row r="1421" spans="1:19" x14ac:dyDescent="0.4">
      <c r="A1421" s="14">
        <v>42250</v>
      </c>
      <c r="B1421" s="15">
        <v>47800</v>
      </c>
      <c r="C1421" s="15">
        <v>48500</v>
      </c>
      <c r="D1421" s="15">
        <v>46750</v>
      </c>
      <c r="E1421" s="15">
        <v>47500</v>
      </c>
      <c r="F1421" s="15">
        <v>47500</v>
      </c>
      <c r="G1421" s="16">
        <v>1171554</v>
      </c>
      <c r="H1421" s="16">
        <v>151500</v>
      </c>
      <c r="I1421" s="16">
        <v>153000</v>
      </c>
      <c r="J1421" s="16">
        <v>150000</v>
      </c>
      <c r="K1421" s="16">
        <v>152000</v>
      </c>
      <c r="L1421" s="16">
        <v>152000</v>
      </c>
      <c r="M1421" s="16">
        <v>529122</v>
      </c>
      <c r="O1421" s="2">
        <f t="shared" si="105"/>
        <v>48420</v>
      </c>
      <c r="P1421" s="2">
        <f t="shared" si="106"/>
        <v>147600</v>
      </c>
      <c r="Q1421">
        <f t="shared" si="107"/>
        <v>148563.63636363635</v>
      </c>
      <c r="R1421" s="2">
        <f t="shared" si="108"/>
        <v>6000</v>
      </c>
      <c r="S1421">
        <f t="shared" si="109"/>
        <v>149833.33333333334</v>
      </c>
    </row>
    <row r="1422" spans="1:19" x14ac:dyDescent="0.4">
      <c r="A1422" s="14">
        <v>42251</v>
      </c>
      <c r="B1422" s="15">
        <v>47100</v>
      </c>
      <c r="C1422" s="15">
        <v>47600</v>
      </c>
      <c r="D1422" s="15">
        <v>46750</v>
      </c>
      <c r="E1422" s="15">
        <v>46750</v>
      </c>
      <c r="F1422" s="15">
        <v>46750</v>
      </c>
      <c r="G1422" s="16">
        <v>901100</v>
      </c>
      <c r="H1422" s="16">
        <v>151500</v>
      </c>
      <c r="I1422" s="16">
        <v>152000</v>
      </c>
      <c r="J1422" s="16">
        <v>148500</v>
      </c>
      <c r="K1422" s="16">
        <v>150000</v>
      </c>
      <c r="L1422" s="16">
        <v>150000</v>
      </c>
      <c r="M1422" s="16">
        <v>439335</v>
      </c>
      <c r="O1422" s="2">
        <f t="shared" si="105"/>
        <v>48145</v>
      </c>
      <c r="P1422" s="2">
        <f t="shared" si="106"/>
        <v>148000</v>
      </c>
      <c r="Q1422">
        <f t="shared" si="107"/>
        <v>149000</v>
      </c>
      <c r="R1422" s="2">
        <f t="shared" si="108"/>
        <v>7500</v>
      </c>
      <c r="S1422">
        <f t="shared" si="109"/>
        <v>150300</v>
      </c>
    </row>
    <row r="1423" spans="1:19" x14ac:dyDescent="0.4">
      <c r="A1423" s="14">
        <v>42254</v>
      </c>
      <c r="B1423" s="15">
        <v>46300</v>
      </c>
      <c r="C1423" s="15">
        <v>47300</v>
      </c>
      <c r="D1423" s="15">
        <v>46100</v>
      </c>
      <c r="E1423" s="15">
        <v>47300</v>
      </c>
      <c r="F1423" s="15">
        <v>47300</v>
      </c>
      <c r="G1423" s="16">
        <v>836722</v>
      </c>
      <c r="H1423" s="16">
        <v>149000</v>
      </c>
      <c r="I1423" s="16">
        <v>153500</v>
      </c>
      <c r="J1423" s="16">
        <v>149000</v>
      </c>
      <c r="K1423" s="16">
        <v>152000</v>
      </c>
      <c r="L1423" s="16">
        <v>152000</v>
      </c>
      <c r="M1423" s="16">
        <v>640220</v>
      </c>
      <c r="O1423" s="2">
        <f t="shared" si="105"/>
        <v>48105</v>
      </c>
      <c r="P1423" s="2">
        <f t="shared" si="106"/>
        <v>148950</v>
      </c>
      <c r="Q1423">
        <f t="shared" si="107"/>
        <v>149727.27272727274</v>
      </c>
      <c r="R1423" s="2">
        <f t="shared" si="108"/>
        <v>4500</v>
      </c>
      <c r="S1423">
        <f t="shared" si="109"/>
        <v>151033.33333333334</v>
      </c>
    </row>
    <row r="1424" spans="1:19" x14ac:dyDescent="0.4">
      <c r="A1424" s="17">
        <v>42255</v>
      </c>
      <c r="B1424" s="18">
        <v>47200</v>
      </c>
      <c r="C1424" s="18">
        <v>47300</v>
      </c>
      <c r="D1424" s="18">
        <v>45600</v>
      </c>
      <c r="E1424" s="18">
        <v>46300</v>
      </c>
      <c r="F1424" s="18">
        <v>46300</v>
      </c>
      <c r="G1424" s="19">
        <v>1374763</v>
      </c>
      <c r="H1424" s="19">
        <v>152000</v>
      </c>
      <c r="I1424" s="19">
        <v>157500</v>
      </c>
      <c r="J1424" s="19">
        <v>152000</v>
      </c>
      <c r="K1424" s="19">
        <v>156500</v>
      </c>
      <c r="L1424" s="19">
        <v>156500</v>
      </c>
      <c r="M1424" s="19">
        <v>852958</v>
      </c>
      <c r="O1424" s="2">
        <f t="shared" si="105"/>
        <v>47985</v>
      </c>
      <c r="P1424" s="2">
        <f t="shared" si="106"/>
        <v>149850</v>
      </c>
      <c r="Q1424">
        <f t="shared" si="107"/>
        <v>151100</v>
      </c>
      <c r="R1424" s="2">
        <f t="shared" si="108"/>
        <v>6500</v>
      </c>
      <c r="S1424">
        <f t="shared" si="109"/>
        <v>153066.66666666666</v>
      </c>
    </row>
    <row r="1425" spans="1:19" x14ac:dyDescent="0.4">
      <c r="A1425" s="14">
        <v>42256</v>
      </c>
      <c r="B1425" s="15">
        <v>47150</v>
      </c>
      <c r="C1425" s="15">
        <v>47650</v>
      </c>
      <c r="D1425" s="15">
        <v>46400</v>
      </c>
      <c r="E1425" s="15">
        <v>47650</v>
      </c>
      <c r="F1425" s="15">
        <v>47650</v>
      </c>
      <c r="G1425" s="16">
        <v>1042311</v>
      </c>
      <c r="H1425" s="16">
        <v>157000</v>
      </c>
      <c r="I1425" s="16">
        <v>157500</v>
      </c>
      <c r="J1425" s="16">
        <v>153500</v>
      </c>
      <c r="K1425" s="16">
        <v>155500</v>
      </c>
      <c r="L1425" s="16">
        <v>155500</v>
      </c>
      <c r="M1425" s="16">
        <v>609850</v>
      </c>
      <c r="O1425" s="2">
        <f t="shared" si="105"/>
        <v>47835</v>
      </c>
      <c r="P1425" s="2">
        <f t="shared" si="106"/>
        <v>150400</v>
      </c>
      <c r="Q1425">
        <f t="shared" si="107"/>
        <v>152127.27272727274</v>
      </c>
      <c r="R1425" s="2">
        <f t="shared" si="108"/>
        <v>8500</v>
      </c>
      <c r="S1425">
        <f t="shared" si="109"/>
        <v>154100</v>
      </c>
    </row>
    <row r="1426" spans="1:19" x14ac:dyDescent="0.4">
      <c r="A1426" s="14">
        <v>42257</v>
      </c>
      <c r="B1426" s="15">
        <v>47600</v>
      </c>
      <c r="C1426" s="15">
        <v>49250</v>
      </c>
      <c r="D1426" s="15">
        <v>47250</v>
      </c>
      <c r="E1426" s="15">
        <v>49250</v>
      </c>
      <c r="F1426" s="15">
        <v>49250</v>
      </c>
      <c r="G1426" s="16">
        <v>1427275</v>
      </c>
      <c r="H1426" s="16">
        <v>156000</v>
      </c>
      <c r="I1426" s="16">
        <v>158000</v>
      </c>
      <c r="J1426" s="16">
        <v>155000</v>
      </c>
      <c r="K1426" s="16">
        <v>156500</v>
      </c>
      <c r="L1426" s="16">
        <v>156500</v>
      </c>
      <c r="M1426" s="16">
        <v>742873</v>
      </c>
      <c r="O1426" s="2">
        <f t="shared" si="105"/>
        <v>47810</v>
      </c>
      <c r="P1426" s="2">
        <f t="shared" si="106"/>
        <v>151350</v>
      </c>
      <c r="Q1426">
        <f t="shared" si="107"/>
        <v>153236.36363636365</v>
      </c>
      <c r="R1426" s="2">
        <f t="shared" si="108"/>
        <v>12500</v>
      </c>
      <c r="S1426">
        <f t="shared" si="109"/>
        <v>155200</v>
      </c>
    </row>
    <row r="1427" spans="1:19" x14ac:dyDescent="0.4">
      <c r="A1427" s="14">
        <v>42258</v>
      </c>
      <c r="B1427" s="15">
        <v>49200</v>
      </c>
      <c r="C1427" s="15">
        <v>49200</v>
      </c>
      <c r="D1427" s="15">
        <v>48050</v>
      </c>
      <c r="E1427" s="15">
        <v>48050</v>
      </c>
      <c r="F1427" s="15">
        <v>48050</v>
      </c>
      <c r="G1427" s="16">
        <v>650518</v>
      </c>
      <c r="H1427" s="16">
        <v>156000</v>
      </c>
      <c r="I1427" s="16">
        <v>159000</v>
      </c>
      <c r="J1427" s="16">
        <v>155000</v>
      </c>
      <c r="K1427" s="16">
        <v>156000</v>
      </c>
      <c r="L1427" s="16">
        <v>156000</v>
      </c>
      <c r="M1427" s="16">
        <v>649365</v>
      </c>
      <c r="O1427" s="2">
        <f t="shared" si="105"/>
        <v>47695</v>
      </c>
      <c r="P1427" s="2">
        <f t="shared" si="106"/>
        <v>152550</v>
      </c>
      <c r="Q1427">
        <f t="shared" si="107"/>
        <v>154081.81818181818</v>
      </c>
      <c r="R1427" s="2">
        <f t="shared" si="108"/>
        <v>7000</v>
      </c>
      <c r="S1427">
        <f t="shared" si="109"/>
        <v>155833.33333333334</v>
      </c>
    </row>
    <row r="1428" spans="1:19" x14ac:dyDescent="0.4">
      <c r="A1428" s="14">
        <v>42261</v>
      </c>
      <c r="B1428" s="15">
        <v>48450</v>
      </c>
      <c r="C1428" s="15">
        <v>49100</v>
      </c>
      <c r="D1428" s="15">
        <v>48100</v>
      </c>
      <c r="E1428" s="15">
        <v>48650</v>
      </c>
      <c r="F1428" s="15">
        <v>48650</v>
      </c>
      <c r="G1428" s="16">
        <v>502513</v>
      </c>
      <c r="H1428" s="16">
        <v>155500</v>
      </c>
      <c r="I1428" s="16">
        <v>156500</v>
      </c>
      <c r="J1428" s="16">
        <v>152500</v>
      </c>
      <c r="K1428" s="16">
        <v>154500</v>
      </c>
      <c r="L1428" s="16">
        <v>154500</v>
      </c>
      <c r="M1428" s="16">
        <v>473618</v>
      </c>
      <c r="O1428" s="2">
        <f t="shared" si="105"/>
        <v>47760</v>
      </c>
      <c r="P1428" s="2">
        <f t="shared" si="106"/>
        <v>153100</v>
      </c>
      <c r="Q1428">
        <f t="shared" si="107"/>
        <v>154436.36363636365</v>
      </c>
      <c r="R1428" s="2">
        <f t="shared" si="108"/>
        <v>8000</v>
      </c>
      <c r="S1428">
        <f t="shared" si="109"/>
        <v>155566.66666666666</v>
      </c>
    </row>
    <row r="1429" spans="1:19" x14ac:dyDescent="0.4">
      <c r="A1429" s="17">
        <v>42262</v>
      </c>
      <c r="B1429" s="18">
        <v>49100</v>
      </c>
      <c r="C1429" s="18">
        <v>49450</v>
      </c>
      <c r="D1429" s="18">
        <v>48500</v>
      </c>
      <c r="E1429" s="18">
        <v>48650</v>
      </c>
      <c r="F1429" s="18">
        <v>48650</v>
      </c>
      <c r="G1429" s="19">
        <v>698707</v>
      </c>
      <c r="H1429" s="19">
        <v>154500</v>
      </c>
      <c r="I1429" s="19">
        <v>158500</v>
      </c>
      <c r="J1429" s="19">
        <v>154500</v>
      </c>
      <c r="K1429" s="19">
        <v>156500</v>
      </c>
      <c r="L1429" s="19">
        <v>156500</v>
      </c>
      <c r="M1429" s="19">
        <v>935039</v>
      </c>
      <c r="O1429" s="2">
        <f t="shared" si="105"/>
        <v>47775</v>
      </c>
      <c r="P1429" s="2">
        <f t="shared" si="106"/>
        <v>154100</v>
      </c>
      <c r="Q1429">
        <f t="shared" si="107"/>
        <v>155054.54545454544</v>
      </c>
      <c r="R1429" s="2">
        <f t="shared" si="108"/>
        <v>5000</v>
      </c>
      <c r="S1429">
        <f t="shared" si="109"/>
        <v>155800</v>
      </c>
    </row>
    <row r="1430" spans="1:19" x14ac:dyDescent="0.4">
      <c r="A1430" s="14">
        <v>42263</v>
      </c>
      <c r="B1430" s="15">
        <v>49000</v>
      </c>
      <c r="C1430" s="15">
        <v>49700</v>
      </c>
      <c r="D1430" s="15">
        <v>48450</v>
      </c>
      <c r="E1430" s="15">
        <v>48700</v>
      </c>
      <c r="F1430" s="15">
        <v>48700</v>
      </c>
      <c r="G1430" s="16">
        <v>958799</v>
      </c>
      <c r="H1430" s="16">
        <v>157500</v>
      </c>
      <c r="I1430" s="16">
        <v>164500</v>
      </c>
      <c r="J1430" s="16">
        <v>157000</v>
      </c>
      <c r="K1430" s="16">
        <v>163000</v>
      </c>
      <c r="L1430" s="16">
        <v>163000</v>
      </c>
      <c r="M1430" s="16">
        <v>1158524</v>
      </c>
      <c r="O1430" s="2">
        <f t="shared" si="105"/>
        <v>47880</v>
      </c>
      <c r="P1430" s="2">
        <f t="shared" si="106"/>
        <v>155250</v>
      </c>
      <c r="Q1430">
        <f t="shared" si="107"/>
        <v>156672.72727272726</v>
      </c>
      <c r="R1430" s="2">
        <f t="shared" si="108"/>
        <v>11000</v>
      </c>
      <c r="S1430">
        <f t="shared" si="109"/>
        <v>158200</v>
      </c>
    </row>
    <row r="1431" spans="1:19" x14ac:dyDescent="0.4">
      <c r="A1431" s="14">
        <v>42264</v>
      </c>
      <c r="B1431" s="15">
        <v>49350</v>
      </c>
      <c r="C1431" s="15">
        <v>49400</v>
      </c>
      <c r="D1431" s="15">
        <v>47500</v>
      </c>
      <c r="E1431" s="15">
        <v>47650</v>
      </c>
      <c r="F1431" s="15">
        <v>47650</v>
      </c>
      <c r="G1431" s="16">
        <v>1115233</v>
      </c>
      <c r="H1431" s="16">
        <v>163500</v>
      </c>
      <c r="I1431" s="16">
        <v>164000</v>
      </c>
      <c r="J1431" s="16">
        <v>159500</v>
      </c>
      <c r="K1431" s="16">
        <v>163500</v>
      </c>
      <c r="L1431" s="16">
        <v>163500</v>
      </c>
      <c r="M1431" s="16">
        <v>648686</v>
      </c>
      <c r="O1431" s="2">
        <f t="shared" si="105"/>
        <v>47895</v>
      </c>
      <c r="P1431" s="2">
        <f t="shared" si="106"/>
        <v>156400</v>
      </c>
      <c r="Q1431">
        <f t="shared" si="107"/>
        <v>158172.72727272726</v>
      </c>
      <c r="R1431" s="2">
        <f t="shared" si="108"/>
        <v>13500</v>
      </c>
      <c r="S1431">
        <f t="shared" si="109"/>
        <v>160266.66666666666</v>
      </c>
    </row>
    <row r="1432" spans="1:19" x14ac:dyDescent="0.4">
      <c r="A1432" s="14">
        <v>42265</v>
      </c>
      <c r="B1432" s="15">
        <v>48200</v>
      </c>
      <c r="C1432" s="15">
        <v>48700</v>
      </c>
      <c r="D1432" s="15">
        <v>47400</v>
      </c>
      <c r="E1432" s="15">
        <v>47500</v>
      </c>
      <c r="F1432" s="15">
        <v>47500</v>
      </c>
      <c r="G1432" s="16">
        <v>1135770</v>
      </c>
      <c r="H1432" s="16">
        <v>164000</v>
      </c>
      <c r="I1432" s="16">
        <v>165500</v>
      </c>
      <c r="J1432" s="16">
        <v>159500</v>
      </c>
      <c r="K1432" s="16">
        <v>165500</v>
      </c>
      <c r="L1432" s="16">
        <v>165500</v>
      </c>
      <c r="M1432" s="16">
        <v>903177</v>
      </c>
      <c r="O1432" s="2">
        <f t="shared" si="105"/>
        <v>47970</v>
      </c>
      <c r="P1432" s="2">
        <f t="shared" si="106"/>
        <v>157950</v>
      </c>
      <c r="Q1432">
        <f t="shared" si="107"/>
        <v>159827.27272727274</v>
      </c>
      <c r="R1432" s="2">
        <f t="shared" si="108"/>
        <v>13500</v>
      </c>
      <c r="S1432">
        <f t="shared" si="109"/>
        <v>162533.33333333334</v>
      </c>
    </row>
    <row r="1433" spans="1:19" x14ac:dyDescent="0.4">
      <c r="A1433" s="14">
        <v>42268</v>
      </c>
      <c r="B1433" s="15">
        <v>47700</v>
      </c>
      <c r="C1433" s="15">
        <v>47950</v>
      </c>
      <c r="D1433" s="15">
        <v>47000</v>
      </c>
      <c r="E1433" s="15">
        <v>47400</v>
      </c>
      <c r="F1433" s="15">
        <v>47400</v>
      </c>
      <c r="G1433" s="16">
        <v>792552</v>
      </c>
      <c r="H1433" s="16">
        <v>164500</v>
      </c>
      <c r="I1433" s="16">
        <v>167500</v>
      </c>
      <c r="J1433" s="16">
        <v>158000</v>
      </c>
      <c r="K1433" s="16">
        <v>159000</v>
      </c>
      <c r="L1433" s="16">
        <v>159000</v>
      </c>
      <c r="M1433" s="16">
        <v>840567</v>
      </c>
      <c r="O1433" s="2">
        <f t="shared" ref="O1433:O1496" si="110">AVERAGE(E1424:E1433)</f>
        <v>47980</v>
      </c>
      <c r="P1433" s="2">
        <f t="shared" ref="P1433:P1496" si="111">AVERAGE(K1424:K1433)</f>
        <v>158650</v>
      </c>
      <c r="Q1433">
        <f t="shared" ref="Q1433:Q1496" si="112">( 10*K1433 + 9*K1432  +  8 *K1431 + 7*K1430 +6*K1429 +5*K1428 +4*K1427 +3*K1426 +2* K1425+1*K1424 )/55</f>
        <v>160018.18181818182</v>
      </c>
      <c r="R1433" s="2">
        <f t="shared" ref="R1433:R1496" si="113">K1433-K1424</f>
        <v>2500</v>
      </c>
      <c r="S1433">
        <f t="shared" ref="S1433:S1496" si="114">( 5*K1433 + 4*K1432  +  3*K1431 + 2*K1430 +K1429)/15</f>
        <v>162000</v>
      </c>
    </row>
    <row r="1434" spans="1:19" x14ac:dyDescent="0.4">
      <c r="A1434" s="17">
        <v>42269</v>
      </c>
      <c r="B1434" s="18">
        <v>47900</v>
      </c>
      <c r="C1434" s="18">
        <v>49700</v>
      </c>
      <c r="D1434" s="18">
        <v>47750</v>
      </c>
      <c r="E1434" s="18">
        <v>49700</v>
      </c>
      <c r="F1434" s="18">
        <v>49700</v>
      </c>
      <c r="G1434" s="19">
        <v>1607776</v>
      </c>
      <c r="H1434" s="19">
        <v>163000</v>
      </c>
      <c r="I1434" s="19">
        <v>165500</v>
      </c>
      <c r="J1434" s="19">
        <v>160500</v>
      </c>
      <c r="K1434" s="19">
        <v>164000</v>
      </c>
      <c r="L1434" s="19">
        <v>164000</v>
      </c>
      <c r="M1434" s="19">
        <v>714326</v>
      </c>
      <c r="O1434" s="2">
        <f t="shared" si="110"/>
        <v>48320</v>
      </c>
      <c r="P1434" s="2">
        <f t="shared" si="111"/>
        <v>159400</v>
      </c>
      <c r="Q1434">
        <f t="shared" si="112"/>
        <v>160990.90909090909</v>
      </c>
      <c r="R1434" s="2">
        <f t="shared" si="113"/>
        <v>8500</v>
      </c>
      <c r="S1434">
        <f t="shared" si="114"/>
        <v>162833.33333333334</v>
      </c>
    </row>
    <row r="1435" spans="1:19" x14ac:dyDescent="0.4">
      <c r="A1435" s="14">
        <v>42270</v>
      </c>
      <c r="B1435" s="15">
        <v>49150</v>
      </c>
      <c r="C1435" s="15">
        <v>49600</v>
      </c>
      <c r="D1435" s="15">
        <v>48300</v>
      </c>
      <c r="E1435" s="15">
        <v>48300</v>
      </c>
      <c r="F1435" s="15">
        <v>48300</v>
      </c>
      <c r="G1435" s="16">
        <v>626531</v>
      </c>
      <c r="H1435" s="16">
        <v>163000</v>
      </c>
      <c r="I1435" s="16">
        <v>164500</v>
      </c>
      <c r="J1435" s="16">
        <v>157000</v>
      </c>
      <c r="K1435" s="16">
        <v>157000</v>
      </c>
      <c r="L1435" s="16">
        <v>157000</v>
      </c>
      <c r="M1435" s="16">
        <v>944046</v>
      </c>
      <c r="O1435" s="2">
        <f t="shared" si="110"/>
        <v>48385</v>
      </c>
      <c r="P1435" s="2">
        <f t="shared" si="111"/>
        <v>159550</v>
      </c>
      <c r="Q1435">
        <f t="shared" si="112"/>
        <v>160554.54545454544</v>
      </c>
      <c r="R1435" s="2">
        <f t="shared" si="113"/>
        <v>500</v>
      </c>
      <c r="S1435">
        <f t="shared" si="114"/>
        <v>160833.33333333334</v>
      </c>
    </row>
    <row r="1436" spans="1:19" x14ac:dyDescent="0.4">
      <c r="A1436" s="14">
        <v>42271</v>
      </c>
      <c r="B1436" s="15">
        <v>48900</v>
      </c>
      <c r="C1436" s="15">
        <v>49100</v>
      </c>
      <c r="D1436" s="15">
        <v>48400</v>
      </c>
      <c r="E1436" s="15">
        <v>48800</v>
      </c>
      <c r="F1436" s="15">
        <v>48800</v>
      </c>
      <c r="G1436" s="16">
        <v>529377</v>
      </c>
      <c r="H1436" s="16">
        <v>159000</v>
      </c>
      <c r="I1436" s="16">
        <v>161000</v>
      </c>
      <c r="J1436" s="16">
        <v>157500</v>
      </c>
      <c r="K1436" s="16">
        <v>158000</v>
      </c>
      <c r="L1436" s="16">
        <v>158000</v>
      </c>
      <c r="M1436" s="16">
        <v>3620370</v>
      </c>
      <c r="O1436" s="2">
        <f t="shared" si="110"/>
        <v>48340</v>
      </c>
      <c r="P1436" s="2">
        <f t="shared" si="111"/>
        <v>159700</v>
      </c>
      <c r="Q1436">
        <f t="shared" si="112"/>
        <v>160272.72727272726</v>
      </c>
      <c r="R1436" s="2">
        <f t="shared" si="113"/>
        <v>2000</v>
      </c>
      <c r="S1436">
        <f t="shared" si="114"/>
        <v>159566.66666666666</v>
      </c>
    </row>
    <row r="1437" spans="1:19" x14ac:dyDescent="0.4">
      <c r="A1437" s="14">
        <v>42272</v>
      </c>
      <c r="B1437" s="15">
        <v>48500</v>
      </c>
      <c r="C1437" s="15">
        <v>49450</v>
      </c>
      <c r="D1437" s="15">
        <v>48350</v>
      </c>
      <c r="E1437" s="15">
        <v>49050</v>
      </c>
      <c r="F1437" s="15">
        <v>49050</v>
      </c>
      <c r="G1437" s="16">
        <v>733878</v>
      </c>
      <c r="H1437" s="16">
        <v>163500</v>
      </c>
      <c r="I1437" s="16">
        <v>164500</v>
      </c>
      <c r="J1437" s="16">
        <v>161000</v>
      </c>
      <c r="K1437" s="16">
        <v>162000</v>
      </c>
      <c r="L1437" s="16">
        <v>162000</v>
      </c>
      <c r="M1437" s="16">
        <v>855109</v>
      </c>
      <c r="O1437" s="2">
        <f t="shared" si="110"/>
        <v>48440</v>
      </c>
      <c r="P1437" s="2">
        <f t="shared" si="111"/>
        <v>160300</v>
      </c>
      <c r="Q1437">
        <f t="shared" si="112"/>
        <v>160690.90909090909</v>
      </c>
      <c r="R1437" s="2">
        <f t="shared" si="113"/>
        <v>7500</v>
      </c>
      <c r="S1437">
        <f t="shared" si="114"/>
        <v>160000</v>
      </c>
    </row>
    <row r="1438" spans="1:19" x14ac:dyDescent="0.4">
      <c r="A1438" s="14">
        <v>42277</v>
      </c>
      <c r="B1438" s="15">
        <v>48700</v>
      </c>
      <c r="C1438" s="15">
        <v>49000</v>
      </c>
      <c r="D1438" s="15">
        <v>48050</v>
      </c>
      <c r="E1438" s="15">
        <v>49000</v>
      </c>
      <c r="F1438" s="15">
        <v>49000</v>
      </c>
      <c r="G1438" s="16">
        <v>1086834</v>
      </c>
      <c r="H1438" s="16">
        <v>158000</v>
      </c>
      <c r="I1438" s="16">
        <v>164000</v>
      </c>
      <c r="J1438" s="16">
        <v>157500</v>
      </c>
      <c r="K1438" s="16">
        <v>164000</v>
      </c>
      <c r="L1438" s="16">
        <v>164000</v>
      </c>
      <c r="M1438" s="16">
        <v>978742</v>
      </c>
      <c r="O1438" s="2">
        <f t="shared" si="110"/>
        <v>48475</v>
      </c>
      <c r="P1438" s="2">
        <f t="shared" si="111"/>
        <v>161250</v>
      </c>
      <c r="Q1438">
        <f t="shared" si="112"/>
        <v>161363.63636363635</v>
      </c>
      <c r="R1438" s="2">
        <f t="shared" si="113"/>
        <v>7500</v>
      </c>
      <c r="S1438">
        <f t="shared" si="114"/>
        <v>161333.33333333334</v>
      </c>
    </row>
    <row r="1439" spans="1:19" x14ac:dyDescent="0.4">
      <c r="A1439" s="17">
        <v>42278</v>
      </c>
      <c r="B1439" s="18">
        <v>49050</v>
      </c>
      <c r="C1439" s="18">
        <v>49450</v>
      </c>
      <c r="D1439" s="18">
        <v>48600</v>
      </c>
      <c r="E1439" s="18">
        <v>49000</v>
      </c>
      <c r="F1439" s="18">
        <v>49000</v>
      </c>
      <c r="G1439" s="19">
        <v>600778</v>
      </c>
      <c r="H1439" s="19">
        <v>164000</v>
      </c>
      <c r="I1439" s="19">
        <v>168000</v>
      </c>
      <c r="J1439" s="19">
        <v>163000</v>
      </c>
      <c r="K1439" s="19">
        <v>168000</v>
      </c>
      <c r="L1439" s="19">
        <v>168000</v>
      </c>
      <c r="M1439" s="19">
        <v>806534</v>
      </c>
      <c r="O1439" s="2">
        <f t="shared" si="110"/>
        <v>48510</v>
      </c>
      <c r="P1439" s="2">
        <f t="shared" si="111"/>
        <v>162400</v>
      </c>
      <c r="Q1439">
        <f t="shared" si="112"/>
        <v>162590.90909090909</v>
      </c>
      <c r="R1439" s="2">
        <f t="shared" si="113"/>
        <v>5000</v>
      </c>
      <c r="S1439">
        <f t="shared" si="114"/>
        <v>163666.66666666666</v>
      </c>
    </row>
    <row r="1440" spans="1:19" x14ac:dyDescent="0.4">
      <c r="A1440" s="14">
        <v>42279</v>
      </c>
      <c r="B1440" s="15">
        <v>48700</v>
      </c>
      <c r="C1440" s="15">
        <v>49650</v>
      </c>
      <c r="D1440" s="15">
        <v>48250</v>
      </c>
      <c r="E1440" s="15">
        <v>48250</v>
      </c>
      <c r="F1440" s="15">
        <v>48250</v>
      </c>
      <c r="G1440" s="16">
        <v>645457</v>
      </c>
      <c r="H1440" s="16">
        <v>167500</v>
      </c>
      <c r="I1440" s="16">
        <v>169500</v>
      </c>
      <c r="J1440" s="16">
        <v>165500</v>
      </c>
      <c r="K1440" s="16">
        <v>167000</v>
      </c>
      <c r="L1440" s="16">
        <v>167000</v>
      </c>
      <c r="M1440" s="16">
        <v>492926</v>
      </c>
      <c r="O1440" s="2">
        <f t="shared" si="110"/>
        <v>48465</v>
      </c>
      <c r="P1440" s="2">
        <f t="shared" si="111"/>
        <v>162800</v>
      </c>
      <c r="Q1440">
        <f t="shared" si="112"/>
        <v>163427.27272727274</v>
      </c>
      <c r="R1440" s="2">
        <f t="shared" si="113"/>
        <v>3500</v>
      </c>
      <c r="S1440">
        <f t="shared" si="114"/>
        <v>165400</v>
      </c>
    </row>
    <row r="1441" spans="1:19" x14ac:dyDescent="0.4">
      <c r="A1441" s="14">
        <v>42282</v>
      </c>
      <c r="B1441" s="15">
        <v>49000</v>
      </c>
      <c r="C1441" s="15">
        <v>49000</v>
      </c>
      <c r="D1441" s="15">
        <v>48450</v>
      </c>
      <c r="E1441" s="15">
        <v>48950</v>
      </c>
      <c r="F1441" s="15">
        <v>48950</v>
      </c>
      <c r="G1441" s="16">
        <v>546982</v>
      </c>
      <c r="H1441" s="16">
        <v>168000</v>
      </c>
      <c r="I1441" s="16">
        <v>168500</v>
      </c>
      <c r="J1441" s="16">
        <v>163500</v>
      </c>
      <c r="K1441" s="16">
        <v>164000</v>
      </c>
      <c r="L1441" s="16">
        <v>164000</v>
      </c>
      <c r="M1441" s="16">
        <v>469905</v>
      </c>
      <c r="O1441" s="2">
        <f t="shared" si="110"/>
        <v>48595</v>
      </c>
      <c r="P1441" s="2">
        <f t="shared" si="111"/>
        <v>162850</v>
      </c>
      <c r="Q1441">
        <f t="shared" si="112"/>
        <v>163645.45454545456</v>
      </c>
      <c r="R1441" s="2">
        <f t="shared" si="113"/>
        <v>-1500</v>
      </c>
      <c r="S1441">
        <f t="shared" si="114"/>
        <v>165466.66666666666</v>
      </c>
    </row>
    <row r="1442" spans="1:19" x14ac:dyDescent="0.4">
      <c r="A1442" s="14">
        <v>42283</v>
      </c>
      <c r="B1442" s="15">
        <v>49100</v>
      </c>
      <c r="C1442" s="15">
        <v>49600</v>
      </c>
      <c r="D1442" s="15">
        <v>48800</v>
      </c>
      <c r="E1442" s="15">
        <v>49200</v>
      </c>
      <c r="F1442" s="15">
        <v>49200</v>
      </c>
      <c r="G1442" s="16">
        <v>606849</v>
      </c>
      <c r="H1442" s="16">
        <v>162500</v>
      </c>
      <c r="I1442" s="16">
        <v>163000</v>
      </c>
      <c r="J1442" s="16">
        <v>155000</v>
      </c>
      <c r="K1442" s="16">
        <v>158000</v>
      </c>
      <c r="L1442" s="16">
        <v>158000</v>
      </c>
      <c r="M1442" s="16">
        <v>1289144</v>
      </c>
      <c r="O1442" s="2">
        <f t="shared" si="110"/>
        <v>48765</v>
      </c>
      <c r="P1442" s="2">
        <f t="shared" si="111"/>
        <v>162100</v>
      </c>
      <c r="Q1442">
        <f t="shared" si="112"/>
        <v>162763.63636363635</v>
      </c>
      <c r="R1442" s="2">
        <f t="shared" si="113"/>
        <v>-1000</v>
      </c>
      <c r="S1442">
        <f t="shared" si="114"/>
        <v>163133.33333333334</v>
      </c>
    </row>
    <row r="1443" spans="1:19" x14ac:dyDescent="0.4">
      <c r="A1443" s="14">
        <v>42284</v>
      </c>
      <c r="B1443" s="15">
        <v>49600</v>
      </c>
      <c r="C1443" s="15">
        <v>49600</v>
      </c>
      <c r="D1443" s="15">
        <v>48150</v>
      </c>
      <c r="E1443" s="15">
        <v>48350</v>
      </c>
      <c r="F1443" s="15">
        <v>48350</v>
      </c>
      <c r="G1443" s="16">
        <v>756370</v>
      </c>
      <c r="H1443" s="16">
        <v>155500</v>
      </c>
      <c r="I1443" s="16">
        <v>161000</v>
      </c>
      <c r="J1443" s="16">
        <v>155500</v>
      </c>
      <c r="K1443" s="16">
        <v>160500</v>
      </c>
      <c r="L1443" s="16">
        <v>160500</v>
      </c>
      <c r="M1443" s="16">
        <v>532368</v>
      </c>
      <c r="O1443" s="2">
        <f t="shared" si="110"/>
        <v>48860</v>
      </c>
      <c r="P1443" s="2">
        <f t="shared" si="111"/>
        <v>162250</v>
      </c>
      <c r="Q1443">
        <f t="shared" si="112"/>
        <v>162472.72727272726</v>
      </c>
      <c r="R1443" s="2">
        <f t="shared" si="113"/>
        <v>-3500</v>
      </c>
      <c r="S1443">
        <f t="shared" si="114"/>
        <v>161900</v>
      </c>
    </row>
    <row r="1444" spans="1:19" x14ac:dyDescent="0.4">
      <c r="A1444" s="17">
        <v>42285</v>
      </c>
      <c r="B1444" s="18">
        <v>48850</v>
      </c>
      <c r="C1444" s="18">
        <v>48850</v>
      </c>
      <c r="D1444" s="18">
        <v>47450</v>
      </c>
      <c r="E1444" s="18">
        <v>48350</v>
      </c>
      <c r="F1444" s="18">
        <v>48350</v>
      </c>
      <c r="G1444" s="19">
        <v>1111954</v>
      </c>
      <c r="H1444" s="19">
        <v>161000</v>
      </c>
      <c r="I1444" s="19">
        <v>163500</v>
      </c>
      <c r="J1444" s="19">
        <v>159500</v>
      </c>
      <c r="K1444" s="19">
        <v>162000</v>
      </c>
      <c r="L1444" s="19">
        <v>162000</v>
      </c>
      <c r="M1444" s="19">
        <v>568436</v>
      </c>
      <c r="O1444" s="2">
        <f t="shared" si="110"/>
        <v>48725</v>
      </c>
      <c r="P1444" s="2">
        <f t="shared" si="111"/>
        <v>162050</v>
      </c>
      <c r="Q1444">
        <f t="shared" si="112"/>
        <v>162427.27272727274</v>
      </c>
      <c r="R1444" s="2">
        <f t="shared" si="113"/>
        <v>5000</v>
      </c>
      <c r="S1444">
        <f t="shared" si="114"/>
        <v>161400</v>
      </c>
    </row>
    <row r="1445" spans="1:19" x14ac:dyDescent="0.4">
      <c r="A1445" s="14">
        <v>42289</v>
      </c>
      <c r="B1445" s="15">
        <v>48600</v>
      </c>
      <c r="C1445" s="15">
        <v>48800</v>
      </c>
      <c r="D1445" s="15">
        <v>47750</v>
      </c>
      <c r="E1445" s="15">
        <v>48250</v>
      </c>
      <c r="F1445" s="15">
        <v>48250</v>
      </c>
      <c r="G1445" s="16">
        <v>713303</v>
      </c>
      <c r="H1445" s="16">
        <v>162500</v>
      </c>
      <c r="I1445" s="16">
        <v>163000</v>
      </c>
      <c r="J1445" s="16">
        <v>158000</v>
      </c>
      <c r="K1445" s="16">
        <v>159500</v>
      </c>
      <c r="L1445" s="16">
        <v>159500</v>
      </c>
      <c r="M1445" s="16">
        <v>517468</v>
      </c>
      <c r="O1445" s="2">
        <f t="shared" si="110"/>
        <v>48720</v>
      </c>
      <c r="P1445" s="2">
        <f t="shared" si="111"/>
        <v>162300</v>
      </c>
      <c r="Q1445">
        <f t="shared" si="112"/>
        <v>161963.63636363635</v>
      </c>
      <c r="R1445" s="2">
        <f t="shared" si="113"/>
        <v>1500</v>
      </c>
      <c r="S1445">
        <f t="shared" si="114"/>
        <v>160466.66666666666</v>
      </c>
    </row>
    <row r="1446" spans="1:19" x14ac:dyDescent="0.4">
      <c r="A1446" s="14">
        <v>42290</v>
      </c>
      <c r="B1446" s="15">
        <v>48100</v>
      </c>
      <c r="C1446" s="15">
        <v>48300</v>
      </c>
      <c r="D1446" s="15">
        <v>47650</v>
      </c>
      <c r="E1446" s="15">
        <v>48300</v>
      </c>
      <c r="F1446" s="15">
        <v>48300</v>
      </c>
      <c r="G1446" s="16">
        <v>682773</v>
      </c>
      <c r="H1446" s="16">
        <v>160500</v>
      </c>
      <c r="I1446" s="16">
        <v>164500</v>
      </c>
      <c r="J1446" s="16">
        <v>160000</v>
      </c>
      <c r="K1446" s="16">
        <v>163500</v>
      </c>
      <c r="L1446" s="16">
        <v>163500</v>
      </c>
      <c r="M1446" s="16">
        <v>721085</v>
      </c>
      <c r="O1446" s="2">
        <f t="shared" si="110"/>
        <v>48670</v>
      </c>
      <c r="P1446" s="2">
        <f t="shared" si="111"/>
        <v>162850</v>
      </c>
      <c r="Q1446">
        <f t="shared" si="112"/>
        <v>162181.81818181818</v>
      </c>
      <c r="R1446" s="2">
        <f t="shared" si="113"/>
        <v>1500</v>
      </c>
      <c r="S1446">
        <f t="shared" si="114"/>
        <v>161366.66666666666</v>
      </c>
    </row>
    <row r="1447" spans="1:19" x14ac:dyDescent="0.4">
      <c r="A1447" s="14">
        <v>42291</v>
      </c>
      <c r="B1447" s="15">
        <v>48650</v>
      </c>
      <c r="C1447" s="15">
        <v>50700</v>
      </c>
      <c r="D1447" s="15">
        <v>48500</v>
      </c>
      <c r="E1447" s="15">
        <v>49950</v>
      </c>
      <c r="F1447" s="15">
        <v>49950</v>
      </c>
      <c r="G1447" s="16">
        <v>1695422</v>
      </c>
      <c r="H1447" s="16">
        <v>164000</v>
      </c>
      <c r="I1447" s="16">
        <v>165000</v>
      </c>
      <c r="J1447" s="16">
        <v>163000</v>
      </c>
      <c r="K1447" s="16">
        <v>163000</v>
      </c>
      <c r="L1447" s="16">
        <v>163000</v>
      </c>
      <c r="M1447" s="16">
        <v>602476</v>
      </c>
      <c r="O1447" s="2">
        <f t="shared" si="110"/>
        <v>48760</v>
      </c>
      <c r="P1447" s="2">
        <f t="shared" si="111"/>
        <v>162950</v>
      </c>
      <c r="Q1447">
        <f t="shared" si="112"/>
        <v>162209.09090909091</v>
      </c>
      <c r="R1447" s="2">
        <f t="shared" si="113"/>
        <v>-1000</v>
      </c>
      <c r="S1447">
        <f t="shared" si="114"/>
        <v>162133.33333333334</v>
      </c>
    </row>
    <row r="1448" spans="1:19" x14ac:dyDescent="0.4">
      <c r="A1448" s="14">
        <v>42292</v>
      </c>
      <c r="B1448" s="15">
        <v>50500</v>
      </c>
      <c r="C1448" s="15">
        <v>50900</v>
      </c>
      <c r="D1448" s="15">
        <v>50100</v>
      </c>
      <c r="E1448" s="15">
        <v>50600</v>
      </c>
      <c r="F1448" s="15">
        <v>50600</v>
      </c>
      <c r="G1448" s="16">
        <v>886280</v>
      </c>
      <c r="H1448" s="16">
        <v>162500</v>
      </c>
      <c r="I1448" s="16">
        <v>164500</v>
      </c>
      <c r="J1448" s="16">
        <v>161000</v>
      </c>
      <c r="K1448" s="16">
        <v>162500</v>
      </c>
      <c r="L1448" s="16">
        <v>162500</v>
      </c>
      <c r="M1448" s="16">
        <v>495824</v>
      </c>
      <c r="O1448" s="2">
        <f t="shared" si="110"/>
        <v>48920</v>
      </c>
      <c r="P1448" s="2">
        <f t="shared" si="111"/>
        <v>162800</v>
      </c>
      <c r="Q1448">
        <f t="shared" si="112"/>
        <v>162127.27272727274</v>
      </c>
      <c r="R1448" s="2">
        <f t="shared" si="113"/>
        <v>-5500</v>
      </c>
      <c r="S1448">
        <f t="shared" si="114"/>
        <v>162400</v>
      </c>
    </row>
    <row r="1449" spans="1:19" x14ac:dyDescent="0.4">
      <c r="A1449" s="17">
        <v>42293</v>
      </c>
      <c r="B1449" s="18">
        <v>50600</v>
      </c>
      <c r="C1449" s="18">
        <v>51700</v>
      </c>
      <c r="D1449" s="18">
        <v>50300</v>
      </c>
      <c r="E1449" s="18">
        <v>51400</v>
      </c>
      <c r="F1449" s="18">
        <v>51400</v>
      </c>
      <c r="G1449" s="19">
        <v>904400</v>
      </c>
      <c r="H1449" s="19">
        <v>162500</v>
      </c>
      <c r="I1449" s="19">
        <v>163000</v>
      </c>
      <c r="J1449" s="19">
        <v>158000</v>
      </c>
      <c r="K1449" s="19">
        <v>161000</v>
      </c>
      <c r="L1449" s="19">
        <v>161000</v>
      </c>
      <c r="M1449" s="19">
        <v>628494</v>
      </c>
      <c r="O1449" s="2">
        <f t="shared" si="110"/>
        <v>49160</v>
      </c>
      <c r="P1449" s="2">
        <f t="shared" si="111"/>
        <v>162100</v>
      </c>
      <c r="Q1449">
        <f t="shared" si="112"/>
        <v>161800</v>
      </c>
      <c r="R1449" s="2">
        <f t="shared" si="113"/>
        <v>-6000</v>
      </c>
      <c r="S1449">
        <f t="shared" si="114"/>
        <v>162033.33333333334</v>
      </c>
    </row>
    <row r="1450" spans="1:19" x14ac:dyDescent="0.4">
      <c r="A1450" s="14">
        <v>42296</v>
      </c>
      <c r="B1450" s="15">
        <v>51400</v>
      </c>
      <c r="C1450" s="15">
        <v>51800</v>
      </c>
      <c r="D1450" s="15">
        <v>50600</v>
      </c>
      <c r="E1450" s="15">
        <v>51800</v>
      </c>
      <c r="F1450" s="15">
        <v>51800</v>
      </c>
      <c r="G1450" s="16">
        <v>529348</v>
      </c>
      <c r="H1450" s="16">
        <v>162500</v>
      </c>
      <c r="I1450" s="16">
        <v>162500</v>
      </c>
      <c r="J1450" s="16">
        <v>159500</v>
      </c>
      <c r="K1450" s="16">
        <v>161000</v>
      </c>
      <c r="L1450" s="16">
        <v>161000</v>
      </c>
      <c r="M1450" s="16">
        <v>333746</v>
      </c>
      <c r="O1450" s="2">
        <f t="shared" si="110"/>
        <v>49515</v>
      </c>
      <c r="P1450" s="2">
        <f t="shared" si="111"/>
        <v>161500</v>
      </c>
      <c r="Q1450">
        <f t="shared" si="112"/>
        <v>161600</v>
      </c>
      <c r="R1450" s="2">
        <f t="shared" si="113"/>
        <v>-3000</v>
      </c>
      <c r="S1450">
        <f t="shared" si="114"/>
        <v>161733.33333333334</v>
      </c>
    </row>
    <row r="1451" spans="1:19" x14ac:dyDescent="0.4">
      <c r="A1451" s="14">
        <v>42297</v>
      </c>
      <c r="B1451" s="15">
        <v>51400</v>
      </c>
      <c r="C1451" s="15">
        <v>53000</v>
      </c>
      <c r="D1451" s="15">
        <v>51000</v>
      </c>
      <c r="E1451" s="15">
        <v>52300</v>
      </c>
      <c r="F1451" s="15">
        <v>52300</v>
      </c>
      <c r="G1451" s="16">
        <v>1313124</v>
      </c>
      <c r="H1451" s="16">
        <v>161500</v>
      </c>
      <c r="I1451" s="16">
        <v>163500</v>
      </c>
      <c r="J1451" s="16">
        <v>161000</v>
      </c>
      <c r="K1451" s="16">
        <v>162500</v>
      </c>
      <c r="L1451" s="16">
        <v>162500</v>
      </c>
      <c r="M1451" s="16">
        <v>335128</v>
      </c>
      <c r="O1451" s="2">
        <f t="shared" si="110"/>
        <v>49850</v>
      </c>
      <c r="P1451" s="2">
        <f t="shared" si="111"/>
        <v>161350</v>
      </c>
      <c r="Q1451">
        <f t="shared" si="112"/>
        <v>161781.81818181818</v>
      </c>
      <c r="R1451" s="2">
        <f t="shared" si="113"/>
        <v>4500</v>
      </c>
      <c r="S1451">
        <f t="shared" si="114"/>
        <v>161833.33333333334</v>
      </c>
    </row>
    <row r="1452" spans="1:19" x14ac:dyDescent="0.4">
      <c r="A1452" s="14">
        <v>42298</v>
      </c>
      <c r="B1452" s="15">
        <v>52900</v>
      </c>
      <c r="C1452" s="15">
        <v>53000</v>
      </c>
      <c r="D1452" s="15">
        <v>52300</v>
      </c>
      <c r="E1452" s="15">
        <v>52500</v>
      </c>
      <c r="F1452" s="15">
        <v>52500</v>
      </c>
      <c r="G1452" s="16">
        <v>799217</v>
      </c>
      <c r="H1452" s="16">
        <v>163000</v>
      </c>
      <c r="I1452" s="16">
        <v>163500</v>
      </c>
      <c r="J1452" s="16">
        <v>162000</v>
      </c>
      <c r="K1452" s="16">
        <v>163000</v>
      </c>
      <c r="L1452" s="16">
        <v>163000</v>
      </c>
      <c r="M1452" s="16">
        <v>322293</v>
      </c>
      <c r="O1452" s="2">
        <f t="shared" si="110"/>
        <v>50180</v>
      </c>
      <c r="P1452" s="2">
        <f t="shared" si="111"/>
        <v>161850</v>
      </c>
      <c r="Q1452">
        <f t="shared" si="112"/>
        <v>162081.81818181818</v>
      </c>
      <c r="R1452" s="2">
        <f t="shared" si="113"/>
        <v>2500</v>
      </c>
      <c r="S1452">
        <f t="shared" si="114"/>
        <v>162166.66666666666</v>
      </c>
    </row>
    <row r="1453" spans="1:19" x14ac:dyDescent="0.4">
      <c r="A1453" s="14">
        <v>42299</v>
      </c>
      <c r="B1453" s="15">
        <v>51800</v>
      </c>
      <c r="C1453" s="15">
        <v>52600</v>
      </c>
      <c r="D1453" s="15">
        <v>51600</v>
      </c>
      <c r="E1453" s="15">
        <v>52500</v>
      </c>
      <c r="F1453" s="15">
        <v>52500</v>
      </c>
      <c r="G1453" s="16">
        <v>538397</v>
      </c>
      <c r="H1453" s="16">
        <v>162500</v>
      </c>
      <c r="I1453" s="16">
        <v>164500</v>
      </c>
      <c r="J1453" s="16">
        <v>158000</v>
      </c>
      <c r="K1453" s="16">
        <v>162000</v>
      </c>
      <c r="L1453" s="16">
        <v>162000</v>
      </c>
      <c r="M1453" s="16">
        <v>613312</v>
      </c>
      <c r="O1453" s="2">
        <f t="shared" si="110"/>
        <v>50595</v>
      </c>
      <c r="P1453" s="2">
        <f t="shared" si="111"/>
        <v>162000</v>
      </c>
      <c r="Q1453">
        <f t="shared" si="112"/>
        <v>162109.09090909091</v>
      </c>
      <c r="R1453" s="2">
        <f t="shared" si="113"/>
        <v>0</v>
      </c>
      <c r="S1453">
        <f t="shared" si="114"/>
        <v>162166.66666666666</v>
      </c>
    </row>
    <row r="1454" spans="1:19" x14ac:dyDescent="0.4">
      <c r="A1454" s="17">
        <v>42300</v>
      </c>
      <c r="B1454" s="18">
        <v>52600</v>
      </c>
      <c r="C1454" s="18">
        <v>53900</v>
      </c>
      <c r="D1454" s="18">
        <v>51500</v>
      </c>
      <c r="E1454" s="18">
        <v>51800</v>
      </c>
      <c r="F1454" s="18">
        <v>51800</v>
      </c>
      <c r="G1454" s="19">
        <v>897347</v>
      </c>
      <c r="H1454" s="19">
        <v>164000</v>
      </c>
      <c r="I1454" s="19">
        <v>164500</v>
      </c>
      <c r="J1454" s="19">
        <v>157000</v>
      </c>
      <c r="K1454" s="19">
        <v>158000</v>
      </c>
      <c r="L1454" s="19">
        <v>158000</v>
      </c>
      <c r="M1454" s="19">
        <v>648582</v>
      </c>
      <c r="O1454" s="2">
        <f t="shared" si="110"/>
        <v>50940</v>
      </c>
      <c r="P1454" s="2">
        <f t="shared" si="111"/>
        <v>161600</v>
      </c>
      <c r="Q1454">
        <f t="shared" si="112"/>
        <v>161381.81818181818</v>
      </c>
      <c r="R1454" s="2">
        <f t="shared" si="113"/>
        <v>-1500</v>
      </c>
      <c r="S1454">
        <f t="shared" si="114"/>
        <v>160866.66666666666</v>
      </c>
    </row>
    <row r="1455" spans="1:19" x14ac:dyDescent="0.4">
      <c r="A1455" s="14">
        <v>42303</v>
      </c>
      <c r="B1455" s="15">
        <v>51800</v>
      </c>
      <c r="C1455" s="15">
        <v>53000</v>
      </c>
      <c r="D1455" s="15">
        <v>51700</v>
      </c>
      <c r="E1455" s="15">
        <v>53000</v>
      </c>
      <c r="F1455" s="15">
        <v>53000</v>
      </c>
      <c r="G1455" s="16">
        <v>488705</v>
      </c>
      <c r="H1455" s="16">
        <v>159000</v>
      </c>
      <c r="I1455" s="16">
        <v>160500</v>
      </c>
      <c r="J1455" s="16">
        <v>157500</v>
      </c>
      <c r="K1455" s="16">
        <v>159000</v>
      </c>
      <c r="L1455" s="16">
        <v>159000</v>
      </c>
      <c r="M1455" s="16">
        <v>404409</v>
      </c>
      <c r="O1455" s="2">
        <f t="shared" si="110"/>
        <v>51415</v>
      </c>
      <c r="P1455" s="2">
        <f t="shared" si="111"/>
        <v>161550</v>
      </c>
      <c r="Q1455">
        <f t="shared" si="112"/>
        <v>160909.09090909091</v>
      </c>
      <c r="R1455" s="2">
        <f t="shared" si="113"/>
        <v>-4500</v>
      </c>
      <c r="S1455">
        <f t="shared" si="114"/>
        <v>160100</v>
      </c>
    </row>
    <row r="1456" spans="1:19" x14ac:dyDescent="0.4">
      <c r="A1456" s="14">
        <v>42304</v>
      </c>
      <c r="B1456" s="15">
        <v>52500</v>
      </c>
      <c r="C1456" s="15">
        <v>54000</v>
      </c>
      <c r="D1456" s="15">
        <v>52500</v>
      </c>
      <c r="E1456" s="15">
        <v>53300</v>
      </c>
      <c r="F1456" s="15">
        <v>53300</v>
      </c>
      <c r="G1456" s="16">
        <v>651986</v>
      </c>
      <c r="H1456" s="16">
        <v>159000</v>
      </c>
      <c r="I1456" s="16">
        <v>160000</v>
      </c>
      <c r="J1456" s="16">
        <v>157500</v>
      </c>
      <c r="K1456" s="16">
        <v>159000</v>
      </c>
      <c r="L1456" s="16">
        <v>159000</v>
      </c>
      <c r="M1456" s="16">
        <v>283965</v>
      </c>
      <c r="O1456" s="2">
        <f t="shared" si="110"/>
        <v>51915</v>
      </c>
      <c r="P1456" s="2">
        <f t="shared" si="111"/>
        <v>161100</v>
      </c>
      <c r="Q1456">
        <f t="shared" si="112"/>
        <v>160445.45454545456</v>
      </c>
      <c r="R1456" s="2">
        <f t="shared" si="113"/>
        <v>-4000</v>
      </c>
      <c r="S1456">
        <f t="shared" si="114"/>
        <v>159466.66666666666</v>
      </c>
    </row>
    <row r="1457" spans="1:19" x14ac:dyDescent="0.4">
      <c r="A1457" s="14">
        <v>42305</v>
      </c>
      <c r="B1457" s="15">
        <v>52500</v>
      </c>
      <c r="C1457" s="15">
        <v>53300</v>
      </c>
      <c r="D1457" s="15">
        <v>51700</v>
      </c>
      <c r="E1457" s="15">
        <v>52500</v>
      </c>
      <c r="F1457" s="15">
        <v>52500</v>
      </c>
      <c r="G1457" s="16">
        <v>715522</v>
      </c>
      <c r="H1457" s="16">
        <v>158500</v>
      </c>
      <c r="I1457" s="16">
        <v>159000</v>
      </c>
      <c r="J1457" s="16">
        <v>154000</v>
      </c>
      <c r="K1457" s="16">
        <v>155500</v>
      </c>
      <c r="L1457" s="16">
        <v>155500</v>
      </c>
      <c r="M1457" s="16">
        <v>567032</v>
      </c>
      <c r="O1457" s="2">
        <f t="shared" si="110"/>
        <v>52170</v>
      </c>
      <c r="P1457" s="2">
        <f t="shared" si="111"/>
        <v>160350</v>
      </c>
      <c r="Q1457">
        <f t="shared" si="112"/>
        <v>159427.27272727274</v>
      </c>
      <c r="R1457" s="2">
        <f t="shared" si="113"/>
        <v>-7000</v>
      </c>
      <c r="S1457">
        <f t="shared" si="114"/>
        <v>157900</v>
      </c>
    </row>
    <row r="1458" spans="1:19" x14ac:dyDescent="0.4">
      <c r="A1458" s="14">
        <v>42306</v>
      </c>
      <c r="B1458" s="15">
        <v>51800</v>
      </c>
      <c r="C1458" s="15">
        <v>52200</v>
      </c>
      <c r="D1458" s="15">
        <v>50900</v>
      </c>
      <c r="E1458" s="15">
        <v>51600</v>
      </c>
      <c r="F1458" s="15">
        <v>51600</v>
      </c>
      <c r="G1458" s="16">
        <v>679110</v>
      </c>
      <c r="H1458" s="16">
        <v>155000</v>
      </c>
      <c r="I1458" s="16">
        <v>156000</v>
      </c>
      <c r="J1458" s="16">
        <v>153000</v>
      </c>
      <c r="K1458" s="16">
        <v>153500</v>
      </c>
      <c r="L1458" s="16">
        <v>153500</v>
      </c>
      <c r="M1458" s="16">
        <v>450019</v>
      </c>
      <c r="O1458" s="2">
        <f t="shared" si="110"/>
        <v>52270</v>
      </c>
      <c r="P1458" s="2">
        <f t="shared" si="111"/>
        <v>159450</v>
      </c>
      <c r="Q1458">
        <f t="shared" si="112"/>
        <v>158181.81818181818</v>
      </c>
      <c r="R1458" s="2">
        <f t="shared" si="113"/>
        <v>-7500</v>
      </c>
      <c r="S1458">
        <f t="shared" si="114"/>
        <v>156166.66666666666</v>
      </c>
    </row>
    <row r="1459" spans="1:19" x14ac:dyDescent="0.4">
      <c r="A1459" s="17">
        <v>42307</v>
      </c>
      <c r="B1459" s="18">
        <v>51600</v>
      </c>
      <c r="C1459" s="18">
        <v>52100</v>
      </c>
      <c r="D1459" s="18">
        <v>51100</v>
      </c>
      <c r="E1459" s="18">
        <v>51400</v>
      </c>
      <c r="F1459" s="18">
        <v>51400</v>
      </c>
      <c r="G1459" s="19">
        <v>641398</v>
      </c>
      <c r="H1459" s="19">
        <v>152000</v>
      </c>
      <c r="I1459" s="19">
        <v>158000</v>
      </c>
      <c r="J1459" s="19">
        <v>150000</v>
      </c>
      <c r="K1459" s="19">
        <v>156000</v>
      </c>
      <c r="L1459" s="19">
        <v>156000</v>
      </c>
      <c r="M1459" s="19">
        <v>667498</v>
      </c>
      <c r="O1459" s="2">
        <f t="shared" si="110"/>
        <v>52270</v>
      </c>
      <c r="P1459" s="2">
        <f t="shared" si="111"/>
        <v>158950</v>
      </c>
      <c r="Q1459">
        <f t="shared" si="112"/>
        <v>157554.54545454544</v>
      </c>
      <c r="R1459" s="2">
        <f t="shared" si="113"/>
        <v>-5000</v>
      </c>
      <c r="S1459">
        <f t="shared" si="114"/>
        <v>155833.33333333334</v>
      </c>
    </row>
    <row r="1460" spans="1:19" x14ac:dyDescent="0.4">
      <c r="A1460" s="14">
        <v>42310</v>
      </c>
      <c r="B1460" s="15">
        <v>51200</v>
      </c>
      <c r="C1460" s="15">
        <v>51900</v>
      </c>
      <c r="D1460" s="15">
        <v>50600</v>
      </c>
      <c r="E1460" s="15">
        <v>50700</v>
      </c>
      <c r="F1460" s="15">
        <v>50700</v>
      </c>
      <c r="G1460" s="16">
        <v>634229</v>
      </c>
      <c r="H1460" s="16">
        <v>157000</v>
      </c>
      <c r="I1460" s="16">
        <v>158500</v>
      </c>
      <c r="J1460" s="16">
        <v>155500</v>
      </c>
      <c r="K1460" s="16">
        <v>158500</v>
      </c>
      <c r="L1460" s="16">
        <v>158500</v>
      </c>
      <c r="M1460" s="16">
        <v>272605</v>
      </c>
      <c r="O1460" s="2">
        <f t="shared" si="110"/>
        <v>52160</v>
      </c>
      <c r="P1460" s="2">
        <f t="shared" si="111"/>
        <v>158700</v>
      </c>
      <c r="Q1460">
        <f t="shared" si="112"/>
        <v>157472.72727272726</v>
      </c>
      <c r="R1460" s="2">
        <f t="shared" si="113"/>
        <v>-4000</v>
      </c>
      <c r="S1460">
        <f t="shared" si="114"/>
        <v>156466.66666666666</v>
      </c>
    </row>
    <row r="1461" spans="1:19" x14ac:dyDescent="0.4">
      <c r="A1461" s="14">
        <v>42311</v>
      </c>
      <c r="B1461" s="15">
        <v>50700</v>
      </c>
      <c r="C1461" s="15">
        <v>52000</v>
      </c>
      <c r="D1461" s="15">
        <v>50600</v>
      </c>
      <c r="E1461" s="15">
        <v>52000</v>
      </c>
      <c r="F1461" s="15">
        <v>52000</v>
      </c>
      <c r="G1461" s="16">
        <v>647561</v>
      </c>
      <c r="H1461" s="16">
        <v>162500</v>
      </c>
      <c r="I1461" s="16">
        <v>164500</v>
      </c>
      <c r="J1461" s="16">
        <v>161500</v>
      </c>
      <c r="K1461" s="16">
        <v>162500</v>
      </c>
      <c r="L1461" s="16">
        <v>162500</v>
      </c>
      <c r="M1461" s="16">
        <v>750511</v>
      </c>
      <c r="O1461" s="2">
        <f t="shared" si="110"/>
        <v>52130</v>
      </c>
      <c r="P1461" s="2">
        <f t="shared" si="111"/>
        <v>158700</v>
      </c>
      <c r="Q1461">
        <f t="shared" si="112"/>
        <v>158163.63636363635</v>
      </c>
      <c r="R1461" s="2">
        <f t="shared" si="113"/>
        <v>-500</v>
      </c>
      <c r="S1461">
        <f t="shared" si="114"/>
        <v>158466.66666666666</v>
      </c>
    </row>
    <row r="1462" spans="1:19" x14ac:dyDescent="0.4">
      <c r="A1462" s="14">
        <v>42312</v>
      </c>
      <c r="B1462" s="15">
        <v>52000</v>
      </c>
      <c r="C1462" s="15">
        <v>53000</v>
      </c>
      <c r="D1462" s="15">
        <v>51600</v>
      </c>
      <c r="E1462" s="15">
        <v>53000</v>
      </c>
      <c r="F1462" s="15">
        <v>53000</v>
      </c>
      <c r="G1462" s="16">
        <v>579872</v>
      </c>
      <c r="H1462" s="16">
        <v>164000</v>
      </c>
      <c r="I1462" s="16">
        <v>167000</v>
      </c>
      <c r="J1462" s="16">
        <v>162000</v>
      </c>
      <c r="K1462" s="16">
        <v>165500</v>
      </c>
      <c r="L1462" s="16">
        <v>165500</v>
      </c>
      <c r="M1462" s="16">
        <v>887811</v>
      </c>
      <c r="O1462" s="2">
        <f t="shared" si="110"/>
        <v>52180</v>
      </c>
      <c r="P1462" s="2">
        <f t="shared" si="111"/>
        <v>158950</v>
      </c>
      <c r="Q1462">
        <f t="shared" si="112"/>
        <v>159400</v>
      </c>
      <c r="R1462" s="2">
        <f t="shared" si="113"/>
        <v>3500</v>
      </c>
      <c r="S1462">
        <f t="shared" si="114"/>
        <v>161233.33333333334</v>
      </c>
    </row>
    <row r="1463" spans="1:19" x14ac:dyDescent="0.4">
      <c r="A1463" s="14">
        <v>42313</v>
      </c>
      <c r="B1463" s="15">
        <v>52400</v>
      </c>
      <c r="C1463" s="15">
        <v>53400</v>
      </c>
      <c r="D1463" s="15">
        <v>51100</v>
      </c>
      <c r="E1463" s="15">
        <v>52500</v>
      </c>
      <c r="F1463" s="15">
        <v>52500</v>
      </c>
      <c r="G1463" s="16">
        <v>1444143</v>
      </c>
      <c r="H1463" s="16">
        <v>166000</v>
      </c>
      <c r="I1463" s="16">
        <v>167000</v>
      </c>
      <c r="J1463" s="16">
        <v>163500</v>
      </c>
      <c r="K1463" s="16">
        <v>165500</v>
      </c>
      <c r="L1463" s="16">
        <v>165500</v>
      </c>
      <c r="M1463" s="16">
        <v>329731</v>
      </c>
      <c r="O1463" s="2">
        <f t="shared" si="110"/>
        <v>52180</v>
      </c>
      <c r="P1463" s="2">
        <f t="shared" si="111"/>
        <v>159300</v>
      </c>
      <c r="Q1463">
        <f t="shared" si="112"/>
        <v>160590.90909090909</v>
      </c>
      <c r="R1463" s="2">
        <f t="shared" si="113"/>
        <v>7500</v>
      </c>
      <c r="S1463">
        <f t="shared" si="114"/>
        <v>163333.33333333334</v>
      </c>
    </row>
    <row r="1464" spans="1:19" x14ac:dyDescent="0.4">
      <c r="A1464" s="17">
        <v>42314</v>
      </c>
      <c r="B1464" s="18">
        <v>52200</v>
      </c>
      <c r="C1464" s="18">
        <v>53600</v>
      </c>
      <c r="D1464" s="18">
        <v>50100</v>
      </c>
      <c r="E1464" s="18">
        <v>52700</v>
      </c>
      <c r="F1464" s="18">
        <v>52700</v>
      </c>
      <c r="G1464" s="19">
        <v>1162449</v>
      </c>
      <c r="H1464" s="19">
        <v>166000</v>
      </c>
      <c r="I1464" s="19">
        <v>166500</v>
      </c>
      <c r="J1464" s="19">
        <v>163000</v>
      </c>
      <c r="K1464" s="19">
        <v>164500</v>
      </c>
      <c r="L1464" s="19">
        <v>164500</v>
      </c>
      <c r="M1464" s="19">
        <v>337445</v>
      </c>
      <c r="O1464" s="2">
        <f t="shared" si="110"/>
        <v>52270</v>
      </c>
      <c r="P1464" s="2">
        <f t="shared" si="111"/>
        <v>159950</v>
      </c>
      <c r="Q1464">
        <f t="shared" si="112"/>
        <v>161536.36363636365</v>
      </c>
      <c r="R1464" s="2">
        <f t="shared" si="113"/>
        <v>5500</v>
      </c>
      <c r="S1464">
        <f t="shared" si="114"/>
        <v>164300</v>
      </c>
    </row>
    <row r="1465" spans="1:19" x14ac:dyDescent="0.4">
      <c r="A1465" s="14">
        <v>42317</v>
      </c>
      <c r="B1465" s="15">
        <v>52800</v>
      </c>
      <c r="C1465" s="15">
        <v>53500</v>
      </c>
      <c r="D1465" s="15">
        <v>52200</v>
      </c>
      <c r="E1465" s="15">
        <v>52700</v>
      </c>
      <c r="F1465" s="15">
        <v>52700</v>
      </c>
      <c r="G1465" s="16">
        <v>765828</v>
      </c>
      <c r="H1465" s="16">
        <v>163500</v>
      </c>
      <c r="I1465" s="16">
        <v>165500</v>
      </c>
      <c r="J1465" s="16">
        <v>163000</v>
      </c>
      <c r="K1465" s="16">
        <v>165000</v>
      </c>
      <c r="L1465" s="16">
        <v>165000</v>
      </c>
      <c r="M1465" s="16">
        <v>292062</v>
      </c>
      <c r="O1465" s="2">
        <f t="shared" si="110"/>
        <v>52240</v>
      </c>
      <c r="P1465" s="2">
        <f t="shared" si="111"/>
        <v>160550</v>
      </c>
      <c r="Q1465">
        <f t="shared" si="112"/>
        <v>162454.54545454544</v>
      </c>
      <c r="R1465" s="2">
        <f t="shared" si="113"/>
        <v>6000</v>
      </c>
      <c r="S1465">
        <f t="shared" si="114"/>
        <v>164866.66666666666</v>
      </c>
    </row>
    <row r="1466" spans="1:19" x14ac:dyDescent="0.4">
      <c r="A1466" s="14">
        <v>42318</v>
      </c>
      <c r="B1466" s="15">
        <v>52000</v>
      </c>
      <c r="C1466" s="15">
        <v>52200</v>
      </c>
      <c r="D1466" s="15">
        <v>49950</v>
      </c>
      <c r="E1466" s="15">
        <v>50500</v>
      </c>
      <c r="F1466" s="15">
        <v>50500</v>
      </c>
      <c r="G1466" s="16">
        <v>1881672</v>
      </c>
      <c r="H1466" s="16">
        <v>162500</v>
      </c>
      <c r="I1466" s="16">
        <v>165000</v>
      </c>
      <c r="J1466" s="16">
        <v>162000</v>
      </c>
      <c r="K1466" s="16">
        <v>162500</v>
      </c>
      <c r="L1466" s="16">
        <v>162500</v>
      </c>
      <c r="M1466" s="16">
        <v>2287450</v>
      </c>
      <c r="O1466" s="2">
        <f t="shared" si="110"/>
        <v>51960</v>
      </c>
      <c r="P1466" s="2">
        <f t="shared" si="111"/>
        <v>160900</v>
      </c>
      <c r="Q1466">
        <f t="shared" si="112"/>
        <v>162809.09090909091</v>
      </c>
      <c r="R1466" s="2">
        <f t="shared" si="113"/>
        <v>7000</v>
      </c>
      <c r="S1466">
        <f t="shared" si="114"/>
        <v>164166.66666666666</v>
      </c>
    </row>
    <row r="1467" spans="1:19" x14ac:dyDescent="0.4">
      <c r="A1467" s="14">
        <v>42319</v>
      </c>
      <c r="B1467" s="15">
        <v>50500</v>
      </c>
      <c r="C1467" s="15">
        <v>51100</v>
      </c>
      <c r="D1467" s="15">
        <v>50400</v>
      </c>
      <c r="E1467" s="15">
        <v>50700</v>
      </c>
      <c r="F1467" s="15">
        <v>50700</v>
      </c>
      <c r="G1467" s="16">
        <v>565659</v>
      </c>
      <c r="H1467" s="16">
        <v>163000</v>
      </c>
      <c r="I1467" s="16">
        <v>164000</v>
      </c>
      <c r="J1467" s="16">
        <v>159500</v>
      </c>
      <c r="K1467" s="16">
        <v>163000</v>
      </c>
      <c r="L1467" s="16">
        <v>163000</v>
      </c>
      <c r="M1467" s="16">
        <v>411026</v>
      </c>
      <c r="O1467" s="2">
        <f t="shared" si="110"/>
        <v>51780</v>
      </c>
      <c r="P1467" s="2">
        <f t="shared" si="111"/>
        <v>161650</v>
      </c>
      <c r="Q1467">
        <f t="shared" si="112"/>
        <v>163190.90909090909</v>
      </c>
      <c r="R1467" s="2">
        <f t="shared" si="113"/>
        <v>9500</v>
      </c>
      <c r="S1467">
        <f t="shared" si="114"/>
        <v>163633.33333333334</v>
      </c>
    </row>
    <row r="1468" spans="1:19" x14ac:dyDescent="0.4">
      <c r="A1468" s="14">
        <v>42320</v>
      </c>
      <c r="B1468" s="15">
        <v>51000</v>
      </c>
      <c r="C1468" s="15">
        <v>51000</v>
      </c>
      <c r="D1468" s="15">
        <v>49600</v>
      </c>
      <c r="E1468" s="15">
        <v>49600</v>
      </c>
      <c r="F1468" s="15">
        <v>49600</v>
      </c>
      <c r="G1468" s="16">
        <v>810739</v>
      </c>
      <c r="H1468" s="16">
        <v>162500</v>
      </c>
      <c r="I1468" s="16">
        <v>163500</v>
      </c>
      <c r="J1468" s="16">
        <v>160000</v>
      </c>
      <c r="K1468" s="16">
        <v>160500</v>
      </c>
      <c r="L1468" s="16">
        <v>160500</v>
      </c>
      <c r="M1468" s="16">
        <v>259729</v>
      </c>
      <c r="O1468" s="2">
        <f t="shared" si="110"/>
        <v>51580</v>
      </c>
      <c r="P1468" s="2">
        <f t="shared" si="111"/>
        <v>162350</v>
      </c>
      <c r="Q1468">
        <f t="shared" si="112"/>
        <v>162981.81818181818</v>
      </c>
      <c r="R1468" s="2">
        <f t="shared" si="113"/>
        <v>4500</v>
      </c>
      <c r="S1468">
        <f t="shared" si="114"/>
        <v>162433.33333333334</v>
      </c>
    </row>
    <row r="1469" spans="1:19" x14ac:dyDescent="0.4">
      <c r="A1469" s="17">
        <v>42321</v>
      </c>
      <c r="B1469" s="18">
        <v>49250</v>
      </c>
      <c r="C1469" s="18">
        <v>49700</v>
      </c>
      <c r="D1469" s="18">
        <v>48850</v>
      </c>
      <c r="E1469" s="18">
        <v>49200</v>
      </c>
      <c r="F1469" s="18">
        <v>49200</v>
      </c>
      <c r="G1469" s="19">
        <v>954036</v>
      </c>
      <c r="H1469" s="19">
        <v>161000</v>
      </c>
      <c r="I1469" s="19">
        <v>161000</v>
      </c>
      <c r="J1469" s="19">
        <v>156500</v>
      </c>
      <c r="K1469" s="19">
        <v>156500</v>
      </c>
      <c r="L1469" s="19">
        <v>156500</v>
      </c>
      <c r="M1469" s="19">
        <v>435505</v>
      </c>
      <c r="O1469" s="2">
        <f t="shared" si="110"/>
        <v>51360</v>
      </c>
      <c r="P1469" s="2">
        <f t="shared" si="111"/>
        <v>162400</v>
      </c>
      <c r="Q1469">
        <f t="shared" si="112"/>
        <v>161918.18181818182</v>
      </c>
      <c r="R1469" s="2">
        <f t="shared" si="113"/>
        <v>-2000</v>
      </c>
      <c r="S1469">
        <f t="shared" si="114"/>
        <v>160233.33333333334</v>
      </c>
    </row>
    <row r="1470" spans="1:19" x14ac:dyDescent="0.4">
      <c r="A1470" s="14">
        <v>42324</v>
      </c>
      <c r="B1470" s="15">
        <v>48800</v>
      </c>
      <c r="C1470" s="15">
        <v>50100</v>
      </c>
      <c r="D1470" s="15">
        <v>48600</v>
      </c>
      <c r="E1470" s="15">
        <v>49800</v>
      </c>
      <c r="F1470" s="15">
        <v>49800</v>
      </c>
      <c r="G1470" s="16">
        <v>1024893</v>
      </c>
      <c r="H1470" s="16">
        <v>154500</v>
      </c>
      <c r="I1470" s="16">
        <v>161000</v>
      </c>
      <c r="J1470" s="16">
        <v>154000</v>
      </c>
      <c r="K1470" s="16">
        <v>158000</v>
      </c>
      <c r="L1470" s="16">
        <v>158000</v>
      </c>
      <c r="M1470" s="16">
        <v>609275</v>
      </c>
      <c r="O1470" s="2">
        <f t="shared" si="110"/>
        <v>51270</v>
      </c>
      <c r="P1470" s="2">
        <f t="shared" si="111"/>
        <v>162350</v>
      </c>
      <c r="Q1470">
        <f t="shared" si="112"/>
        <v>161118.18181818182</v>
      </c>
      <c r="R1470" s="2">
        <f t="shared" si="113"/>
        <v>-4500</v>
      </c>
      <c r="S1470">
        <f t="shared" si="114"/>
        <v>159066.66666666666</v>
      </c>
    </row>
    <row r="1471" spans="1:19" x14ac:dyDescent="0.4">
      <c r="A1471" s="14">
        <v>42325</v>
      </c>
      <c r="B1471" s="15">
        <v>50300</v>
      </c>
      <c r="C1471" s="15">
        <v>50700</v>
      </c>
      <c r="D1471" s="15">
        <v>49400</v>
      </c>
      <c r="E1471" s="15">
        <v>50000</v>
      </c>
      <c r="F1471" s="15">
        <v>50000</v>
      </c>
      <c r="G1471" s="16">
        <v>694741</v>
      </c>
      <c r="H1471" s="16">
        <v>160000</v>
      </c>
      <c r="I1471" s="16">
        <v>160500</v>
      </c>
      <c r="J1471" s="16">
        <v>157000</v>
      </c>
      <c r="K1471" s="16">
        <v>157000</v>
      </c>
      <c r="L1471" s="16">
        <v>157000</v>
      </c>
      <c r="M1471" s="16">
        <v>360011</v>
      </c>
      <c r="O1471" s="2">
        <f t="shared" si="110"/>
        <v>51070</v>
      </c>
      <c r="P1471" s="2">
        <f t="shared" si="111"/>
        <v>161800</v>
      </c>
      <c r="Q1471">
        <f t="shared" si="112"/>
        <v>160145.45454545456</v>
      </c>
      <c r="R1471" s="2">
        <f t="shared" si="113"/>
        <v>-8500</v>
      </c>
      <c r="S1471">
        <f t="shared" si="114"/>
        <v>158033.33333333334</v>
      </c>
    </row>
    <row r="1472" spans="1:19" x14ac:dyDescent="0.4">
      <c r="A1472" s="14">
        <v>42326</v>
      </c>
      <c r="B1472" s="15">
        <v>50400</v>
      </c>
      <c r="C1472" s="15">
        <v>51400</v>
      </c>
      <c r="D1472" s="15">
        <v>50200</v>
      </c>
      <c r="E1472" s="15">
        <v>50800</v>
      </c>
      <c r="F1472" s="15">
        <v>50800</v>
      </c>
      <c r="G1472" s="16">
        <v>810080</v>
      </c>
      <c r="H1472" s="16">
        <v>158000</v>
      </c>
      <c r="I1472" s="16">
        <v>160500</v>
      </c>
      <c r="J1472" s="16">
        <v>158000</v>
      </c>
      <c r="K1472" s="16">
        <v>158000</v>
      </c>
      <c r="L1472" s="16">
        <v>158000</v>
      </c>
      <c r="M1472" s="16">
        <v>293632</v>
      </c>
      <c r="O1472" s="2">
        <f t="shared" si="110"/>
        <v>50850</v>
      </c>
      <c r="P1472" s="2">
        <f t="shared" si="111"/>
        <v>161050</v>
      </c>
      <c r="Q1472">
        <f t="shared" si="112"/>
        <v>159454.54545454544</v>
      </c>
      <c r="R1472" s="2">
        <f t="shared" si="113"/>
        <v>-7500</v>
      </c>
      <c r="S1472">
        <f t="shared" si="114"/>
        <v>157700</v>
      </c>
    </row>
    <row r="1473" spans="1:19" x14ac:dyDescent="0.4">
      <c r="A1473" s="14">
        <v>42327</v>
      </c>
      <c r="B1473" s="15">
        <v>51300</v>
      </c>
      <c r="C1473" s="15">
        <v>51400</v>
      </c>
      <c r="D1473" s="15">
        <v>50100</v>
      </c>
      <c r="E1473" s="15">
        <v>50600</v>
      </c>
      <c r="F1473" s="15">
        <v>50600</v>
      </c>
      <c r="G1473" s="16">
        <v>862572</v>
      </c>
      <c r="H1473" s="16">
        <v>160000</v>
      </c>
      <c r="I1473" s="16">
        <v>160500</v>
      </c>
      <c r="J1473" s="16">
        <v>159000</v>
      </c>
      <c r="K1473" s="16">
        <v>159500</v>
      </c>
      <c r="L1473" s="16">
        <v>159500</v>
      </c>
      <c r="M1473" s="16">
        <v>223557</v>
      </c>
      <c r="O1473" s="2">
        <f t="shared" si="110"/>
        <v>50660</v>
      </c>
      <c r="P1473" s="2">
        <f t="shared" si="111"/>
        <v>160450</v>
      </c>
      <c r="Q1473">
        <f t="shared" si="112"/>
        <v>159172.72727272726</v>
      </c>
      <c r="R1473" s="2">
        <f t="shared" si="113"/>
        <v>-5000</v>
      </c>
      <c r="S1473">
        <f t="shared" si="114"/>
        <v>158200</v>
      </c>
    </row>
    <row r="1474" spans="1:19" x14ac:dyDescent="0.4">
      <c r="A1474" s="17">
        <v>42328</v>
      </c>
      <c r="B1474" s="18">
        <v>50300</v>
      </c>
      <c r="C1474" s="18">
        <v>50600</v>
      </c>
      <c r="D1474" s="18">
        <v>49850</v>
      </c>
      <c r="E1474" s="18">
        <v>50400</v>
      </c>
      <c r="F1474" s="18">
        <v>50400</v>
      </c>
      <c r="G1474" s="19">
        <v>780240</v>
      </c>
      <c r="H1474" s="19">
        <v>159000</v>
      </c>
      <c r="I1474" s="19">
        <v>160000</v>
      </c>
      <c r="J1474" s="19">
        <v>157500</v>
      </c>
      <c r="K1474" s="19">
        <v>158000</v>
      </c>
      <c r="L1474" s="19">
        <v>158000</v>
      </c>
      <c r="M1474" s="19">
        <v>202005</v>
      </c>
      <c r="O1474" s="2">
        <f t="shared" si="110"/>
        <v>50430</v>
      </c>
      <c r="P1474" s="2">
        <f t="shared" si="111"/>
        <v>159800</v>
      </c>
      <c r="Q1474">
        <f t="shared" si="112"/>
        <v>158727.27272727274</v>
      </c>
      <c r="R1474" s="2">
        <f t="shared" si="113"/>
        <v>-7000</v>
      </c>
      <c r="S1474">
        <f t="shared" si="114"/>
        <v>158266.66666666666</v>
      </c>
    </row>
    <row r="1475" spans="1:19" x14ac:dyDescent="0.4">
      <c r="A1475" s="14">
        <v>42331</v>
      </c>
      <c r="B1475" s="15">
        <v>50100</v>
      </c>
      <c r="C1475" s="15">
        <v>50200</v>
      </c>
      <c r="D1475" s="15">
        <v>49850</v>
      </c>
      <c r="E1475" s="15">
        <v>50100</v>
      </c>
      <c r="F1475" s="15">
        <v>50100</v>
      </c>
      <c r="G1475" s="16">
        <v>499469</v>
      </c>
      <c r="H1475" s="16">
        <v>158000</v>
      </c>
      <c r="I1475" s="16">
        <v>158000</v>
      </c>
      <c r="J1475" s="16">
        <v>155000</v>
      </c>
      <c r="K1475" s="16">
        <v>157000</v>
      </c>
      <c r="L1475" s="16">
        <v>157000</v>
      </c>
      <c r="M1475" s="16">
        <v>299272</v>
      </c>
      <c r="O1475" s="2">
        <f t="shared" si="110"/>
        <v>50170</v>
      </c>
      <c r="P1475" s="2">
        <f t="shared" si="111"/>
        <v>159000</v>
      </c>
      <c r="Q1475">
        <f t="shared" si="112"/>
        <v>158218.18181818182</v>
      </c>
      <c r="R1475" s="2">
        <f t="shared" si="113"/>
        <v>-5500</v>
      </c>
      <c r="S1475">
        <f t="shared" si="114"/>
        <v>157900</v>
      </c>
    </row>
    <row r="1476" spans="1:19" x14ac:dyDescent="0.4">
      <c r="A1476" s="14">
        <v>42332</v>
      </c>
      <c r="B1476" s="15">
        <v>50000</v>
      </c>
      <c r="C1476" s="15">
        <v>50400</v>
      </c>
      <c r="D1476" s="15">
        <v>49300</v>
      </c>
      <c r="E1476" s="15">
        <v>49600</v>
      </c>
      <c r="F1476" s="15">
        <v>49600</v>
      </c>
      <c r="G1476" s="16">
        <v>1319886</v>
      </c>
      <c r="H1476" s="16">
        <v>157500</v>
      </c>
      <c r="I1476" s="16">
        <v>158500</v>
      </c>
      <c r="J1476" s="16">
        <v>154500</v>
      </c>
      <c r="K1476" s="16">
        <v>155000</v>
      </c>
      <c r="L1476" s="16">
        <v>155000</v>
      </c>
      <c r="M1476" s="16">
        <v>425171</v>
      </c>
      <c r="O1476" s="2">
        <f t="shared" si="110"/>
        <v>50080</v>
      </c>
      <c r="P1476" s="2">
        <f t="shared" si="111"/>
        <v>158250</v>
      </c>
      <c r="Q1476">
        <f t="shared" si="112"/>
        <v>157490.90909090909</v>
      </c>
      <c r="R1476" s="2">
        <f t="shared" si="113"/>
        <v>-8000</v>
      </c>
      <c r="S1476">
        <f t="shared" si="114"/>
        <v>156933.33333333334</v>
      </c>
    </row>
    <row r="1477" spans="1:19" x14ac:dyDescent="0.4">
      <c r="A1477" s="14">
        <v>42333</v>
      </c>
      <c r="B1477" s="15">
        <v>49600</v>
      </c>
      <c r="C1477" s="15">
        <v>49750</v>
      </c>
      <c r="D1477" s="15">
        <v>49000</v>
      </c>
      <c r="E1477" s="15">
        <v>49100</v>
      </c>
      <c r="F1477" s="15">
        <v>49100</v>
      </c>
      <c r="G1477" s="16">
        <v>859292</v>
      </c>
      <c r="H1477" s="16">
        <v>156500</v>
      </c>
      <c r="I1477" s="16">
        <v>156500</v>
      </c>
      <c r="J1477" s="16">
        <v>151500</v>
      </c>
      <c r="K1477" s="16">
        <v>151500</v>
      </c>
      <c r="L1477" s="16">
        <v>151500</v>
      </c>
      <c r="M1477" s="16">
        <v>526819</v>
      </c>
      <c r="O1477" s="2">
        <f t="shared" si="110"/>
        <v>49920</v>
      </c>
      <c r="P1477" s="2">
        <f t="shared" si="111"/>
        <v>157100</v>
      </c>
      <c r="Q1477">
        <f t="shared" si="112"/>
        <v>156263.63636363635</v>
      </c>
      <c r="R1477" s="2">
        <f t="shared" si="113"/>
        <v>-9000</v>
      </c>
      <c r="S1477">
        <f t="shared" si="114"/>
        <v>154933.33333333334</v>
      </c>
    </row>
    <row r="1478" spans="1:19" x14ac:dyDescent="0.4">
      <c r="A1478" s="14">
        <v>42334</v>
      </c>
      <c r="B1478" s="15">
        <v>49450</v>
      </c>
      <c r="C1478" s="15">
        <v>49800</v>
      </c>
      <c r="D1478" s="15">
        <v>49050</v>
      </c>
      <c r="E1478" s="15">
        <v>49350</v>
      </c>
      <c r="F1478" s="15">
        <v>49350</v>
      </c>
      <c r="G1478" s="16">
        <v>1183765</v>
      </c>
      <c r="H1478" s="16">
        <v>153000</v>
      </c>
      <c r="I1478" s="16">
        <v>154000</v>
      </c>
      <c r="J1478" s="16">
        <v>152000</v>
      </c>
      <c r="K1478" s="16">
        <v>152500</v>
      </c>
      <c r="L1478" s="16">
        <v>152500</v>
      </c>
      <c r="M1478" s="16">
        <v>407572</v>
      </c>
      <c r="O1478" s="2">
        <f t="shared" si="110"/>
        <v>49895</v>
      </c>
      <c r="P1478" s="2">
        <f t="shared" si="111"/>
        <v>156300</v>
      </c>
      <c r="Q1478">
        <f t="shared" si="112"/>
        <v>155427.27272727274</v>
      </c>
      <c r="R1478" s="2">
        <f t="shared" si="113"/>
        <v>-4000</v>
      </c>
      <c r="S1478">
        <f t="shared" si="114"/>
        <v>153700</v>
      </c>
    </row>
    <row r="1479" spans="1:19" x14ac:dyDescent="0.4">
      <c r="A1479" s="17">
        <v>42335</v>
      </c>
      <c r="B1479" s="18">
        <v>49500</v>
      </c>
      <c r="C1479" s="18">
        <v>50300</v>
      </c>
      <c r="D1479" s="18">
        <v>49400</v>
      </c>
      <c r="E1479" s="18">
        <v>49750</v>
      </c>
      <c r="F1479" s="18">
        <v>49750</v>
      </c>
      <c r="G1479" s="19">
        <v>843407</v>
      </c>
      <c r="H1479" s="19">
        <v>152500</v>
      </c>
      <c r="I1479" s="19">
        <v>153500</v>
      </c>
      <c r="J1479" s="19">
        <v>151000</v>
      </c>
      <c r="K1479" s="19">
        <v>151000</v>
      </c>
      <c r="L1479" s="19">
        <v>151000</v>
      </c>
      <c r="M1479" s="19">
        <v>318362</v>
      </c>
      <c r="O1479" s="2">
        <f t="shared" si="110"/>
        <v>49950</v>
      </c>
      <c r="P1479" s="2">
        <f t="shared" si="111"/>
        <v>155750</v>
      </c>
      <c r="Q1479">
        <f t="shared" si="112"/>
        <v>154463.63636363635</v>
      </c>
      <c r="R1479" s="2">
        <f t="shared" si="113"/>
        <v>-7000</v>
      </c>
      <c r="S1479">
        <f t="shared" si="114"/>
        <v>152433.33333333334</v>
      </c>
    </row>
    <row r="1480" spans="1:19" x14ac:dyDescent="0.4">
      <c r="A1480" s="14">
        <v>42338</v>
      </c>
      <c r="B1480" s="15">
        <v>49750</v>
      </c>
      <c r="C1480" s="15">
        <v>49850</v>
      </c>
      <c r="D1480" s="15">
        <v>48950</v>
      </c>
      <c r="E1480" s="15">
        <v>48950</v>
      </c>
      <c r="F1480" s="15">
        <v>48950</v>
      </c>
      <c r="G1480" s="16">
        <v>1446188</v>
      </c>
      <c r="H1480" s="16">
        <v>151000</v>
      </c>
      <c r="I1480" s="16">
        <v>153500</v>
      </c>
      <c r="J1480" s="16">
        <v>147500</v>
      </c>
      <c r="K1480" s="16">
        <v>147500</v>
      </c>
      <c r="L1480" s="16">
        <v>147500</v>
      </c>
      <c r="M1480" s="16">
        <v>1034066</v>
      </c>
      <c r="O1480" s="2">
        <f t="shared" si="110"/>
        <v>49865</v>
      </c>
      <c r="P1480" s="2">
        <f t="shared" si="111"/>
        <v>154700</v>
      </c>
      <c r="Q1480">
        <f t="shared" si="112"/>
        <v>152963.63636363635</v>
      </c>
      <c r="R1480" s="2">
        <f t="shared" si="113"/>
        <v>-9500</v>
      </c>
      <c r="S1480">
        <f t="shared" si="114"/>
        <v>150466.66666666666</v>
      </c>
    </row>
    <row r="1481" spans="1:19" x14ac:dyDescent="0.4">
      <c r="A1481" s="14">
        <v>42339</v>
      </c>
      <c r="B1481" s="15">
        <v>49250</v>
      </c>
      <c r="C1481" s="15">
        <v>50100</v>
      </c>
      <c r="D1481" s="15">
        <v>49250</v>
      </c>
      <c r="E1481" s="15">
        <v>49750</v>
      </c>
      <c r="F1481" s="15">
        <v>49750</v>
      </c>
      <c r="G1481" s="16">
        <v>889510</v>
      </c>
      <c r="H1481" s="16">
        <v>148500</v>
      </c>
      <c r="I1481" s="16">
        <v>153500</v>
      </c>
      <c r="J1481" s="16">
        <v>148500</v>
      </c>
      <c r="K1481" s="16">
        <v>153000</v>
      </c>
      <c r="L1481" s="16">
        <v>153000</v>
      </c>
      <c r="M1481" s="16">
        <v>565080</v>
      </c>
      <c r="O1481" s="2">
        <f t="shared" si="110"/>
        <v>49840</v>
      </c>
      <c r="P1481" s="2">
        <f t="shared" si="111"/>
        <v>154300</v>
      </c>
      <c r="Q1481">
        <f t="shared" si="112"/>
        <v>152654.54545454544</v>
      </c>
      <c r="R1481" s="2">
        <f t="shared" si="113"/>
        <v>-5000</v>
      </c>
      <c r="S1481">
        <f t="shared" si="114"/>
        <v>150966.66666666666</v>
      </c>
    </row>
    <row r="1482" spans="1:19" x14ac:dyDescent="0.4">
      <c r="A1482" s="14">
        <v>42340</v>
      </c>
      <c r="B1482" s="15">
        <v>49750</v>
      </c>
      <c r="C1482" s="15">
        <v>49800</v>
      </c>
      <c r="D1482" s="15">
        <v>48750</v>
      </c>
      <c r="E1482" s="15">
        <v>48750</v>
      </c>
      <c r="F1482" s="15">
        <v>48750</v>
      </c>
      <c r="G1482" s="16">
        <v>839462</v>
      </c>
      <c r="H1482" s="16">
        <v>154000</v>
      </c>
      <c r="I1482" s="16">
        <v>155000</v>
      </c>
      <c r="J1482" s="16">
        <v>151500</v>
      </c>
      <c r="K1482" s="16">
        <v>152000</v>
      </c>
      <c r="L1482" s="16">
        <v>152000</v>
      </c>
      <c r="M1482" s="16">
        <v>251931</v>
      </c>
      <c r="O1482" s="2">
        <f t="shared" si="110"/>
        <v>49635</v>
      </c>
      <c r="P1482" s="2">
        <f t="shared" si="111"/>
        <v>153700</v>
      </c>
      <c r="Q1482">
        <f t="shared" si="112"/>
        <v>152236.36363636365</v>
      </c>
      <c r="R1482" s="2">
        <f t="shared" si="113"/>
        <v>-7500</v>
      </c>
      <c r="S1482">
        <f t="shared" si="114"/>
        <v>151266.66666666666</v>
      </c>
    </row>
    <row r="1483" spans="1:19" x14ac:dyDescent="0.4">
      <c r="A1483" s="14">
        <v>42341</v>
      </c>
      <c r="B1483" s="15">
        <v>48700</v>
      </c>
      <c r="C1483" s="15">
        <v>49150</v>
      </c>
      <c r="D1483" s="15">
        <v>48300</v>
      </c>
      <c r="E1483" s="15">
        <v>48950</v>
      </c>
      <c r="F1483" s="15">
        <v>48950</v>
      </c>
      <c r="G1483" s="16">
        <v>591690</v>
      </c>
      <c r="H1483" s="16">
        <v>152000</v>
      </c>
      <c r="I1483" s="16">
        <v>153000</v>
      </c>
      <c r="J1483" s="16">
        <v>150500</v>
      </c>
      <c r="K1483" s="16">
        <v>153000</v>
      </c>
      <c r="L1483" s="16">
        <v>153000</v>
      </c>
      <c r="M1483" s="16">
        <v>283183</v>
      </c>
      <c r="O1483" s="2">
        <f t="shared" si="110"/>
        <v>49470</v>
      </c>
      <c r="P1483" s="2">
        <f t="shared" si="111"/>
        <v>153050</v>
      </c>
      <c r="Q1483">
        <f t="shared" si="112"/>
        <v>152109.09090909091</v>
      </c>
      <c r="R1483" s="2">
        <f t="shared" si="113"/>
        <v>-5000</v>
      </c>
      <c r="S1483">
        <f t="shared" si="114"/>
        <v>151866.66666666666</v>
      </c>
    </row>
    <row r="1484" spans="1:19" x14ac:dyDescent="0.4">
      <c r="A1484" s="17">
        <v>42342</v>
      </c>
      <c r="B1484" s="18">
        <v>48600</v>
      </c>
      <c r="C1484" s="18">
        <v>48750</v>
      </c>
      <c r="D1484" s="18">
        <v>47850</v>
      </c>
      <c r="E1484" s="18">
        <v>47950</v>
      </c>
      <c r="F1484" s="18">
        <v>47950</v>
      </c>
      <c r="G1484" s="19">
        <v>1076296</v>
      </c>
      <c r="H1484" s="19">
        <v>151500</v>
      </c>
      <c r="I1484" s="19">
        <v>152500</v>
      </c>
      <c r="J1484" s="19">
        <v>150000</v>
      </c>
      <c r="K1484" s="19">
        <v>151500</v>
      </c>
      <c r="L1484" s="19">
        <v>151500</v>
      </c>
      <c r="M1484" s="19">
        <v>476049</v>
      </c>
      <c r="O1484" s="2">
        <f t="shared" si="110"/>
        <v>49225</v>
      </c>
      <c r="P1484" s="2">
        <f t="shared" si="111"/>
        <v>152400</v>
      </c>
      <c r="Q1484">
        <f t="shared" si="112"/>
        <v>151827.27272727274</v>
      </c>
      <c r="R1484" s="2">
        <f t="shared" si="113"/>
        <v>-5500</v>
      </c>
      <c r="S1484">
        <f t="shared" si="114"/>
        <v>151933.33333333334</v>
      </c>
    </row>
    <row r="1485" spans="1:19" x14ac:dyDescent="0.4">
      <c r="A1485" s="14">
        <v>42345</v>
      </c>
      <c r="B1485" s="15">
        <v>48250</v>
      </c>
      <c r="C1485" s="15">
        <v>48500</v>
      </c>
      <c r="D1485" s="15">
        <v>47300</v>
      </c>
      <c r="E1485" s="15">
        <v>47500</v>
      </c>
      <c r="F1485" s="15">
        <v>47500</v>
      </c>
      <c r="G1485" s="16">
        <v>698030</v>
      </c>
      <c r="H1485" s="16">
        <v>153000</v>
      </c>
      <c r="I1485" s="16">
        <v>153500</v>
      </c>
      <c r="J1485" s="16">
        <v>150500</v>
      </c>
      <c r="K1485" s="16">
        <v>150500</v>
      </c>
      <c r="L1485" s="16">
        <v>150500</v>
      </c>
      <c r="M1485" s="16">
        <v>282975</v>
      </c>
      <c r="O1485" s="2">
        <f t="shared" si="110"/>
        <v>48965</v>
      </c>
      <c r="P1485" s="2">
        <f t="shared" si="111"/>
        <v>151750</v>
      </c>
      <c r="Q1485">
        <f t="shared" si="112"/>
        <v>151481.81818181818</v>
      </c>
      <c r="R1485" s="2">
        <f t="shared" si="113"/>
        <v>-4500</v>
      </c>
      <c r="S1485">
        <f t="shared" si="114"/>
        <v>151633.33333333334</v>
      </c>
    </row>
    <row r="1486" spans="1:19" x14ac:dyDescent="0.4">
      <c r="A1486" s="14">
        <v>42346</v>
      </c>
      <c r="B1486" s="15">
        <v>47700</v>
      </c>
      <c r="C1486" s="15">
        <v>48400</v>
      </c>
      <c r="D1486" s="15">
        <v>47350</v>
      </c>
      <c r="E1486" s="15">
        <v>48400</v>
      </c>
      <c r="F1486" s="15">
        <v>48400</v>
      </c>
      <c r="G1486" s="16">
        <v>1073499</v>
      </c>
      <c r="H1486" s="16">
        <v>150000</v>
      </c>
      <c r="I1486" s="16">
        <v>152000</v>
      </c>
      <c r="J1486" s="16">
        <v>150000</v>
      </c>
      <c r="K1486" s="16">
        <v>150000</v>
      </c>
      <c r="L1486" s="16">
        <v>150000</v>
      </c>
      <c r="M1486" s="16">
        <v>239877</v>
      </c>
      <c r="O1486" s="2">
        <f t="shared" si="110"/>
        <v>48845</v>
      </c>
      <c r="P1486" s="2">
        <f t="shared" si="111"/>
        <v>151250</v>
      </c>
      <c r="Q1486">
        <f t="shared" si="112"/>
        <v>151163.63636363635</v>
      </c>
      <c r="R1486" s="2">
        <f t="shared" si="113"/>
        <v>-1500</v>
      </c>
      <c r="S1486">
        <f t="shared" si="114"/>
        <v>150966.66666666666</v>
      </c>
    </row>
    <row r="1487" spans="1:19" x14ac:dyDescent="0.4">
      <c r="A1487" s="14">
        <v>42347</v>
      </c>
      <c r="B1487" s="15">
        <v>48800</v>
      </c>
      <c r="C1487" s="15">
        <v>49750</v>
      </c>
      <c r="D1487" s="15">
        <v>48750</v>
      </c>
      <c r="E1487" s="15">
        <v>49650</v>
      </c>
      <c r="F1487" s="15">
        <v>49650</v>
      </c>
      <c r="G1487" s="16">
        <v>1251828</v>
      </c>
      <c r="H1487" s="16">
        <v>151000</v>
      </c>
      <c r="I1487" s="16">
        <v>152500</v>
      </c>
      <c r="J1487" s="16">
        <v>147000</v>
      </c>
      <c r="K1487" s="16">
        <v>151500</v>
      </c>
      <c r="L1487" s="16">
        <v>151500</v>
      </c>
      <c r="M1487" s="16">
        <v>356645</v>
      </c>
      <c r="O1487" s="2">
        <f t="shared" si="110"/>
        <v>48900</v>
      </c>
      <c r="P1487" s="2">
        <f t="shared" si="111"/>
        <v>151250</v>
      </c>
      <c r="Q1487">
        <f t="shared" si="112"/>
        <v>151209.09090909091</v>
      </c>
      <c r="R1487" s="2">
        <f t="shared" si="113"/>
        <v>-1000</v>
      </c>
      <c r="S1487">
        <f t="shared" si="114"/>
        <v>151000</v>
      </c>
    </row>
    <row r="1488" spans="1:19" x14ac:dyDescent="0.4">
      <c r="A1488" s="14">
        <v>42348</v>
      </c>
      <c r="B1488" s="15">
        <v>49650</v>
      </c>
      <c r="C1488" s="15">
        <v>49700</v>
      </c>
      <c r="D1488" s="15">
        <v>48450</v>
      </c>
      <c r="E1488" s="15">
        <v>48650</v>
      </c>
      <c r="F1488" s="15">
        <v>48650</v>
      </c>
      <c r="G1488" s="16">
        <v>1075584</v>
      </c>
      <c r="H1488" s="16">
        <v>151500</v>
      </c>
      <c r="I1488" s="16">
        <v>152500</v>
      </c>
      <c r="J1488" s="16">
        <v>150500</v>
      </c>
      <c r="K1488" s="16">
        <v>151500</v>
      </c>
      <c r="L1488" s="16">
        <v>151500</v>
      </c>
      <c r="M1488" s="16">
        <v>529564</v>
      </c>
      <c r="O1488" s="2">
        <f t="shared" si="110"/>
        <v>48830</v>
      </c>
      <c r="P1488" s="2">
        <f t="shared" si="111"/>
        <v>151150</v>
      </c>
      <c r="Q1488">
        <f t="shared" si="112"/>
        <v>151254.54545454544</v>
      </c>
      <c r="R1488" s="2">
        <f t="shared" si="113"/>
        <v>500</v>
      </c>
      <c r="S1488">
        <f t="shared" si="114"/>
        <v>151066.66666666666</v>
      </c>
    </row>
    <row r="1489" spans="1:19" x14ac:dyDescent="0.4">
      <c r="A1489" s="17">
        <v>42349</v>
      </c>
      <c r="B1489" s="18">
        <v>48550</v>
      </c>
      <c r="C1489" s="18">
        <v>49050</v>
      </c>
      <c r="D1489" s="18">
        <v>47850</v>
      </c>
      <c r="E1489" s="18">
        <v>48600</v>
      </c>
      <c r="F1489" s="18">
        <v>48600</v>
      </c>
      <c r="G1489" s="19">
        <v>969353</v>
      </c>
      <c r="H1489" s="19">
        <v>151000</v>
      </c>
      <c r="I1489" s="19">
        <v>152000</v>
      </c>
      <c r="J1489" s="19">
        <v>147000</v>
      </c>
      <c r="K1489" s="19">
        <v>148500</v>
      </c>
      <c r="L1489" s="19">
        <v>148500</v>
      </c>
      <c r="M1489" s="19">
        <v>527411</v>
      </c>
      <c r="O1489" s="2">
        <f t="shared" si="110"/>
        <v>48715</v>
      </c>
      <c r="P1489" s="2">
        <f t="shared" si="111"/>
        <v>150900</v>
      </c>
      <c r="Q1489">
        <f t="shared" si="112"/>
        <v>150772.72727272726</v>
      </c>
      <c r="R1489" s="2">
        <f t="shared" si="113"/>
        <v>1000</v>
      </c>
      <c r="S1489">
        <f t="shared" si="114"/>
        <v>150233.33333333334</v>
      </c>
    </row>
    <row r="1490" spans="1:19" x14ac:dyDescent="0.4">
      <c r="A1490" s="14">
        <v>42352</v>
      </c>
      <c r="B1490" s="15">
        <v>48850</v>
      </c>
      <c r="C1490" s="15">
        <v>49450</v>
      </c>
      <c r="D1490" s="15">
        <v>48100</v>
      </c>
      <c r="E1490" s="15">
        <v>49450</v>
      </c>
      <c r="F1490" s="15">
        <v>49450</v>
      </c>
      <c r="G1490" s="16">
        <v>804443</v>
      </c>
      <c r="H1490" s="16">
        <v>148000</v>
      </c>
      <c r="I1490" s="16">
        <v>152000</v>
      </c>
      <c r="J1490" s="16">
        <v>146500</v>
      </c>
      <c r="K1490" s="16">
        <v>150500</v>
      </c>
      <c r="L1490" s="16">
        <v>150500</v>
      </c>
      <c r="M1490" s="16">
        <v>599987</v>
      </c>
      <c r="O1490" s="2">
        <f t="shared" si="110"/>
        <v>48765</v>
      </c>
      <c r="P1490" s="2">
        <f t="shared" si="111"/>
        <v>151200</v>
      </c>
      <c r="Q1490">
        <f t="shared" si="112"/>
        <v>150700</v>
      </c>
      <c r="R1490" s="2">
        <f t="shared" si="113"/>
        <v>-2500</v>
      </c>
      <c r="S1490">
        <f t="shared" si="114"/>
        <v>150266.66666666666</v>
      </c>
    </row>
    <row r="1491" spans="1:19" x14ac:dyDescent="0.4">
      <c r="A1491" s="14">
        <v>42353</v>
      </c>
      <c r="B1491" s="15">
        <v>49250</v>
      </c>
      <c r="C1491" s="15">
        <v>49450</v>
      </c>
      <c r="D1491" s="15">
        <v>48600</v>
      </c>
      <c r="E1491" s="15">
        <v>48700</v>
      </c>
      <c r="F1491" s="15">
        <v>48700</v>
      </c>
      <c r="G1491" s="16">
        <v>639572</v>
      </c>
      <c r="H1491" s="16">
        <v>151500</v>
      </c>
      <c r="I1491" s="16">
        <v>152500</v>
      </c>
      <c r="J1491" s="16">
        <v>151000</v>
      </c>
      <c r="K1491" s="16">
        <v>151500</v>
      </c>
      <c r="L1491" s="16">
        <v>151500</v>
      </c>
      <c r="M1491" s="16">
        <v>322878</v>
      </c>
      <c r="O1491" s="2">
        <f t="shared" si="110"/>
        <v>48660</v>
      </c>
      <c r="P1491" s="2">
        <f t="shared" si="111"/>
        <v>151050</v>
      </c>
      <c r="Q1491">
        <f t="shared" si="112"/>
        <v>150754.54545454544</v>
      </c>
      <c r="R1491" s="2">
        <f t="shared" si="113"/>
        <v>-500</v>
      </c>
      <c r="S1491">
        <f t="shared" si="114"/>
        <v>150633.33333333334</v>
      </c>
    </row>
    <row r="1492" spans="1:19" x14ac:dyDescent="0.4">
      <c r="A1492" s="14">
        <v>42354</v>
      </c>
      <c r="B1492" s="15">
        <v>49300</v>
      </c>
      <c r="C1492" s="15">
        <v>49300</v>
      </c>
      <c r="D1492" s="15">
        <v>48600</v>
      </c>
      <c r="E1492" s="15">
        <v>48850</v>
      </c>
      <c r="F1492" s="15">
        <v>48850</v>
      </c>
      <c r="G1492" s="16">
        <v>1005982</v>
      </c>
      <c r="H1492" s="16">
        <v>154000</v>
      </c>
      <c r="I1492" s="16">
        <v>154500</v>
      </c>
      <c r="J1492" s="16">
        <v>152000</v>
      </c>
      <c r="K1492" s="16">
        <v>153000</v>
      </c>
      <c r="L1492" s="16">
        <v>153000</v>
      </c>
      <c r="M1492" s="16">
        <v>467738</v>
      </c>
      <c r="O1492" s="2">
        <f t="shared" si="110"/>
        <v>48670</v>
      </c>
      <c r="P1492" s="2">
        <f t="shared" si="111"/>
        <v>151150</v>
      </c>
      <c r="Q1492">
        <f t="shared" si="112"/>
        <v>151109.09090909091</v>
      </c>
      <c r="R1492" s="2">
        <f t="shared" si="113"/>
        <v>0</v>
      </c>
      <c r="S1492">
        <f t="shared" si="114"/>
        <v>151400</v>
      </c>
    </row>
    <row r="1493" spans="1:19" x14ac:dyDescent="0.4">
      <c r="A1493" s="14">
        <v>42355</v>
      </c>
      <c r="B1493" s="15">
        <v>49500</v>
      </c>
      <c r="C1493" s="15">
        <v>49850</v>
      </c>
      <c r="D1493" s="15">
        <v>49200</v>
      </c>
      <c r="E1493" s="15">
        <v>49850</v>
      </c>
      <c r="F1493" s="15">
        <v>49850</v>
      </c>
      <c r="G1493" s="16">
        <v>1023689</v>
      </c>
      <c r="H1493" s="16">
        <v>155000</v>
      </c>
      <c r="I1493" s="16">
        <v>156000</v>
      </c>
      <c r="J1493" s="16">
        <v>153500</v>
      </c>
      <c r="K1493" s="16">
        <v>155500</v>
      </c>
      <c r="L1493" s="16">
        <v>155500</v>
      </c>
      <c r="M1493" s="16">
        <v>465008</v>
      </c>
      <c r="O1493" s="2">
        <f t="shared" si="110"/>
        <v>48760</v>
      </c>
      <c r="P1493" s="2">
        <f t="shared" si="111"/>
        <v>151400</v>
      </c>
      <c r="Q1493">
        <f t="shared" si="112"/>
        <v>151900</v>
      </c>
      <c r="R1493" s="2">
        <f t="shared" si="113"/>
        <v>4000</v>
      </c>
      <c r="S1493">
        <f t="shared" si="114"/>
        <v>152900</v>
      </c>
    </row>
    <row r="1494" spans="1:19" x14ac:dyDescent="0.4">
      <c r="A1494" s="17">
        <v>42356</v>
      </c>
      <c r="B1494" s="18">
        <v>49550</v>
      </c>
      <c r="C1494" s="18">
        <v>49800</v>
      </c>
      <c r="D1494" s="18">
        <v>49250</v>
      </c>
      <c r="E1494" s="18">
        <v>49700</v>
      </c>
      <c r="F1494" s="18">
        <v>49700</v>
      </c>
      <c r="G1494" s="19">
        <v>797819</v>
      </c>
      <c r="H1494" s="19">
        <v>154000</v>
      </c>
      <c r="I1494" s="19">
        <v>156000</v>
      </c>
      <c r="J1494" s="19">
        <v>153500</v>
      </c>
      <c r="K1494" s="19">
        <v>154000</v>
      </c>
      <c r="L1494" s="19">
        <v>154000</v>
      </c>
      <c r="M1494" s="19">
        <v>405253</v>
      </c>
      <c r="O1494" s="2">
        <f t="shared" si="110"/>
        <v>48935</v>
      </c>
      <c r="P1494" s="2">
        <f t="shared" si="111"/>
        <v>151650</v>
      </c>
      <c r="Q1494">
        <f t="shared" si="112"/>
        <v>152372.72727272726</v>
      </c>
      <c r="R1494" s="2">
        <f t="shared" si="113"/>
        <v>3500</v>
      </c>
      <c r="S1494">
        <f t="shared" si="114"/>
        <v>153633.33333333334</v>
      </c>
    </row>
    <row r="1495" spans="1:19" x14ac:dyDescent="0.4">
      <c r="A1495" s="14">
        <v>42359</v>
      </c>
      <c r="B1495" s="15">
        <v>49800</v>
      </c>
      <c r="C1495" s="15">
        <v>49900</v>
      </c>
      <c r="D1495" s="15">
        <v>49350</v>
      </c>
      <c r="E1495" s="15">
        <v>49500</v>
      </c>
      <c r="F1495" s="15">
        <v>49500</v>
      </c>
      <c r="G1495" s="16">
        <v>917221</v>
      </c>
      <c r="H1495" s="16">
        <v>153000</v>
      </c>
      <c r="I1495" s="16">
        <v>153500</v>
      </c>
      <c r="J1495" s="16">
        <v>150500</v>
      </c>
      <c r="K1495" s="16">
        <v>152000</v>
      </c>
      <c r="L1495" s="16">
        <v>152000</v>
      </c>
      <c r="M1495" s="16">
        <v>295287</v>
      </c>
      <c r="O1495" s="2">
        <f t="shared" si="110"/>
        <v>49135</v>
      </c>
      <c r="P1495" s="2">
        <f t="shared" si="111"/>
        <v>151800</v>
      </c>
      <c r="Q1495">
        <f t="shared" si="112"/>
        <v>152436.36363636365</v>
      </c>
      <c r="R1495" s="2">
        <f t="shared" si="113"/>
        <v>2000</v>
      </c>
      <c r="S1495">
        <f t="shared" si="114"/>
        <v>153333.33333333334</v>
      </c>
    </row>
    <row r="1496" spans="1:19" x14ac:dyDescent="0.4">
      <c r="A1496" s="14">
        <v>42360</v>
      </c>
      <c r="B1496" s="15">
        <v>49700</v>
      </c>
      <c r="C1496" s="15">
        <v>50100</v>
      </c>
      <c r="D1496" s="15">
        <v>49500</v>
      </c>
      <c r="E1496" s="15">
        <v>49950</v>
      </c>
      <c r="F1496" s="15">
        <v>49950</v>
      </c>
      <c r="G1496" s="16">
        <v>1335742</v>
      </c>
      <c r="H1496" s="16">
        <v>151500</v>
      </c>
      <c r="I1496" s="16">
        <v>153500</v>
      </c>
      <c r="J1496" s="16">
        <v>150500</v>
      </c>
      <c r="K1496" s="16">
        <v>153000</v>
      </c>
      <c r="L1496" s="16">
        <v>153000</v>
      </c>
      <c r="M1496" s="16">
        <v>483948</v>
      </c>
      <c r="O1496" s="2">
        <f t="shared" si="110"/>
        <v>49290</v>
      </c>
      <c r="P1496" s="2">
        <f t="shared" si="111"/>
        <v>152100</v>
      </c>
      <c r="Q1496">
        <f t="shared" si="112"/>
        <v>152654.54545454544</v>
      </c>
      <c r="R1496" s="2">
        <f t="shared" si="113"/>
        <v>1500</v>
      </c>
      <c r="S1496">
        <f t="shared" si="114"/>
        <v>153266.66666666666</v>
      </c>
    </row>
    <row r="1497" spans="1:19" x14ac:dyDescent="0.4">
      <c r="A1497" s="14">
        <v>42361</v>
      </c>
      <c r="B1497" s="15">
        <v>50000</v>
      </c>
      <c r="C1497" s="15">
        <v>50400</v>
      </c>
      <c r="D1497" s="15">
        <v>49900</v>
      </c>
      <c r="E1497" s="15">
        <v>50300</v>
      </c>
      <c r="F1497" s="15">
        <v>50300</v>
      </c>
      <c r="G1497" s="16">
        <v>1079479</v>
      </c>
      <c r="H1497" s="16">
        <v>153500</v>
      </c>
      <c r="I1497" s="16">
        <v>154500</v>
      </c>
      <c r="J1497" s="16">
        <v>150500</v>
      </c>
      <c r="K1497" s="16">
        <v>151500</v>
      </c>
      <c r="L1497" s="16">
        <v>151500</v>
      </c>
      <c r="M1497" s="16">
        <v>697842</v>
      </c>
      <c r="O1497" s="2">
        <f t="shared" ref="O1497:O1560" si="115">AVERAGE(E1488:E1497)</f>
        <v>49355</v>
      </c>
      <c r="P1497" s="2">
        <f t="shared" ref="P1497:P1560" si="116">AVERAGE(K1488:K1497)</f>
        <v>152100</v>
      </c>
      <c r="Q1497">
        <f t="shared" ref="Q1497:Q1560" si="117">( 10*K1497 + 9*K1496  +  8 *K1495 + 7*K1494 +6*K1493 +5*K1492 +4*K1491 +3*K1490 +2* K1489+1*K1488 )/55</f>
        <v>152545.45454545456</v>
      </c>
      <c r="R1497" s="2">
        <f t="shared" ref="R1497:R1560" si="118">K1497-K1488</f>
        <v>0</v>
      </c>
      <c r="S1497">
        <f t="shared" ref="S1497:S1560" si="119">( 5*K1497 + 4*K1496  +  3*K1495 + 2*K1494 +K1493)/15</f>
        <v>152600</v>
      </c>
    </row>
    <row r="1498" spans="1:19" x14ac:dyDescent="0.4">
      <c r="A1498" s="14">
        <v>42362</v>
      </c>
      <c r="B1498" s="15">
        <v>50400</v>
      </c>
      <c r="C1498" s="15">
        <v>50500</v>
      </c>
      <c r="D1498" s="15">
        <v>50100</v>
      </c>
      <c r="E1498" s="15">
        <v>50300</v>
      </c>
      <c r="F1498" s="15">
        <v>50300</v>
      </c>
      <c r="G1498" s="16">
        <v>661239</v>
      </c>
      <c r="H1498" s="16">
        <v>152500</v>
      </c>
      <c r="I1498" s="16">
        <v>153000</v>
      </c>
      <c r="J1498" s="16">
        <v>151000</v>
      </c>
      <c r="K1498" s="16">
        <v>151500</v>
      </c>
      <c r="L1498" s="16">
        <v>151500</v>
      </c>
      <c r="M1498" s="16">
        <v>345074</v>
      </c>
      <c r="O1498" s="2">
        <f t="shared" si="115"/>
        <v>49520</v>
      </c>
      <c r="P1498" s="2">
        <f t="shared" si="116"/>
        <v>152100</v>
      </c>
      <c r="Q1498">
        <f t="shared" si="117"/>
        <v>152436.36363636365</v>
      </c>
      <c r="R1498" s="2">
        <f t="shared" si="118"/>
        <v>3000</v>
      </c>
      <c r="S1498">
        <f t="shared" si="119"/>
        <v>152033.33333333334</v>
      </c>
    </row>
    <row r="1499" spans="1:19" x14ac:dyDescent="0.4">
      <c r="A1499" s="17">
        <v>42366</v>
      </c>
      <c r="B1499" s="18">
        <v>50300</v>
      </c>
      <c r="C1499" s="18">
        <v>50400</v>
      </c>
      <c r="D1499" s="18">
        <v>49400</v>
      </c>
      <c r="E1499" s="18">
        <v>49400</v>
      </c>
      <c r="F1499" s="18">
        <v>49400</v>
      </c>
      <c r="G1499" s="19">
        <v>956789</v>
      </c>
      <c r="H1499" s="19">
        <v>151500</v>
      </c>
      <c r="I1499" s="19">
        <v>153500</v>
      </c>
      <c r="J1499" s="19">
        <v>151000</v>
      </c>
      <c r="K1499" s="19">
        <v>151000</v>
      </c>
      <c r="L1499" s="19">
        <v>151000</v>
      </c>
      <c r="M1499" s="19">
        <v>293396</v>
      </c>
      <c r="O1499" s="2">
        <f t="shared" si="115"/>
        <v>49600</v>
      </c>
      <c r="P1499" s="2">
        <f t="shared" si="116"/>
        <v>152350</v>
      </c>
      <c r="Q1499">
        <f t="shared" si="117"/>
        <v>152236.36363636365</v>
      </c>
      <c r="R1499" s="2">
        <f t="shared" si="118"/>
        <v>500</v>
      </c>
      <c r="S1499">
        <f t="shared" si="119"/>
        <v>151566.66666666666</v>
      </c>
    </row>
    <row r="1500" spans="1:19" x14ac:dyDescent="0.4">
      <c r="A1500" s="14">
        <v>42367</v>
      </c>
      <c r="B1500" s="15">
        <v>48700</v>
      </c>
      <c r="C1500" s="15">
        <v>49700</v>
      </c>
      <c r="D1500" s="15">
        <v>48500</v>
      </c>
      <c r="E1500" s="15">
        <v>49650</v>
      </c>
      <c r="F1500" s="15">
        <v>49650</v>
      </c>
      <c r="G1500" s="16">
        <v>811491</v>
      </c>
      <c r="H1500" s="16">
        <v>150000</v>
      </c>
      <c r="I1500" s="16">
        <v>150500</v>
      </c>
      <c r="J1500" s="16">
        <v>148000</v>
      </c>
      <c r="K1500" s="16">
        <v>149000</v>
      </c>
      <c r="L1500" s="16">
        <v>149000</v>
      </c>
      <c r="M1500" s="16">
        <v>281772</v>
      </c>
      <c r="O1500" s="2">
        <f t="shared" si="115"/>
        <v>49620</v>
      </c>
      <c r="P1500" s="2">
        <f t="shared" si="116"/>
        <v>152200</v>
      </c>
      <c r="Q1500">
        <f t="shared" si="117"/>
        <v>151627.27272727274</v>
      </c>
      <c r="R1500" s="2">
        <f t="shared" si="118"/>
        <v>-2500</v>
      </c>
      <c r="S1500">
        <f t="shared" si="119"/>
        <v>150633.33333333334</v>
      </c>
    </row>
    <row r="1501" spans="1:19" x14ac:dyDescent="0.4">
      <c r="A1501" s="14">
        <v>42368</v>
      </c>
      <c r="B1501" s="15">
        <v>49650</v>
      </c>
      <c r="C1501" s="15">
        <v>50300</v>
      </c>
      <c r="D1501" s="15">
        <v>49450</v>
      </c>
      <c r="E1501" s="15">
        <v>50000</v>
      </c>
      <c r="F1501" s="15">
        <v>50000</v>
      </c>
      <c r="G1501" s="16">
        <v>743735</v>
      </c>
      <c r="H1501" s="16">
        <v>150000</v>
      </c>
      <c r="I1501" s="16">
        <v>150500</v>
      </c>
      <c r="J1501" s="16">
        <v>148500</v>
      </c>
      <c r="K1501" s="16">
        <v>149000</v>
      </c>
      <c r="L1501" s="16">
        <v>149000</v>
      </c>
      <c r="M1501" s="16">
        <v>254514</v>
      </c>
      <c r="O1501" s="2">
        <f t="shared" si="115"/>
        <v>49750</v>
      </c>
      <c r="P1501" s="2">
        <f t="shared" si="116"/>
        <v>151950</v>
      </c>
      <c r="Q1501">
        <f t="shared" si="117"/>
        <v>151045.45454545456</v>
      </c>
      <c r="R1501" s="2">
        <f t="shared" si="118"/>
        <v>-4000</v>
      </c>
      <c r="S1501">
        <f t="shared" si="119"/>
        <v>149900</v>
      </c>
    </row>
    <row r="1502" spans="1:19" x14ac:dyDescent="0.4">
      <c r="A1502" s="14">
        <v>42373</v>
      </c>
      <c r="B1502" s="15">
        <v>50100</v>
      </c>
      <c r="C1502" s="15">
        <v>50300</v>
      </c>
      <c r="D1502" s="15">
        <v>48900</v>
      </c>
      <c r="E1502" s="15">
        <v>50000</v>
      </c>
      <c r="F1502" s="15">
        <v>50000</v>
      </c>
      <c r="G1502" s="16">
        <v>1168262</v>
      </c>
      <c r="H1502" s="16">
        <v>147500</v>
      </c>
      <c r="I1502" s="16">
        <v>148000</v>
      </c>
      <c r="J1502" s="16">
        <v>143500</v>
      </c>
      <c r="K1502" s="16">
        <v>144000</v>
      </c>
      <c r="L1502" s="16">
        <v>144000</v>
      </c>
      <c r="M1502" s="16">
        <v>445332</v>
      </c>
      <c r="O1502" s="2">
        <f t="shared" si="115"/>
        <v>49865</v>
      </c>
      <c r="P1502" s="2">
        <f t="shared" si="116"/>
        <v>151050</v>
      </c>
      <c r="Q1502">
        <f t="shared" si="117"/>
        <v>149600</v>
      </c>
      <c r="R1502" s="2">
        <f t="shared" si="118"/>
        <v>-11500</v>
      </c>
      <c r="S1502">
        <f t="shared" si="119"/>
        <v>147766.66666666666</v>
      </c>
    </row>
    <row r="1503" spans="1:19" x14ac:dyDescent="0.4">
      <c r="A1503" s="14">
        <v>42374</v>
      </c>
      <c r="B1503" s="15">
        <v>49650</v>
      </c>
      <c r="C1503" s="15">
        <v>51300</v>
      </c>
      <c r="D1503" s="15">
        <v>49650</v>
      </c>
      <c r="E1503" s="15">
        <v>50700</v>
      </c>
      <c r="F1503" s="15">
        <v>50700</v>
      </c>
      <c r="G1503" s="16">
        <v>881713</v>
      </c>
      <c r="H1503" s="16">
        <v>143000</v>
      </c>
      <c r="I1503" s="16">
        <v>145000</v>
      </c>
      <c r="J1503" s="16">
        <v>142000</v>
      </c>
      <c r="K1503" s="16">
        <v>143500</v>
      </c>
      <c r="L1503" s="16">
        <v>143500</v>
      </c>
      <c r="M1503" s="16">
        <v>530496</v>
      </c>
      <c r="O1503" s="2">
        <f t="shared" si="115"/>
        <v>49950</v>
      </c>
      <c r="P1503" s="2">
        <f t="shared" si="116"/>
        <v>149850</v>
      </c>
      <c r="Q1503">
        <f t="shared" si="117"/>
        <v>148227.27272727274</v>
      </c>
      <c r="R1503" s="2">
        <f t="shared" si="118"/>
        <v>-10500</v>
      </c>
      <c r="S1503">
        <f t="shared" si="119"/>
        <v>145966.66666666666</v>
      </c>
    </row>
    <row r="1504" spans="1:19" x14ac:dyDescent="0.4">
      <c r="A1504" s="17">
        <v>42375</v>
      </c>
      <c r="B1504" s="18">
        <v>51200</v>
      </c>
      <c r="C1504" s="18">
        <v>51400</v>
      </c>
      <c r="D1504" s="18">
        <v>50400</v>
      </c>
      <c r="E1504" s="18">
        <v>50800</v>
      </c>
      <c r="F1504" s="18">
        <v>50800</v>
      </c>
      <c r="G1504" s="19">
        <v>770189</v>
      </c>
      <c r="H1504" s="19">
        <v>144000</v>
      </c>
      <c r="I1504" s="19">
        <v>145000</v>
      </c>
      <c r="J1504" s="19">
        <v>139000</v>
      </c>
      <c r="K1504" s="19">
        <v>140000</v>
      </c>
      <c r="L1504" s="19">
        <v>140000</v>
      </c>
      <c r="M1504" s="19">
        <v>769406</v>
      </c>
      <c r="O1504" s="2">
        <f t="shared" si="115"/>
        <v>50060</v>
      </c>
      <c r="P1504" s="2">
        <f t="shared" si="116"/>
        <v>148450</v>
      </c>
      <c r="Q1504">
        <f t="shared" si="117"/>
        <v>146436.36363636365</v>
      </c>
      <c r="R1504" s="2">
        <f t="shared" si="118"/>
        <v>-12000</v>
      </c>
      <c r="S1504">
        <f t="shared" si="119"/>
        <v>143533.33333333334</v>
      </c>
    </row>
    <row r="1505" spans="1:19" x14ac:dyDescent="0.4">
      <c r="A1505" s="14">
        <v>42376</v>
      </c>
      <c r="B1505" s="15">
        <v>51000</v>
      </c>
      <c r="C1505" s="15">
        <v>51100</v>
      </c>
      <c r="D1505" s="15">
        <v>49950</v>
      </c>
      <c r="E1505" s="15">
        <v>50300</v>
      </c>
      <c r="F1505" s="15">
        <v>50300</v>
      </c>
      <c r="G1505" s="16">
        <v>533328</v>
      </c>
      <c r="H1505" s="16">
        <v>138500</v>
      </c>
      <c r="I1505" s="16">
        <v>140000</v>
      </c>
      <c r="J1505" s="16">
        <v>137500</v>
      </c>
      <c r="K1505" s="16">
        <v>137500</v>
      </c>
      <c r="L1505" s="16">
        <v>137500</v>
      </c>
      <c r="M1505" s="16">
        <v>586187</v>
      </c>
      <c r="O1505" s="2">
        <f t="shared" si="115"/>
        <v>50140</v>
      </c>
      <c r="P1505" s="2">
        <f t="shared" si="116"/>
        <v>147000</v>
      </c>
      <c r="Q1505">
        <f t="shared" si="117"/>
        <v>144445.45454545456</v>
      </c>
      <c r="R1505" s="2">
        <f t="shared" si="118"/>
        <v>-15500</v>
      </c>
      <c r="S1505">
        <f t="shared" si="119"/>
        <v>141000</v>
      </c>
    </row>
    <row r="1506" spans="1:19" x14ac:dyDescent="0.4">
      <c r="A1506" s="14">
        <v>42377</v>
      </c>
      <c r="B1506" s="15">
        <v>49000</v>
      </c>
      <c r="C1506" s="15">
        <v>49950</v>
      </c>
      <c r="D1506" s="15">
        <v>48700</v>
      </c>
      <c r="E1506" s="15">
        <v>49900</v>
      </c>
      <c r="F1506" s="15">
        <v>49900</v>
      </c>
      <c r="G1506" s="16">
        <v>1027981</v>
      </c>
      <c r="H1506" s="16">
        <v>134500</v>
      </c>
      <c r="I1506" s="16">
        <v>138000</v>
      </c>
      <c r="J1506" s="16">
        <v>133500</v>
      </c>
      <c r="K1506" s="16">
        <v>136500</v>
      </c>
      <c r="L1506" s="16">
        <v>136500</v>
      </c>
      <c r="M1506" s="16">
        <v>888701</v>
      </c>
      <c r="O1506" s="2">
        <f t="shared" si="115"/>
        <v>50135</v>
      </c>
      <c r="P1506" s="2">
        <f t="shared" si="116"/>
        <v>145350</v>
      </c>
      <c r="Q1506">
        <f t="shared" si="117"/>
        <v>142536.36363636365</v>
      </c>
      <c r="R1506" s="2">
        <f t="shared" si="118"/>
        <v>-15000</v>
      </c>
      <c r="S1506">
        <f t="shared" si="119"/>
        <v>138900</v>
      </c>
    </row>
    <row r="1507" spans="1:19" x14ac:dyDescent="0.4">
      <c r="A1507" s="14">
        <v>42380</v>
      </c>
      <c r="B1507" s="15">
        <v>50200</v>
      </c>
      <c r="C1507" s="15">
        <v>51000</v>
      </c>
      <c r="D1507" s="15">
        <v>49950</v>
      </c>
      <c r="E1507" s="15">
        <v>50700</v>
      </c>
      <c r="F1507" s="15">
        <v>50700</v>
      </c>
      <c r="G1507" s="16">
        <v>696821</v>
      </c>
      <c r="H1507" s="16">
        <v>134500</v>
      </c>
      <c r="I1507" s="16">
        <v>140500</v>
      </c>
      <c r="J1507" s="16">
        <v>134000</v>
      </c>
      <c r="K1507" s="16">
        <v>140000</v>
      </c>
      <c r="L1507" s="16">
        <v>140000</v>
      </c>
      <c r="M1507" s="16">
        <v>542749</v>
      </c>
      <c r="O1507" s="2">
        <f t="shared" si="115"/>
        <v>50175</v>
      </c>
      <c r="P1507" s="2">
        <f t="shared" si="116"/>
        <v>144200</v>
      </c>
      <c r="Q1507">
        <f t="shared" si="117"/>
        <v>141563.63636363635</v>
      </c>
      <c r="R1507" s="2">
        <f t="shared" si="118"/>
        <v>-11500</v>
      </c>
      <c r="S1507">
        <f t="shared" si="119"/>
        <v>138800</v>
      </c>
    </row>
    <row r="1508" spans="1:19" x14ac:dyDescent="0.4">
      <c r="A1508" s="14">
        <v>42381</v>
      </c>
      <c r="B1508" s="15">
        <v>51200</v>
      </c>
      <c r="C1508" s="15">
        <v>51400</v>
      </c>
      <c r="D1508" s="15">
        <v>50200</v>
      </c>
      <c r="E1508" s="15">
        <v>50500</v>
      </c>
      <c r="F1508" s="15">
        <v>50500</v>
      </c>
      <c r="G1508" s="16">
        <v>980236</v>
      </c>
      <c r="H1508" s="16">
        <v>140500</v>
      </c>
      <c r="I1508" s="16">
        <v>141500</v>
      </c>
      <c r="J1508" s="16">
        <v>139000</v>
      </c>
      <c r="K1508" s="16">
        <v>139500</v>
      </c>
      <c r="L1508" s="16">
        <v>139500</v>
      </c>
      <c r="M1508" s="16">
        <v>386506</v>
      </c>
      <c r="O1508" s="2">
        <f t="shared" si="115"/>
        <v>50195</v>
      </c>
      <c r="P1508" s="2">
        <f t="shared" si="116"/>
        <v>143000</v>
      </c>
      <c r="Q1508">
        <f t="shared" si="117"/>
        <v>140709.09090909091</v>
      </c>
      <c r="R1508" s="2">
        <f t="shared" si="118"/>
        <v>-11500</v>
      </c>
      <c r="S1508">
        <f t="shared" si="119"/>
        <v>138800</v>
      </c>
    </row>
    <row r="1509" spans="1:19" x14ac:dyDescent="0.4">
      <c r="A1509" s="17">
        <v>42382</v>
      </c>
      <c r="B1509" s="18">
        <v>50800</v>
      </c>
      <c r="C1509" s="18">
        <v>52000</v>
      </c>
      <c r="D1509" s="18">
        <v>50800</v>
      </c>
      <c r="E1509" s="18">
        <v>52000</v>
      </c>
      <c r="F1509" s="18">
        <v>52000</v>
      </c>
      <c r="G1509" s="19">
        <v>1523369</v>
      </c>
      <c r="H1509" s="19">
        <v>140500</v>
      </c>
      <c r="I1509" s="19">
        <v>141500</v>
      </c>
      <c r="J1509" s="19">
        <v>139500</v>
      </c>
      <c r="K1509" s="19">
        <v>140500</v>
      </c>
      <c r="L1509" s="19">
        <v>140500</v>
      </c>
      <c r="M1509" s="19">
        <v>338336</v>
      </c>
      <c r="O1509" s="2">
        <f t="shared" si="115"/>
        <v>50455</v>
      </c>
      <c r="P1509" s="2">
        <f t="shared" si="116"/>
        <v>141950</v>
      </c>
      <c r="Q1509">
        <f t="shared" si="117"/>
        <v>140254.54545454544</v>
      </c>
      <c r="R1509" s="2">
        <f t="shared" si="118"/>
        <v>-8500</v>
      </c>
      <c r="S1509">
        <f t="shared" si="119"/>
        <v>139400</v>
      </c>
    </row>
    <row r="1510" spans="1:19" x14ac:dyDescent="0.4">
      <c r="A1510" s="14">
        <v>42383</v>
      </c>
      <c r="B1510" s="15">
        <v>51800</v>
      </c>
      <c r="C1510" s="15">
        <v>52300</v>
      </c>
      <c r="D1510" s="15">
        <v>51100</v>
      </c>
      <c r="E1510" s="15">
        <v>52000</v>
      </c>
      <c r="F1510" s="15">
        <v>52000</v>
      </c>
      <c r="G1510" s="16">
        <v>1606061</v>
      </c>
      <c r="H1510" s="16">
        <v>138500</v>
      </c>
      <c r="I1510" s="16">
        <v>143500</v>
      </c>
      <c r="J1510" s="16">
        <v>136500</v>
      </c>
      <c r="K1510" s="16">
        <v>141000</v>
      </c>
      <c r="L1510" s="16">
        <v>141000</v>
      </c>
      <c r="M1510" s="16">
        <v>664829</v>
      </c>
      <c r="O1510" s="2">
        <f t="shared" si="115"/>
        <v>50690</v>
      </c>
      <c r="P1510" s="2">
        <f t="shared" si="116"/>
        <v>141150</v>
      </c>
      <c r="Q1510">
        <f t="shared" si="117"/>
        <v>140081.81818181818</v>
      </c>
      <c r="R1510" s="2">
        <f t="shared" si="118"/>
        <v>-8000</v>
      </c>
      <c r="S1510">
        <f t="shared" si="119"/>
        <v>140133.33333333334</v>
      </c>
    </row>
    <row r="1511" spans="1:19" x14ac:dyDescent="0.4">
      <c r="A1511" s="14">
        <v>42384</v>
      </c>
      <c r="B1511" s="15">
        <v>51800</v>
      </c>
      <c r="C1511" s="15">
        <v>52200</v>
      </c>
      <c r="D1511" s="15">
        <v>50600</v>
      </c>
      <c r="E1511" s="15">
        <v>51000</v>
      </c>
      <c r="F1511" s="15">
        <v>51000</v>
      </c>
      <c r="G1511" s="16">
        <v>882603</v>
      </c>
      <c r="H1511" s="16">
        <v>141000</v>
      </c>
      <c r="I1511" s="16">
        <v>142000</v>
      </c>
      <c r="J1511" s="16">
        <v>136500</v>
      </c>
      <c r="K1511" s="16">
        <v>138500</v>
      </c>
      <c r="L1511" s="16">
        <v>138500</v>
      </c>
      <c r="M1511" s="16">
        <v>568653</v>
      </c>
      <c r="O1511" s="2">
        <f t="shared" si="115"/>
        <v>50790</v>
      </c>
      <c r="P1511" s="2">
        <f t="shared" si="116"/>
        <v>140100</v>
      </c>
      <c r="Q1511">
        <f t="shared" si="117"/>
        <v>139600</v>
      </c>
      <c r="R1511" s="2">
        <f t="shared" si="118"/>
        <v>-5500</v>
      </c>
      <c r="S1511">
        <f t="shared" si="119"/>
        <v>139800</v>
      </c>
    </row>
    <row r="1512" spans="1:19" x14ac:dyDescent="0.4">
      <c r="A1512" s="14">
        <v>42387</v>
      </c>
      <c r="B1512" s="15">
        <v>51000</v>
      </c>
      <c r="C1512" s="15">
        <v>51200</v>
      </c>
      <c r="D1512" s="15">
        <v>50200</v>
      </c>
      <c r="E1512" s="15">
        <v>50600</v>
      </c>
      <c r="F1512" s="15">
        <v>50600</v>
      </c>
      <c r="G1512" s="16">
        <v>904786</v>
      </c>
      <c r="H1512" s="16">
        <v>137500</v>
      </c>
      <c r="I1512" s="16">
        <v>140000</v>
      </c>
      <c r="J1512" s="16">
        <v>135500</v>
      </c>
      <c r="K1512" s="16">
        <v>139000</v>
      </c>
      <c r="L1512" s="16">
        <v>139000</v>
      </c>
      <c r="M1512" s="16">
        <v>400716</v>
      </c>
      <c r="O1512" s="2">
        <f t="shared" si="115"/>
        <v>50850</v>
      </c>
      <c r="P1512" s="2">
        <f t="shared" si="116"/>
        <v>139600</v>
      </c>
      <c r="Q1512">
        <f t="shared" si="117"/>
        <v>139400</v>
      </c>
      <c r="R1512" s="2">
        <f t="shared" si="118"/>
        <v>-4500</v>
      </c>
      <c r="S1512">
        <f t="shared" si="119"/>
        <v>139500</v>
      </c>
    </row>
    <row r="1513" spans="1:19" x14ac:dyDescent="0.4">
      <c r="A1513" s="14">
        <v>42388</v>
      </c>
      <c r="B1513" s="15">
        <v>51200</v>
      </c>
      <c r="C1513" s="15">
        <v>52200</v>
      </c>
      <c r="D1513" s="15">
        <v>50700</v>
      </c>
      <c r="E1513" s="15">
        <v>51600</v>
      </c>
      <c r="F1513" s="15">
        <v>51600</v>
      </c>
      <c r="G1513" s="16">
        <v>898141</v>
      </c>
      <c r="H1513" s="16">
        <v>138000</v>
      </c>
      <c r="I1513" s="16">
        <v>140000</v>
      </c>
      <c r="J1513" s="16">
        <v>136000</v>
      </c>
      <c r="K1513" s="16">
        <v>140000</v>
      </c>
      <c r="L1513" s="16">
        <v>140000</v>
      </c>
      <c r="M1513" s="16">
        <v>332956</v>
      </c>
      <c r="O1513" s="2">
        <f t="shared" si="115"/>
        <v>50940</v>
      </c>
      <c r="P1513" s="2">
        <f t="shared" si="116"/>
        <v>139250</v>
      </c>
      <c r="Q1513">
        <f t="shared" si="117"/>
        <v>139472.72727272726</v>
      </c>
      <c r="R1513" s="2">
        <f t="shared" si="118"/>
        <v>0</v>
      </c>
      <c r="S1513">
        <f t="shared" si="119"/>
        <v>139600</v>
      </c>
    </row>
    <row r="1514" spans="1:19" x14ac:dyDescent="0.4">
      <c r="A1514" s="17">
        <v>42389</v>
      </c>
      <c r="B1514" s="18">
        <v>52000</v>
      </c>
      <c r="C1514" s="18">
        <v>52200</v>
      </c>
      <c r="D1514" s="18">
        <v>51200</v>
      </c>
      <c r="E1514" s="18">
        <v>51500</v>
      </c>
      <c r="F1514" s="18">
        <v>51500</v>
      </c>
      <c r="G1514" s="19">
        <v>995636</v>
      </c>
      <c r="H1514" s="19">
        <v>139500</v>
      </c>
      <c r="I1514" s="19">
        <v>140000</v>
      </c>
      <c r="J1514" s="19">
        <v>135500</v>
      </c>
      <c r="K1514" s="19">
        <v>136500</v>
      </c>
      <c r="L1514" s="19">
        <v>136500</v>
      </c>
      <c r="M1514" s="19">
        <v>544330</v>
      </c>
      <c r="O1514" s="2">
        <f t="shared" si="115"/>
        <v>51010</v>
      </c>
      <c r="P1514" s="2">
        <f t="shared" si="116"/>
        <v>138900</v>
      </c>
      <c r="Q1514">
        <f t="shared" si="117"/>
        <v>138972.72727272726</v>
      </c>
      <c r="R1514" s="2">
        <f t="shared" si="118"/>
        <v>-1000</v>
      </c>
      <c r="S1514">
        <f t="shared" si="119"/>
        <v>138500</v>
      </c>
    </row>
    <row r="1515" spans="1:19" x14ac:dyDescent="0.4">
      <c r="A1515" s="14">
        <v>42390</v>
      </c>
      <c r="B1515" s="15">
        <v>50900</v>
      </c>
      <c r="C1515" s="15">
        <v>51600</v>
      </c>
      <c r="D1515" s="15">
        <v>50500</v>
      </c>
      <c r="E1515" s="15">
        <v>50500</v>
      </c>
      <c r="F1515" s="15">
        <v>50500</v>
      </c>
      <c r="G1515" s="16">
        <v>861126</v>
      </c>
      <c r="H1515" s="16">
        <v>136000</v>
      </c>
      <c r="I1515" s="16">
        <v>138000</v>
      </c>
      <c r="J1515" s="16">
        <v>135500</v>
      </c>
      <c r="K1515" s="16">
        <v>137000</v>
      </c>
      <c r="L1515" s="16">
        <v>137000</v>
      </c>
      <c r="M1515" s="16">
        <v>455723</v>
      </c>
      <c r="O1515" s="2">
        <f t="shared" si="115"/>
        <v>51030</v>
      </c>
      <c r="P1515" s="2">
        <f t="shared" si="116"/>
        <v>138850</v>
      </c>
      <c r="Q1515">
        <f t="shared" si="117"/>
        <v>138627.27272727274</v>
      </c>
      <c r="R1515" s="2">
        <f t="shared" si="118"/>
        <v>500</v>
      </c>
      <c r="S1515">
        <f t="shared" si="119"/>
        <v>137833.33333333334</v>
      </c>
    </row>
    <row r="1516" spans="1:19" x14ac:dyDescent="0.4">
      <c r="A1516" s="14">
        <v>42391</v>
      </c>
      <c r="B1516" s="15">
        <v>50200</v>
      </c>
      <c r="C1516" s="15">
        <v>51000</v>
      </c>
      <c r="D1516" s="15">
        <v>49550</v>
      </c>
      <c r="E1516" s="15">
        <v>49800</v>
      </c>
      <c r="F1516" s="15">
        <v>49800</v>
      </c>
      <c r="G1516" s="16">
        <v>1292457</v>
      </c>
      <c r="H1516" s="16">
        <v>138000</v>
      </c>
      <c r="I1516" s="16">
        <v>140500</v>
      </c>
      <c r="J1516" s="16">
        <v>136500</v>
      </c>
      <c r="K1516" s="16">
        <v>139000</v>
      </c>
      <c r="L1516" s="16">
        <v>139000</v>
      </c>
      <c r="M1516" s="16">
        <v>551671</v>
      </c>
      <c r="O1516" s="2">
        <f t="shared" si="115"/>
        <v>51020</v>
      </c>
      <c r="P1516" s="2">
        <f t="shared" si="116"/>
        <v>139100</v>
      </c>
      <c r="Q1516">
        <f t="shared" si="117"/>
        <v>138654.54545454544</v>
      </c>
      <c r="R1516" s="2">
        <f t="shared" si="118"/>
        <v>-1000</v>
      </c>
      <c r="S1516">
        <f t="shared" si="119"/>
        <v>138100</v>
      </c>
    </row>
    <row r="1517" spans="1:19" x14ac:dyDescent="0.4">
      <c r="A1517" s="14">
        <v>42394</v>
      </c>
      <c r="B1517" s="15">
        <v>50400</v>
      </c>
      <c r="C1517" s="15">
        <v>51600</v>
      </c>
      <c r="D1517" s="15">
        <v>49950</v>
      </c>
      <c r="E1517" s="15">
        <v>50600</v>
      </c>
      <c r="F1517" s="15">
        <v>50600</v>
      </c>
      <c r="G1517" s="16">
        <v>967568</v>
      </c>
      <c r="H1517" s="16">
        <v>140000</v>
      </c>
      <c r="I1517" s="16">
        <v>140500</v>
      </c>
      <c r="J1517" s="16">
        <v>136000</v>
      </c>
      <c r="K1517" s="16">
        <v>137500</v>
      </c>
      <c r="L1517" s="16">
        <v>137500</v>
      </c>
      <c r="M1517" s="16">
        <v>543064</v>
      </c>
      <c r="O1517" s="2">
        <f t="shared" si="115"/>
        <v>51010</v>
      </c>
      <c r="P1517" s="2">
        <f t="shared" si="116"/>
        <v>138850</v>
      </c>
      <c r="Q1517">
        <f t="shared" si="117"/>
        <v>138363.63636363635</v>
      </c>
      <c r="R1517" s="2">
        <f t="shared" si="118"/>
        <v>-2000</v>
      </c>
      <c r="S1517">
        <f t="shared" si="119"/>
        <v>137833.33333333334</v>
      </c>
    </row>
    <row r="1518" spans="1:19" x14ac:dyDescent="0.4">
      <c r="A1518" s="14">
        <v>42395</v>
      </c>
      <c r="B1518" s="15">
        <v>51100</v>
      </c>
      <c r="C1518" s="15">
        <v>52600</v>
      </c>
      <c r="D1518" s="15">
        <v>51000</v>
      </c>
      <c r="E1518" s="15">
        <v>51600</v>
      </c>
      <c r="F1518" s="15">
        <v>51600</v>
      </c>
      <c r="G1518" s="16">
        <v>1191218</v>
      </c>
      <c r="H1518" s="16">
        <v>136500</v>
      </c>
      <c r="I1518" s="16">
        <v>137000</v>
      </c>
      <c r="J1518" s="16">
        <v>134500</v>
      </c>
      <c r="K1518" s="16">
        <v>136000</v>
      </c>
      <c r="L1518" s="16">
        <v>136000</v>
      </c>
      <c r="M1518" s="16">
        <v>564584</v>
      </c>
      <c r="O1518" s="2">
        <f t="shared" si="115"/>
        <v>51120</v>
      </c>
      <c r="P1518" s="2">
        <f t="shared" si="116"/>
        <v>138500</v>
      </c>
      <c r="Q1518">
        <f t="shared" si="117"/>
        <v>137845.45454545456</v>
      </c>
      <c r="R1518" s="2">
        <f t="shared" si="118"/>
        <v>-4500</v>
      </c>
      <c r="S1518">
        <f t="shared" si="119"/>
        <v>137166.66666666666</v>
      </c>
    </row>
    <row r="1519" spans="1:19" x14ac:dyDescent="0.4">
      <c r="A1519" s="17">
        <v>42396</v>
      </c>
      <c r="B1519" s="18">
        <v>51900</v>
      </c>
      <c r="C1519" s="18">
        <v>52500</v>
      </c>
      <c r="D1519" s="18">
        <v>51000</v>
      </c>
      <c r="E1519" s="18">
        <v>51700</v>
      </c>
      <c r="F1519" s="18">
        <v>51700</v>
      </c>
      <c r="G1519" s="19">
        <v>1194303</v>
      </c>
      <c r="H1519" s="19">
        <v>135500</v>
      </c>
      <c r="I1519" s="19">
        <v>137000</v>
      </c>
      <c r="J1519" s="19">
        <v>134500</v>
      </c>
      <c r="K1519" s="19">
        <v>137000</v>
      </c>
      <c r="L1519" s="19">
        <v>137000</v>
      </c>
      <c r="M1519" s="19">
        <v>702981</v>
      </c>
      <c r="O1519" s="2">
        <f t="shared" si="115"/>
        <v>51090</v>
      </c>
      <c r="P1519" s="2">
        <f t="shared" si="116"/>
        <v>138150</v>
      </c>
      <c r="Q1519">
        <f t="shared" si="117"/>
        <v>137572.72727272726</v>
      </c>
      <c r="R1519" s="2">
        <f t="shared" si="118"/>
        <v>-4000</v>
      </c>
      <c r="S1519">
        <f t="shared" si="119"/>
        <v>137100</v>
      </c>
    </row>
    <row r="1520" spans="1:19" x14ac:dyDescent="0.4">
      <c r="A1520" s="14">
        <v>42397</v>
      </c>
      <c r="B1520" s="15">
        <v>51700</v>
      </c>
      <c r="C1520" s="15">
        <v>52700</v>
      </c>
      <c r="D1520" s="15">
        <v>51200</v>
      </c>
      <c r="E1520" s="15">
        <v>52700</v>
      </c>
      <c r="F1520" s="15">
        <v>52700</v>
      </c>
      <c r="G1520" s="16">
        <v>946606</v>
      </c>
      <c r="H1520" s="16">
        <v>135500</v>
      </c>
      <c r="I1520" s="16">
        <v>136500</v>
      </c>
      <c r="J1520" s="16">
        <v>134500</v>
      </c>
      <c r="K1520" s="16">
        <v>135000</v>
      </c>
      <c r="L1520" s="16">
        <v>135000</v>
      </c>
      <c r="M1520" s="16">
        <v>480730</v>
      </c>
      <c r="O1520" s="2">
        <f t="shared" si="115"/>
        <v>51160</v>
      </c>
      <c r="P1520" s="2">
        <f t="shared" si="116"/>
        <v>137550</v>
      </c>
      <c r="Q1520">
        <f t="shared" si="117"/>
        <v>137000</v>
      </c>
      <c r="R1520" s="2">
        <f t="shared" si="118"/>
        <v>-3500</v>
      </c>
      <c r="S1520">
        <f t="shared" si="119"/>
        <v>136333.33333333334</v>
      </c>
    </row>
    <row r="1521" spans="1:19" x14ac:dyDescent="0.4">
      <c r="A1521" s="14">
        <v>42398</v>
      </c>
      <c r="B1521" s="15">
        <v>52000</v>
      </c>
      <c r="C1521" s="15">
        <v>53300</v>
      </c>
      <c r="D1521" s="15">
        <v>52000</v>
      </c>
      <c r="E1521" s="15">
        <v>52600</v>
      </c>
      <c r="F1521" s="15">
        <v>52600</v>
      </c>
      <c r="G1521" s="16">
        <v>929883</v>
      </c>
      <c r="H1521" s="16">
        <v>135000</v>
      </c>
      <c r="I1521" s="16">
        <v>136000</v>
      </c>
      <c r="J1521" s="16">
        <v>131000</v>
      </c>
      <c r="K1521" s="16">
        <v>133000</v>
      </c>
      <c r="L1521" s="16">
        <v>133000</v>
      </c>
      <c r="M1521" s="16">
        <v>990382</v>
      </c>
      <c r="O1521" s="2">
        <f t="shared" si="115"/>
        <v>51320</v>
      </c>
      <c r="P1521" s="2">
        <f t="shared" si="116"/>
        <v>137000</v>
      </c>
      <c r="Q1521">
        <f t="shared" si="117"/>
        <v>136172.72727272726</v>
      </c>
      <c r="R1521" s="2">
        <f t="shared" si="118"/>
        <v>-6000</v>
      </c>
      <c r="S1521">
        <f t="shared" si="119"/>
        <v>135033.33333333334</v>
      </c>
    </row>
    <row r="1522" spans="1:19" x14ac:dyDescent="0.4">
      <c r="A1522" s="14">
        <v>42401</v>
      </c>
      <c r="B1522" s="15">
        <v>53700</v>
      </c>
      <c r="C1522" s="15">
        <v>53700</v>
      </c>
      <c r="D1522" s="15">
        <v>52100</v>
      </c>
      <c r="E1522" s="15">
        <v>53200</v>
      </c>
      <c r="F1522" s="15">
        <v>53200</v>
      </c>
      <c r="G1522" s="16">
        <v>848200</v>
      </c>
      <c r="H1522" s="16">
        <v>132000</v>
      </c>
      <c r="I1522" s="16">
        <v>132500</v>
      </c>
      <c r="J1522" s="16">
        <v>130500</v>
      </c>
      <c r="K1522" s="16">
        <v>132500</v>
      </c>
      <c r="L1522" s="16">
        <v>132500</v>
      </c>
      <c r="M1522" s="16">
        <v>689972</v>
      </c>
      <c r="O1522" s="2">
        <f t="shared" si="115"/>
        <v>51580</v>
      </c>
      <c r="P1522" s="2">
        <f t="shared" si="116"/>
        <v>136350</v>
      </c>
      <c r="Q1522">
        <f t="shared" si="117"/>
        <v>135354.54545454544</v>
      </c>
      <c r="R1522" s="2">
        <f t="shared" si="118"/>
        <v>-7500</v>
      </c>
      <c r="S1522">
        <f t="shared" si="119"/>
        <v>133966.66666666666</v>
      </c>
    </row>
    <row r="1523" spans="1:19" x14ac:dyDescent="0.4">
      <c r="A1523" s="14">
        <v>42402</v>
      </c>
      <c r="B1523" s="15">
        <v>53400</v>
      </c>
      <c r="C1523" s="15">
        <v>54000</v>
      </c>
      <c r="D1523" s="15">
        <v>53100</v>
      </c>
      <c r="E1523" s="15">
        <v>53300</v>
      </c>
      <c r="F1523" s="15">
        <v>53300</v>
      </c>
      <c r="G1523" s="16">
        <v>692808</v>
      </c>
      <c r="H1523" s="16">
        <v>131500</v>
      </c>
      <c r="I1523" s="16">
        <v>132500</v>
      </c>
      <c r="J1523" s="16">
        <v>129000</v>
      </c>
      <c r="K1523" s="16">
        <v>129500</v>
      </c>
      <c r="L1523" s="16">
        <v>129500</v>
      </c>
      <c r="M1523" s="16">
        <v>594441</v>
      </c>
      <c r="O1523" s="2">
        <f t="shared" si="115"/>
        <v>51750</v>
      </c>
      <c r="P1523" s="2">
        <f t="shared" si="116"/>
        <v>135300</v>
      </c>
      <c r="Q1523">
        <f t="shared" si="117"/>
        <v>134109.09090909091</v>
      </c>
      <c r="R1523" s="2">
        <f t="shared" si="118"/>
        <v>-7000</v>
      </c>
      <c r="S1523">
        <f t="shared" si="119"/>
        <v>132233.33333333334</v>
      </c>
    </row>
    <row r="1524" spans="1:19" x14ac:dyDescent="0.4">
      <c r="A1524" s="17">
        <v>42403</v>
      </c>
      <c r="B1524" s="18">
        <v>53200</v>
      </c>
      <c r="C1524" s="18">
        <v>53900</v>
      </c>
      <c r="D1524" s="18">
        <v>52700</v>
      </c>
      <c r="E1524" s="18">
        <v>53000</v>
      </c>
      <c r="F1524" s="18">
        <v>53000</v>
      </c>
      <c r="G1524" s="19">
        <v>1013131</v>
      </c>
      <c r="H1524" s="19">
        <v>127500</v>
      </c>
      <c r="I1524" s="19">
        <v>129500</v>
      </c>
      <c r="J1524" s="19">
        <v>126500</v>
      </c>
      <c r="K1524" s="19">
        <v>129000</v>
      </c>
      <c r="L1524" s="19">
        <v>129000</v>
      </c>
      <c r="M1524" s="19">
        <v>649021</v>
      </c>
      <c r="O1524" s="2">
        <f t="shared" si="115"/>
        <v>51900</v>
      </c>
      <c r="P1524" s="2">
        <f t="shared" si="116"/>
        <v>134550</v>
      </c>
      <c r="Q1524">
        <f t="shared" si="117"/>
        <v>132963.63636363635</v>
      </c>
      <c r="R1524" s="2">
        <f t="shared" si="118"/>
        <v>-8000</v>
      </c>
      <c r="S1524">
        <f t="shared" si="119"/>
        <v>130766.66666666667</v>
      </c>
    </row>
    <row r="1525" spans="1:19" x14ac:dyDescent="0.4">
      <c r="A1525" s="14">
        <v>42404</v>
      </c>
      <c r="B1525" s="15">
        <v>53600</v>
      </c>
      <c r="C1525" s="15">
        <v>54500</v>
      </c>
      <c r="D1525" s="15">
        <v>52300</v>
      </c>
      <c r="E1525" s="15">
        <v>53800</v>
      </c>
      <c r="F1525" s="15">
        <v>53800</v>
      </c>
      <c r="G1525" s="16">
        <v>1476438</v>
      </c>
      <c r="H1525" s="16">
        <v>130000</v>
      </c>
      <c r="I1525" s="16">
        <v>132500</v>
      </c>
      <c r="J1525" s="16">
        <v>129500</v>
      </c>
      <c r="K1525" s="16">
        <v>132500</v>
      </c>
      <c r="L1525" s="16">
        <v>132500</v>
      </c>
      <c r="M1525" s="16">
        <v>600523</v>
      </c>
      <c r="O1525" s="2">
        <f t="shared" si="115"/>
        <v>52230</v>
      </c>
      <c r="P1525" s="2">
        <f t="shared" si="116"/>
        <v>134100</v>
      </c>
      <c r="Q1525">
        <f t="shared" si="117"/>
        <v>132590.90909090909</v>
      </c>
      <c r="R1525" s="2">
        <f t="shared" si="118"/>
        <v>-6500</v>
      </c>
      <c r="S1525">
        <f t="shared" si="119"/>
        <v>131000</v>
      </c>
    </row>
    <row r="1526" spans="1:19" x14ac:dyDescent="0.4">
      <c r="A1526" s="14">
        <v>42405</v>
      </c>
      <c r="B1526" s="15">
        <v>53400</v>
      </c>
      <c r="C1526" s="15">
        <v>53600</v>
      </c>
      <c r="D1526" s="15">
        <v>51800</v>
      </c>
      <c r="E1526" s="15">
        <v>52300</v>
      </c>
      <c r="F1526" s="15">
        <v>52300</v>
      </c>
      <c r="G1526" s="16">
        <v>1386926</v>
      </c>
      <c r="H1526" s="16">
        <v>132000</v>
      </c>
      <c r="I1526" s="16">
        <v>133500</v>
      </c>
      <c r="J1526" s="16">
        <v>131000</v>
      </c>
      <c r="K1526" s="16">
        <v>133500</v>
      </c>
      <c r="L1526" s="16">
        <v>133500</v>
      </c>
      <c r="M1526" s="16">
        <v>513150</v>
      </c>
      <c r="O1526" s="2">
        <f t="shared" si="115"/>
        <v>52480</v>
      </c>
      <c r="P1526" s="2">
        <f t="shared" si="116"/>
        <v>133550</v>
      </c>
      <c r="Q1526">
        <f t="shared" si="117"/>
        <v>132481.81818181818</v>
      </c>
      <c r="R1526" s="2">
        <f t="shared" si="118"/>
        <v>-4000</v>
      </c>
      <c r="S1526">
        <f t="shared" si="119"/>
        <v>131733.33333333334</v>
      </c>
    </row>
    <row r="1527" spans="1:19" x14ac:dyDescent="0.4">
      <c r="A1527" s="14">
        <v>42411</v>
      </c>
      <c r="B1527" s="15">
        <v>52200</v>
      </c>
      <c r="C1527" s="15">
        <v>52900</v>
      </c>
      <c r="D1527" s="15">
        <v>51700</v>
      </c>
      <c r="E1527" s="15">
        <v>52200</v>
      </c>
      <c r="F1527" s="15">
        <v>52200</v>
      </c>
      <c r="G1527" s="16">
        <v>1042109</v>
      </c>
      <c r="H1527" s="16">
        <v>130500</v>
      </c>
      <c r="I1527" s="16">
        <v>132500</v>
      </c>
      <c r="J1527" s="16">
        <v>130500</v>
      </c>
      <c r="K1527" s="16">
        <v>131000</v>
      </c>
      <c r="L1527" s="16">
        <v>131000</v>
      </c>
      <c r="M1527" s="16">
        <v>688873</v>
      </c>
      <c r="O1527" s="2">
        <f t="shared" si="115"/>
        <v>52640</v>
      </c>
      <c r="P1527" s="2">
        <f t="shared" si="116"/>
        <v>132900</v>
      </c>
      <c r="Q1527">
        <f t="shared" si="117"/>
        <v>132018.18181818182</v>
      </c>
      <c r="R1527" s="2">
        <f t="shared" si="118"/>
        <v>-5000</v>
      </c>
      <c r="S1527">
        <f t="shared" si="119"/>
        <v>131600</v>
      </c>
    </row>
    <row r="1528" spans="1:19" x14ac:dyDescent="0.4">
      <c r="A1528" s="14">
        <v>42412</v>
      </c>
      <c r="B1528" s="15">
        <v>52500</v>
      </c>
      <c r="C1528" s="15">
        <v>53600</v>
      </c>
      <c r="D1528" s="15">
        <v>52200</v>
      </c>
      <c r="E1528" s="15">
        <v>52900</v>
      </c>
      <c r="F1528" s="15">
        <v>52900</v>
      </c>
      <c r="G1528" s="16">
        <v>2192213</v>
      </c>
      <c r="H1528" s="16">
        <v>131500</v>
      </c>
      <c r="I1528" s="16">
        <v>137500</v>
      </c>
      <c r="J1528" s="16">
        <v>131000</v>
      </c>
      <c r="K1528" s="16">
        <v>137000</v>
      </c>
      <c r="L1528" s="16">
        <v>137000</v>
      </c>
      <c r="M1528" s="16">
        <v>1264928</v>
      </c>
      <c r="O1528" s="2">
        <f t="shared" si="115"/>
        <v>52770</v>
      </c>
      <c r="P1528" s="2">
        <f t="shared" si="116"/>
        <v>133000</v>
      </c>
      <c r="Q1528">
        <f t="shared" si="117"/>
        <v>132763.63636363635</v>
      </c>
      <c r="R1528" s="2">
        <f t="shared" si="118"/>
        <v>0</v>
      </c>
      <c r="S1528">
        <f t="shared" si="119"/>
        <v>133566.66666666666</v>
      </c>
    </row>
    <row r="1529" spans="1:19" x14ac:dyDescent="0.4">
      <c r="A1529" s="17">
        <v>42415</v>
      </c>
      <c r="B1529" s="18">
        <v>53000</v>
      </c>
      <c r="C1529" s="18">
        <v>53000</v>
      </c>
      <c r="D1529" s="18">
        <v>51700</v>
      </c>
      <c r="E1529" s="18">
        <v>52600</v>
      </c>
      <c r="F1529" s="18">
        <v>52600</v>
      </c>
      <c r="G1529" s="19">
        <v>1716442</v>
      </c>
      <c r="H1529" s="19">
        <v>137500</v>
      </c>
      <c r="I1529" s="19">
        <v>141500</v>
      </c>
      <c r="J1529" s="19">
        <v>135000</v>
      </c>
      <c r="K1529" s="19">
        <v>139500</v>
      </c>
      <c r="L1529" s="19">
        <v>139500</v>
      </c>
      <c r="M1529" s="19">
        <v>879160</v>
      </c>
      <c r="O1529" s="2">
        <f t="shared" si="115"/>
        <v>52860</v>
      </c>
      <c r="P1529" s="2">
        <f t="shared" si="116"/>
        <v>133250</v>
      </c>
      <c r="Q1529">
        <f t="shared" si="117"/>
        <v>133945.45454545456</v>
      </c>
      <c r="R1529" s="2">
        <f t="shared" si="118"/>
        <v>4500</v>
      </c>
      <c r="S1529">
        <f t="shared" si="119"/>
        <v>135866.66666666666</v>
      </c>
    </row>
    <row r="1530" spans="1:19" x14ac:dyDescent="0.4">
      <c r="A1530" s="14">
        <v>42416</v>
      </c>
      <c r="B1530" s="15">
        <v>52400</v>
      </c>
      <c r="C1530" s="15">
        <v>53600</v>
      </c>
      <c r="D1530" s="15">
        <v>52000</v>
      </c>
      <c r="E1530" s="15">
        <v>53300</v>
      </c>
      <c r="F1530" s="15">
        <v>53300</v>
      </c>
      <c r="G1530" s="16">
        <v>901801</v>
      </c>
      <c r="H1530" s="16">
        <v>139500</v>
      </c>
      <c r="I1530" s="16">
        <v>142500</v>
      </c>
      <c r="J1530" s="16">
        <v>137500</v>
      </c>
      <c r="K1530" s="16">
        <v>141000</v>
      </c>
      <c r="L1530" s="16">
        <v>141000</v>
      </c>
      <c r="M1530" s="16">
        <v>524822</v>
      </c>
      <c r="O1530" s="2">
        <f t="shared" si="115"/>
        <v>52920</v>
      </c>
      <c r="P1530" s="2">
        <f t="shared" si="116"/>
        <v>133850</v>
      </c>
      <c r="Q1530">
        <f t="shared" si="117"/>
        <v>135354.54545454544</v>
      </c>
      <c r="R1530" s="2">
        <f t="shared" si="118"/>
        <v>8000</v>
      </c>
      <c r="S1530">
        <f t="shared" si="119"/>
        <v>137966.66666666666</v>
      </c>
    </row>
    <row r="1531" spans="1:19" x14ac:dyDescent="0.4">
      <c r="A1531" s="14">
        <v>42417</v>
      </c>
      <c r="B1531" s="15">
        <v>54400</v>
      </c>
      <c r="C1531" s="15">
        <v>55100</v>
      </c>
      <c r="D1531" s="15">
        <v>53000</v>
      </c>
      <c r="E1531" s="15">
        <v>54400</v>
      </c>
      <c r="F1531" s="15">
        <v>54400</v>
      </c>
      <c r="G1531" s="16">
        <v>1376604</v>
      </c>
      <c r="H1531" s="16">
        <v>142000</v>
      </c>
      <c r="I1531" s="16">
        <v>147500</v>
      </c>
      <c r="J1531" s="16">
        <v>141000</v>
      </c>
      <c r="K1531" s="16">
        <v>147000</v>
      </c>
      <c r="L1531" s="16">
        <v>147000</v>
      </c>
      <c r="M1531" s="16">
        <v>772996</v>
      </c>
      <c r="O1531" s="2">
        <f t="shared" si="115"/>
        <v>53100</v>
      </c>
      <c r="P1531" s="2">
        <f t="shared" si="116"/>
        <v>135250</v>
      </c>
      <c r="Q1531">
        <f t="shared" si="117"/>
        <v>137745.45454545456</v>
      </c>
      <c r="R1531" s="2">
        <f t="shared" si="118"/>
        <v>14500</v>
      </c>
      <c r="S1531">
        <f t="shared" si="119"/>
        <v>141500</v>
      </c>
    </row>
    <row r="1532" spans="1:19" x14ac:dyDescent="0.4">
      <c r="A1532" s="14">
        <v>42418</v>
      </c>
      <c r="B1532" s="15">
        <v>54600</v>
      </c>
      <c r="C1532" s="15">
        <v>54800</v>
      </c>
      <c r="D1532" s="15">
        <v>53400</v>
      </c>
      <c r="E1532" s="15">
        <v>54500</v>
      </c>
      <c r="F1532" s="15">
        <v>54500</v>
      </c>
      <c r="G1532" s="16">
        <v>1087982</v>
      </c>
      <c r="H1532" s="16">
        <v>147500</v>
      </c>
      <c r="I1532" s="16">
        <v>149000</v>
      </c>
      <c r="J1532" s="16">
        <v>145500</v>
      </c>
      <c r="K1532" s="16">
        <v>147000</v>
      </c>
      <c r="L1532" s="16">
        <v>147000</v>
      </c>
      <c r="M1532" s="16">
        <v>468798</v>
      </c>
      <c r="O1532" s="2">
        <f t="shared" si="115"/>
        <v>53230</v>
      </c>
      <c r="P1532" s="2">
        <f t="shared" si="116"/>
        <v>136700</v>
      </c>
      <c r="Q1532">
        <f t="shared" si="117"/>
        <v>139881.81818181818</v>
      </c>
      <c r="R1532" s="2">
        <f t="shared" si="118"/>
        <v>17500</v>
      </c>
      <c r="S1532">
        <f t="shared" si="119"/>
        <v>144133.33333333334</v>
      </c>
    </row>
    <row r="1533" spans="1:19" x14ac:dyDescent="0.4">
      <c r="A1533" s="14">
        <v>42419</v>
      </c>
      <c r="B1533" s="15">
        <v>55500</v>
      </c>
      <c r="C1533" s="15">
        <v>55900</v>
      </c>
      <c r="D1533" s="15">
        <v>54700</v>
      </c>
      <c r="E1533" s="15">
        <v>55800</v>
      </c>
      <c r="F1533" s="15">
        <v>55800</v>
      </c>
      <c r="G1533" s="16">
        <v>1245608</v>
      </c>
      <c r="H1533" s="16">
        <v>147000</v>
      </c>
      <c r="I1533" s="16">
        <v>151000</v>
      </c>
      <c r="J1533" s="16">
        <v>147000</v>
      </c>
      <c r="K1533" s="16">
        <v>149000</v>
      </c>
      <c r="L1533" s="16">
        <v>149000</v>
      </c>
      <c r="M1533" s="16">
        <v>477553</v>
      </c>
      <c r="O1533" s="2">
        <f t="shared" si="115"/>
        <v>53480</v>
      </c>
      <c r="P1533" s="2">
        <f t="shared" si="116"/>
        <v>138650</v>
      </c>
      <c r="Q1533">
        <f t="shared" si="117"/>
        <v>142118.18181818182</v>
      </c>
      <c r="R1533" s="2">
        <f t="shared" si="118"/>
        <v>20000</v>
      </c>
      <c r="S1533">
        <f t="shared" si="119"/>
        <v>146366.66666666666</v>
      </c>
    </row>
    <row r="1534" spans="1:19" x14ac:dyDescent="0.4">
      <c r="A1534" s="17">
        <v>42422</v>
      </c>
      <c r="B1534" s="18">
        <v>55200</v>
      </c>
      <c r="C1534" s="18">
        <v>55600</v>
      </c>
      <c r="D1534" s="18">
        <v>54100</v>
      </c>
      <c r="E1534" s="18">
        <v>55500</v>
      </c>
      <c r="F1534" s="18">
        <v>55500</v>
      </c>
      <c r="G1534" s="19">
        <v>903681</v>
      </c>
      <c r="H1534" s="19">
        <v>147500</v>
      </c>
      <c r="I1534" s="19">
        <v>148500</v>
      </c>
      <c r="J1534" s="19">
        <v>146000</v>
      </c>
      <c r="K1534" s="19">
        <v>147500</v>
      </c>
      <c r="L1534" s="19">
        <v>147500</v>
      </c>
      <c r="M1534" s="19">
        <v>273335</v>
      </c>
      <c r="O1534" s="2">
        <f t="shared" si="115"/>
        <v>53730</v>
      </c>
      <c r="P1534" s="2">
        <f t="shared" si="116"/>
        <v>140500</v>
      </c>
      <c r="Q1534">
        <f t="shared" si="117"/>
        <v>143727.27272727274</v>
      </c>
      <c r="R1534" s="2">
        <f t="shared" si="118"/>
        <v>15000</v>
      </c>
      <c r="S1534">
        <f t="shared" si="119"/>
        <v>147300</v>
      </c>
    </row>
    <row r="1535" spans="1:19" x14ac:dyDescent="0.4">
      <c r="A1535" s="14">
        <v>42423</v>
      </c>
      <c r="B1535" s="15">
        <v>55300</v>
      </c>
      <c r="C1535" s="15">
        <v>56100</v>
      </c>
      <c r="D1535" s="15">
        <v>54500</v>
      </c>
      <c r="E1535" s="15">
        <v>55400</v>
      </c>
      <c r="F1535" s="15">
        <v>55400</v>
      </c>
      <c r="G1535" s="16">
        <v>758190</v>
      </c>
      <c r="H1535" s="16">
        <v>148000</v>
      </c>
      <c r="I1535" s="16">
        <v>149000</v>
      </c>
      <c r="J1535" s="16">
        <v>146500</v>
      </c>
      <c r="K1535" s="16">
        <v>149000</v>
      </c>
      <c r="L1535" s="16">
        <v>149000</v>
      </c>
      <c r="M1535" s="16">
        <v>250401</v>
      </c>
      <c r="O1535" s="2">
        <f t="shared" si="115"/>
        <v>53890</v>
      </c>
      <c r="P1535" s="2">
        <f t="shared" si="116"/>
        <v>142150</v>
      </c>
      <c r="Q1535">
        <f t="shared" si="117"/>
        <v>145272.72727272726</v>
      </c>
      <c r="R1535" s="2">
        <f t="shared" si="118"/>
        <v>15500</v>
      </c>
      <c r="S1535">
        <f t="shared" si="119"/>
        <v>148200</v>
      </c>
    </row>
    <row r="1536" spans="1:19" x14ac:dyDescent="0.4">
      <c r="A1536" s="14">
        <v>42424</v>
      </c>
      <c r="B1536" s="15">
        <v>56100</v>
      </c>
      <c r="C1536" s="15">
        <v>57100</v>
      </c>
      <c r="D1536" s="15">
        <v>55600</v>
      </c>
      <c r="E1536" s="15">
        <v>56600</v>
      </c>
      <c r="F1536" s="15">
        <v>56600</v>
      </c>
      <c r="G1536" s="16">
        <v>962511</v>
      </c>
      <c r="H1536" s="16">
        <v>147500</v>
      </c>
      <c r="I1536" s="16">
        <v>150000</v>
      </c>
      <c r="J1536" s="16">
        <v>146500</v>
      </c>
      <c r="K1536" s="16">
        <v>149000</v>
      </c>
      <c r="L1536" s="16">
        <v>149000</v>
      </c>
      <c r="M1536" s="16">
        <v>191286</v>
      </c>
      <c r="O1536" s="2">
        <f t="shared" si="115"/>
        <v>54320</v>
      </c>
      <c r="P1536" s="2">
        <f t="shared" si="116"/>
        <v>143700</v>
      </c>
      <c r="Q1536">
        <f t="shared" si="117"/>
        <v>146518.18181818182</v>
      </c>
      <c r="R1536" s="2">
        <f t="shared" si="118"/>
        <v>18000</v>
      </c>
      <c r="S1536">
        <f t="shared" si="119"/>
        <v>148566.66666666666</v>
      </c>
    </row>
    <row r="1537" spans="1:19" x14ac:dyDescent="0.4">
      <c r="A1537" s="14">
        <v>42425</v>
      </c>
      <c r="B1537" s="15">
        <v>57500</v>
      </c>
      <c r="C1537" s="15">
        <v>59600</v>
      </c>
      <c r="D1537" s="15">
        <v>56900</v>
      </c>
      <c r="E1537" s="15">
        <v>59500</v>
      </c>
      <c r="F1537" s="15">
        <v>59500</v>
      </c>
      <c r="G1537" s="16">
        <v>2050397</v>
      </c>
      <c r="H1537" s="16">
        <v>149500</v>
      </c>
      <c r="I1537" s="16">
        <v>153000</v>
      </c>
      <c r="J1537" s="16">
        <v>145500</v>
      </c>
      <c r="K1537" s="16">
        <v>147000</v>
      </c>
      <c r="L1537" s="16">
        <v>147000</v>
      </c>
      <c r="M1537" s="16">
        <v>490265</v>
      </c>
      <c r="O1537" s="2">
        <f t="shared" si="115"/>
        <v>55050</v>
      </c>
      <c r="P1537" s="2">
        <f t="shared" si="116"/>
        <v>145300</v>
      </c>
      <c r="Q1537">
        <f t="shared" si="117"/>
        <v>147118.18181818182</v>
      </c>
      <c r="R1537" s="2">
        <f t="shared" si="118"/>
        <v>10000</v>
      </c>
      <c r="S1537">
        <f t="shared" si="119"/>
        <v>148133.33333333334</v>
      </c>
    </row>
    <row r="1538" spans="1:19" x14ac:dyDescent="0.4">
      <c r="A1538" s="14">
        <v>42426</v>
      </c>
      <c r="B1538" s="15">
        <v>59900</v>
      </c>
      <c r="C1538" s="15">
        <v>61200</v>
      </c>
      <c r="D1538" s="15">
        <v>59600</v>
      </c>
      <c r="E1538" s="15">
        <v>60600</v>
      </c>
      <c r="F1538" s="15">
        <v>60600</v>
      </c>
      <c r="G1538" s="16">
        <v>2154370</v>
      </c>
      <c r="H1538" s="16">
        <v>148000</v>
      </c>
      <c r="I1538" s="16">
        <v>148000</v>
      </c>
      <c r="J1538" s="16">
        <v>144500</v>
      </c>
      <c r="K1538" s="16">
        <v>147000</v>
      </c>
      <c r="L1538" s="16">
        <v>147000</v>
      </c>
      <c r="M1538" s="16">
        <v>351408</v>
      </c>
      <c r="O1538" s="2">
        <f t="shared" si="115"/>
        <v>55820</v>
      </c>
      <c r="P1538" s="2">
        <f t="shared" si="116"/>
        <v>146300</v>
      </c>
      <c r="Q1538">
        <f t="shared" si="117"/>
        <v>147427.27272727274</v>
      </c>
      <c r="R1538" s="2">
        <f t="shared" si="118"/>
        <v>7500</v>
      </c>
      <c r="S1538">
        <f t="shared" si="119"/>
        <v>147700</v>
      </c>
    </row>
    <row r="1539" spans="1:19" x14ac:dyDescent="0.4">
      <c r="A1539" s="17">
        <v>42429</v>
      </c>
      <c r="B1539" s="18">
        <v>60100</v>
      </c>
      <c r="C1539" s="18">
        <v>60200</v>
      </c>
      <c r="D1539" s="18">
        <v>58000</v>
      </c>
      <c r="E1539" s="18">
        <v>58700</v>
      </c>
      <c r="F1539" s="18">
        <v>58700</v>
      </c>
      <c r="G1539" s="19">
        <v>2258954</v>
      </c>
      <c r="H1539" s="19">
        <v>145500</v>
      </c>
      <c r="I1539" s="19">
        <v>149000</v>
      </c>
      <c r="J1539" s="19">
        <v>144500</v>
      </c>
      <c r="K1539" s="19">
        <v>147500</v>
      </c>
      <c r="L1539" s="19">
        <v>147500</v>
      </c>
      <c r="M1539" s="19">
        <v>570117</v>
      </c>
      <c r="O1539" s="2">
        <f t="shared" si="115"/>
        <v>56430</v>
      </c>
      <c r="P1539" s="2">
        <f t="shared" si="116"/>
        <v>147100</v>
      </c>
      <c r="Q1539">
        <f t="shared" si="117"/>
        <v>147645.45454545456</v>
      </c>
      <c r="R1539" s="2">
        <f t="shared" si="118"/>
        <v>6500</v>
      </c>
      <c r="S1539">
        <f t="shared" si="119"/>
        <v>147566.66666666666</v>
      </c>
    </row>
    <row r="1540" spans="1:19" x14ac:dyDescent="0.4">
      <c r="A1540" s="14">
        <v>42431</v>
      </c>
      <c r="B1540" s="15">
        <v>59800</v>
      </c>
      <c r="C1540" s="15">
        <v>60600</v>
      </c>
      <c r="D1540" s="15">
        <v>59100</v>
      </c>
      <c r="E1540" s="15">
        <v>60000</v>
      </c>
      <c r="F1540" s="15">
        <v>60000</v>
      </c>
      <c r="G1540" s="16">
        <v>1217662</v>
      </c>
      <c r="H1540" s="16">
        <v>150000</v>
      </c>
      <c r="I1540" s="16">
        <v>150000</v>
      </c>
      <c r="J1540" s="16">
        <v>148000</v>
      </c>
      <c r="K1540" s="16">
        <v>150000</v>
      </c>
      <c r="L1540" s="16">
        <v>150000</v>
      </c>
      <c r="M1540" s="16">
        <v>539821</v>
      </c>
      <c r="O1540" s="2">
        <f t="shared" si="115"/>
        <v>57100</v>
      </c>
      <c r="P1540" s="2">
        <f t="shared" si="116"/>
        <v>148000</v>
      </c>
      <c r="Q1540">
        <f t="shared" si="117"/>
        <v>148172.72727272726</v>
      </c>
      <c r="R1540" s="2">
        <f t="shared" si="118"/>
        <v>3000</v>
      </c>
      <c r="S1540">
        <f t="shared" si="119"/>
        <v>148266.66666666666</v>
      </c>
    </row>
    <row r="1541" spans="1:19" x14ac:dyDescent="0.4">
      <c r="A1541" s="14">
        <v>42432</v>
      </c>
      <c r="B1541" s="15">
        <v>60000</v>
      </c>
      <c r="C1541" s="15">
        <v>60000</v>
      </c>
      <c r="D1541" s="15">
        <v>57800</v>
      </c>
      <c r="E1541" s="15">
        <v>58500</v>
      </c>
      <c r="F1541" s="15">
        <v>58500</v>
      </c>
      <c r="G1541" s="16">
        <v>1546574</v>
      </c>
      <c r="H1541" s="16">
        <v>151500</v>
      </c>
      <c r="I1541" s="16">
        <v>151500</v>
      </c>
      <c r="J1541" s="16">
        <v>146000</v>
      </c>
      <c r="K1541" s="16">
        <v>147500</v>
      </c>
      <c r="L1541" s="16">
        <v>147500</v>
      </c>
      <c r="M1541" s="16">
        <v>627810</v>
      </c>
      <c r="O1541" s="2">
        <f t="shared" si="115"/>
        <v>57510</v>
      </c>
      <c r="P1541" s="2">
        <f t="shared" si="116"/>
        <v>148050</v>
      </c>
      <c r="Q1541">
        <f t="shared" si="117"/>
        <v>148081.81818181818</v>
      </c>
      <c r="R1541" s="2">
        <f t="shared" si="118"/>
        <v>500</v>
      </c>
      <c r="S1541">
        <f t="shared" si="119"/>
        <v>148066.66666666666</v>
      </c>
    </row>
    <row r="1542" spans="1:19" x14ac:dyDescent="0.4">
      <c r="A1542" s="14">
        <v>42433</v>
      </c>
      <c r="B1542" s="15">
        <v>58800</v>
      </c>
      <c r="C1542" s="15">
        <v>58900</v>
      </c>
      <c r="D1542" s="15">
        <v>57900</v>
      </c>
      <c r="E1542" s="15">
        <v>58400</v>
      </c>
      <c r="F1542" s="15">
        <v>58400</v>
      </c>
      <c r="G1542" s="16">
        <v>980720</v>
      </c>
      <c r="H1542" s="16">
        <v>146000</v>
      </c>
      <c r="I1542" s="16">
        <v>147500</v>
      </c>
      <c r="J1542" s="16">
        <v>143500</v>
      </c>
      <c r="K1542" s="16">
        <v>147500</v>
      </c>
      <c r="L1542" s="16">
        <v>147500</v>
      </c>
      <c r="M1542" s="16">
        <v>696287</v>
      </c>
      <c r="O1542" s="2">
        <f t="shared" si="115"/>
        <v>57900</v>
      </c>
      <c r="P1542" s="2">
        <f t="shared" si="116"/>
        <v>148100</v>
      </c>
      <c r="Q1542">
        <f t="shared" si="117"/>
        <v>147981.81818181818</v>
      </c>
      <c r="R1542" s="2">
        <f t="shared" si="118"/>
        <v>-1500</v>
      </c>
      <c r="S1542">
        <f t="shared" si="119"/>
        <v>147966.66666666666</v>
      </c>
    </row>
    <row r="1543" spans="1:19" x14ac:dyDescent="0.4">
      <c r="A1543" s="14">
        <v>42436</v>
      </c>
      <c r="B1543" s="15">
        <v>58000</v>
      </c>
      <c r="C1543" s="15">
        <v>58200</v>
      </c>
      <c r="D1543" s="15">
        <v>56100</v>
      </c>
      <c r="E1543" s="15">
        <v>56800</v>
      </c>
      <c r="F1543" s="15">
        <v>56800</v>
      </c>
      <c r="G1543" s="16">
        <v>2088653</v>
      </c>
      <c r="H1543" s="16">
        <v>147500</v>
      </c>
      <c r="I1543" s="16">
        <v>147500</v>
      </c>
      <c r="J1543" s="16">
        <v>145500</v>
      </c>
      <c r="K1543" s="16">
        <v>146500</v>
      </c>
      <c r="L1543" s="16">
        <v>146500</v>
      </c>
      <c r="M1543" s="16">
        <v>317439</v>
      </c>
      <c r="O1543" s="2">
        <f t="shared" si="115"/>
        <v>58000</v>
      </c>
      <c r="P1543" s="2">
        <f t="shared" si="116"/>
        <v>147850</v>
      </c>
      <c r="Q1543">
        <f t="shared" si="117"/>
        <v>147690.90909090909</v>
      </c>
      <c r="R1543" s="2">
        <f t="shared" si="118"/>
        <v>-1000</v>
      </c>
      <c r="S1543">
        <f t="shared" si="119"/>
        <v>147500</v>
      </c>
    </row>
    <row r="1544" spans="1:19" x14ac:dyDescent="0.4">
      <c r="A1544" s="17">
        <v>42437</v>
      </c>
      <c r="B1544" s="18">
        <v>56000</v>
      </c>
      <c r="C1544" s="18">
        <v>56300</v>
      </c>
      <c r="D1544" s="18">
        <v>54500</v>
      </c>
      <c r="E1544" s="18">
        <v>55900</v>
      </c>
      <c r="F1544" s="18">
        <v>55900</v>
      </c>
      <c r="G1544" s="19">
        <v>3070719</v>
      </c>
      <c r="H1544" s="19">
        <v>145000</v>
      </c>
      <c r="I1544" s="19">
        <v>149500</v>
      </c>
      <c r="J1544" s="19">
        <v>145000</v>
      </c>
      <c r="K1544" s="19">
        <v>148000</v>
      </c>
      <c r="L1544" s="19">
        <v>148000</v>
      </c>
      <c r="M1544" s="19">
        <v>366489</v>
      </c>
      <c r="O1544" s="2">
        <f t="shared" si="115"/>
        <v>58040</v>
      </c>
      <c r="P1544" s="2">
        <f t="shared" si="116"/>
        <v>147900</v>
      </c>
      <c r="Q1544">
        <f t="shared" si="117"/>
        <v>147718.18181818182</v>
      </c>
      <c r="R1544" s="2">
        <f t="shared" si="118"/>
        <v>-1000</v>
      </c>
      <c r="S1544">
        <f t="shared" si="119"/>
        <v>147566.66666666666</v>
      </c>
    </row>
    <row r="1545" spans="1:19" x14ac:dyDescent="0.4">
      <c r="A1545" s="14">
        <v>42438</v>
      </c>
      <c r="B1545" s="15">
        <v>55900</v>
      </c>
      <c r="C1545" s="15">
        <v>57500</v>
      </c>
      <c r="D1545" s="15">
        <v>55900</v>
      </c>
      <c r="E1545" s="15">
        <v>57400</v>
      </c>
      <c r="F1545" s="15">
        <v>57400</v>
      </c>
      <c r="G1545" s="16">
        <v>1228623</v>
      </c>
      <c r="H1545" s="16">
        <v>147000</v>
      </c>
      <c r="I1545" s="16">
        <v>149500</v>
      </c>
      <c r="J1545" s="16">
        <v>146500</v>
      </c>
      <c r="K1545" s="16">
        <v>149500</v>
      </c>
      <c r="L1545" s="16">
        <v>149500</v>
      </c>
      <c r="M1545" s="16">
        <v>452965</v>
      </c>
      <c r="O1545" s="2">
        <f t="shared" si="115"/>
        <v>58240</v>
      </c>
      <c r="P1545" s="2">
        <f t="shared" si="116"/>
        <v>147950</v>
      </c>
      <c r="Q1545">
        <f t="shared" si="117"/>
        <v>148009.09090909091</v>
      </c>
      <c r="R1545" s="2">
        <f t="shared" si="118"/>
        <v>500</v>
      </c>
      <c r="S1545">
        <f t="shared" si="119"/>
        <v>148100</v>
      </c>
    </row>
    <row r="1546" spans="1:19" x14ac:dyDescent="0.4">
      <c r="A1546" s="14">
        <v>42439</v>
      </c>
      <c r="B1546" s="15">
        <v>57300</v>
      </c>
      <c r="C1546" s="15">
        <v>58000</v>
      </c>
      <c r="D1546" s="15">
        <v>56700</v>
      </c>
      <c r="E1546" s="15">
        <v>58000</v>
      </c>
      <c r="F1546" s="15">
        <v>58000</v>
      </c>
      <c r="G1546" s="16">
        <v>1337486</v>
      </c>
      <c r="H1546" s="16">
        <v>149000</v>
      </c>
      <c r="I1546" s="16">
        <v>150000</v>
      </c>
      <c r="J1546" s="16">
        <v>148000</v>
      </c>
      <c r="K1546" s="16">
        <v>148000</v>
      </c>
      <c r="L1546" s="16">
        <v>148000</v>
      </c>
      <c r="M1546" s="16">
        <v>690061</v>
      </c>
      <c r="O1546" s="2">
        <f t="shared" si="115"/>
        <v>58380</v>
      </c>
      <c r="P1546" s="2">
        <f t="shared" si="116"/>
        <v>147850</v>
      </c>
      <c r="Q1546">
        <f t="shared" si="117"/>
        <v>148018.18181818182</v>
      </c>
      <c r="R1546" s="2">
        <f t="shared" si="118"/>
        <v>1000</v>
      </c>
      <c r="S1546">
        <f t="shared" si="119"/>
        <v>148166.66666666666</v>
      </c>
    </row>
    <row r="1547" spans="1:19" x14ac:dyDescent="0.4">
      <c r="A1547" s="14">
        <v>42440</v>
      </c>
      <c r="B1547" s="15">
        <v>58200</v>
      </c>
      <c r="C1547" s="15">
        <v>59200</v>
      </c>
      <c r="D1547" s="15">
        <v>57300</v>
      </c>
      <c r="E1547" s="15">
        <v>58200</v>
      </c>
      <c r="F1547" s="15">
        <v>58200</v>
      </c>
      <c r="G1547" s="16">
        <v>1124691</v>
      </c>
      <c r="H1547" s="16">
        <v>147500</v>
      </c>
      <c r="I1547" s="16">
        <v>150000</v>
      </c>
      <c r="J1547" s="16">
        <v>147500</v>
      </c>
      <c r="K1547" s="16">
        <v>149000</v>
      </c>
      <c r="L1547" s="16">
        <v>149000</v>
      </c>
      <c r="M1547" s="16">
        <v>408175</v>
      </c>
      <c r="O1547" s="2">
        <f t="shared" si="115"/>
        <v>58250</v>
      </c>
      <c r="P1547" s="2">
        <f t="shared" si="116"/>
        <v>148050</v>
      </c>
      <c r="Q1547">
        <f t="shared" si="117"/>
        <v>148227.27272727274</v>
      </c>
      <c r="R1547" s="2">
        <f t="shared" si="118"/>
        <v>2000</v>
      </c>
      <c r="S1547">
        <f t="shared" si="119"/>
        <v>148533.33333333334</v>
      </c>
    </row>
    <row r="1548" spans="1:19" x14ac:dyDescent="0.4">
      <c r="A1548" s="14">
        <v>42443</v>
      </c>
      <c r="B1548" s="15">
        <v>58200</v>
      </c>
      <c r="C1548" s="15">
        <v>58900</v>
      </c>
      <c r="D1548" s="15">
        <v>56700</v>
      </c>
      <c r="E1548" s="15">
        <v>58800</v>
      </c>
      <c r="F1548" s="15">
        <v>58800</v>
      </c>
      <c r="G1548" s="16">
        <v>1100110</v>
      </c>
      <c r="H1548" s="16">
        <v>150000</v>
      </c>
      <c r="I1548" s="16">
        <v>150500</v>
      </c>
      <c r="J1548" s="16">
        <v>147000</v>
      </c>
      <c r="K1548" s="16">
        <v>148500</v>
      </c>
      <c r="L1548" s="16">
        <v>148500</v>
      </c>
      <c r="M1548" s="16">
        <v>362075</v>
      </c>
      <c r="O1548" s="2">
        <f t="shared" si="115"/>
        <v>58070</v>
      </c>
      <c r="P1548" s="2">
        <f t="shared" si="116"/>
        <v>148200</v>
      </c>
      <c r="Q1548">
        <f t="shared" si="117"/>
        <v>148309.09090909091</v>
      </c>
      <c r="R1548" s="2">
        <f t="shared" si="118"/>
        <v>1000</v>
      </c>
      <c r="S1548">
        <f t="shared" si="119"/>
        <v>148633.33333333334</v>
      </c>
    </row>
    <row r="1549" spans="1:19" x14ac:dyDescent="0.4">
      <c r="A1549" s="17">
        <v>42444</v>
      </c>
      <c r="B1549" s="18">
        <v>58800</v>
      </c>
      <c r="C1549" s="18">
        <v>59500</v>
      </c>
      <c r="D1549" s="18">
        <v>58300</v>
      </c>
      <c r="E1549" s="18">
        <v>58600</v>
      </c>
      <c r="F1549" s="18">
        <v>58600</v>
      </c>
      <c r="G1549" s="19">
        <v>928928</v>
      </c>
      <c r="H1549" s="19">
        <v>148500</v>
      </c>
      <c r="I1549" s="19">
        <v>149000</v>
      </c>
      <c r="J1549" s="19">
        <v>146000</v>
      </c>
      <c r="K1549" s="19">
        <v>147000</v>
      </c>
      <c r="L1549" s="19">
        <v>147000</v>
      </c>
      <c r="M1549" s="19">
        <v>309077</v>
      </c>
      <c r="O1549" s="2">
        <f t="shared" si="115"/>
        <v>58060</v>
      </c>
      <c r="P1549" s="2">
        <f t="shared" si="116"/>
        <v>148150</v>
      </c>
      <c r="Q1549">
        <f t="shared" si="117"/>
        <v>148090.90909090909</v>
      </c>
      <c r="R1549" s="2">
        <f t="shared" si="118"/>
        <v>-3000</v>
      </c>
      <c r="S1549">
        <f t="shared" si="119"/>
        <v>148100</v>
      </c>
    </row>
    <row r="1550" spans="1:19" x14ac:dyDescent="0.4">
      <c r="A1550" s="14">
        <v>42445</v>
      </c>
      <c r="B1550" s="15">
        <v>58700</v>
      </c>
      <c r="C1550" s="15">
        <v>59900</v>
      </c>
      <c r="D1550" s="15">
        <v>58700</v>
      </c>
      <c r="E1550" s="15">
        <v>59800</v>
      </c>
      <c r="F1550" s="15">
        <v>59800</v>
      </c>
      <c r="G1550" s="16">
        <v>837152</v>
      </c>
      <c r="H1550" s="16">
        <v>147000</v>
      </c>
      <c r="I1550" s="16">
        <v>148000</v>
      </c>
      <c r="J1550" s="16">
        <v>145500</v>
      </c>
      <c r="K1550" s="16">
        <v>146500</v>
      </c>
      <c r="L1550" s="16">
        <v>146500</v>
      </c>
      <c r="M1550" s="16">
        <v>206136</v>
      </c>
      <c r="O1550" s="2">
        <f t="shared" si="115"/>
        <v>58040</v>
      </c>
      <c r="P1550" s="2">
        <f t="shared" si="116"/>
        <v>147800</v>
      </c>
      <c r="Q1550">
        <f t="shared" si="117"/>
        <v>147790.90909090909</v>
      </c>
      <c r="R1550" s="2">
        <f t="shared" si="118"/>
        <v>-1000</v>
      </c>
      <c r="S1550">
        <f t="shared" si="119"/>
        <v>147466.66666666666</v>
      </c>
    </row>
    <row r="1551" spans="1:19" x14ac:dyDescent="0.4">
      <c r="A1551" s="14">
        <v>42446</v>
      </c>
      <c r="B1551" s="15">
        <v>59500</v>
      </c>
      <c r="C1551" s="15">
        <v>59800</v>
      </c>
      <c r="D1551" s="15">
        <v>59100</v>
      </c>
      <c r="E1551" s="15">
        <v>59300</v>
      </c>
      <c r="F1551" s="15">
        <v>59300</v>
      </c>
      <c r="G1551" s="16">
        <v>911812</v>
      </c>
      <c r="H1551" s="16">
        <v>148000</v>
      </c>
      <c r="I1551" s="16">
        <v>148500</v>
      </c>
      <c r="J1551" s="16">
        <v>146000</v>
      </c>
      <c r="K1551" s="16">
        <v>146500</v>
      </c>
      <c r="L1551" s="16">
        <v>146500</v>
      </c>
      <c r="M1551" s="16">
        <v>492380</v>
      </c>
      <c r="O1551" s="2">
        <f t="shared" si="115"/>
        <v>58120</v>
      </c>
      <c r="P1551" s="2">
        <f t="shared" si="116"/>
        <v>147700</v>
      </c>
      <c r="Q1551">
        <f t="shared" si="117"/>
        <v>147554.54545454544</v>
      </c>
      <c r="R1551" s="2">
        <f t="shared" si="118"/>
        <v>-1000</v>
      </c>
      <c r="S1551">
        <f t="shared" si="119"/>
        <v>147033.33333333334</v>
      </c>
    </row>
    <row r="1552" spans="1:19" x14ac:dyDescent="0.4">
      <c r="A1552" s="14">
        <v>42447</v>
      </c>
      <c r="B1552" s="15">
        <v>58900</v>
      </c>
      <c r="C1552" s="15">
        <v>59800</v>
      </c>
      <c r="D1552" s="15">
        <v>58100</v>
      </c>
      <c r="E1552" s="15">
        <v>59600</v>
      </c>
      <c r="F1552" s="15">
        <v>59600</v>
      </c>
      <c r="G1552" s="16">
        <v>1250986</v>
      </c>
      <c r="H1552" s="16">
        <v>148000</v>
      </c>
      <c r="I1552" s="16">
        <v>150500</v>
      </c>
      <c r="J1552" s="16">
        <v>147500</v>
      </c>
      <c r="K1552" s="16">
        <v>150500</v>
      </c>
      <c r="L1552" s="16">
        <v>150500</v>
      </c>
      <c r="M1552" s="16">
        <v>769047</v>
      </c>
      <c r="O1552" s="2">
        <f t="shared" si="115"/>
        <v>58240</v>
      </c>
      <c r="P1552" s="2">
        <f t="shared" si="116"/>
        <v>148000</v>
      </c>
      <c r="Q1552">
        <f t="shared" si="117"/>
        <v>148063.63636363635</v>
      </c>
      <c r="R1552" s="2">
        <f t="shared" si="118"/>
        <v>4000</v>
      </c>
      <c r="S1552">
        <f t="shared" si="119"/>
        <v>148033.33333333334</v>
      </c>
    </row>
    <row r="1553" spans="1:19" x14ac:dyDescent="0.4">
      <c r="A1553" s="14">
        <v>42450</v>
      </c>
      <c r="B1553" s="15">
        <v>60000</v>
      </c>
      <c r="C1553" s="15">
        <v>60400</v>
      </c>
      <c r="D1553" s="15">
        <v>59500</v>
      </c>
      <c r="E1553" s="15">
        <v>60100</v>
      </c>
      <c r="F1553" s="15">
        <v>60100</v>
      </c>
      <c r="G1553" s="16">
        <v>912719</v>
      </c>
      <c r="H1553" s="16">
        <v>151000</v>
      </c>
      <c r="I1553" s="16">
        <v>155000</v>
      </c>
      <c r="J1553" s="16">
        <v>149500</v>
      </c>
      <c r="K1553" s="16">
        <v>154500</v>
      </c>
      <c r="L1553" s="16">
        <v>154500</v>
      </c>
      <c r="M1553" s="16">
        <v>803657</v>
      </c>
      <c r="O1553" s="2">
        <f t="shared" si="115"/>
        <v>58570</v>
      </c>
      <c r="P1553" s="2">
        <f t="shared" si="116"/>
        <v>148800</v>
      </c>
      <c r="Q1553">
        <f t="shared" si="117"/>
        <v>149245.45454545456</v>
      </c>
      <c r="R1553" s="2">
        <f t="shared" si="118"/>
        <v>6500</v>
      </c>
      <c r="S1553">
        <f t="shared" si="119"/>
        <v>150266.66666666666</v>
      </c>
    </row>
    <row r="1554" spans="1:19" x14ac:dyDescent="0.4">
      <c r="A1554" s="17">
        <v>42451</v>
      </c>
      <c r="B1554" s="18">
        <v>59700</v>
      </c>
      <c r="C1554" s="18">
        <v>59800</v>
      </c>
      <c r="D1554" s="18">
        <v>58500</v>
      </c>
      <c r="E1554" s="18">
        <v>59200</v>
      </c>
      <c r="F1554" s="18">
        <v>59200</v>
      </c>
      <c r="G1554" s="19">
        <v>1028394</v>
      </c>
      <c r="H1554" s="19">
        <v>155500</v>
      </c>
      <c r="I1554" s="19">
        <v>159000</v>
      </c>
      <c r="J1554" s="19">
        <v>155000</v>
      </c>
      <c r="K1554" s="19">
        <v>159000</v>
      </c>
      <c r="L1554" s="19">
        <v>159000</v>
      </c>
      <c r="M1554" s="19">
        <v>872121</v>
      </c>
      <c r="O1554" s="2">
        <f t="shared" si="115"/>
        <v>58900</v>
      </c>
      <c r="P1554" s="2">
        <f t="shared" si="116"/>
        <v>149900</v>
      </c>
      <c r="Q1554">
        <f t="shared" si="117"/>
        <v>151100</v>
      </c>
      <c r="R1554" s="2">
        <f t="shared" si="118"/>
        <v>9500</v>
      </c>
      <c r="S1554">
        <f t="shared" si="119"/>
        <v>153600</v>
      </c>
    </row>
    <row r="1555" spans="1:19" x14ac:dyDescent="0.4">
      <c r="A1555" s="14">
        <v>42452</v>
      </c>
      <c r="B1555" s="15">
        <v>59200</v>
      </c>
      <c r="C1555" s="15">
        <v>59800</v>
      </c>
      <c r="D1555" s="15">
        <v>58700</v>
      </c>
      <c r="E1555" s="15">
        <v>58900</v>
      </c>
      <c r="F1555" s="15">
        <v>58900</v>
      </c>
      <c r="G1555" s="16">
        <v>689905</v>
      </c>
      <c r="H1555" s="16">
        <v>159500</v>
      </c>
      <c r="I1555" s="16">
        <v>159500</v>
      </c>
      <c r="J1555" s="16">
        <v>157000</v>
      </c>
      <c r="K1555" s="16">
        <v>158000</v>
      </c>
      <c r="L1555" s="16">
        <v>158000</v>
      </c>
      <c r="M1555" s="16">
        <v>454762</v>
      </c>
      <c r="O1555" s="2">
        <f t="shared" si="115"/>
        <v>59050</v>
      </c>
      <c r="P1555" s="2">
        <f t="shared" si="116"/>
        <v>150750</v>
      </c>
      <c r="Q1555">
        <f t="shared" si="117"/>
        <v>152572.72727272726</v>
      </c>
      <c r="R1555" s="2">
        <f t="shared" si="118"/>
        <v>10000</v>
      </c>
      <c r="S1555">
        <f t="shared" si="119"/>
        <v>155800</v>
      </c>
    </row>
    <row r="1556" spans="1:19" x14ac:dyDescent="0.4">
      <c r="A1556" s="14">
        <v>42453</v>
      </c>
      <c r="B1556" s="15">
        <v>59000</v>
      </c>
      <c r="C1556" s="15">
        <v>60000</v>
      </c>
      <c r="D1556" s="15">
        <v>58800</v>
      </c>
      <c r="E1556" s="15">
        <v>59300</v>
      </c>
      <c r="F1556" s="15">
        <v>59300</v>
      </c>
      <c r="G1556" s="16">
        <v>629654</v>
      </c>
      <c r="H1556" s="16">
        <v>156500</v>
      </c>
      <c r="I1556" s="16">
        <v>157000</v>
      </c>
      <c r="J1556" s="16">
        <v>154500</v>
      </c>
      <c r="K1556" s="16">
        <v>155500</v>
      </c>
      <c r="L1556" s="16">
        <v>155500</v>
      </c>
      <c r="M1556" s="16">
        <v>288522</v>
      </c>
      <c r="O1556" s="2">
        <f t="shared" si="115"/>
        <v>59180</v>
      </c>
      <c r="P1556" s="2">
        <f t="shared" si="116"/>
        <v>151500</v>
      </c>
      <c r="Q1556">
        <f t="shared" si="117"/>
        <v>153436.36363636365</v>
      </c>
      <c r="R1556" s="2">
        <f t="shared" si="118"/>
        <v>6500</v>
      </c>
      <c r="S1556">
        <f t="shared" si="119"/>
        <v>156400</v>
      </c>
    </row>
    <row r="1557" spans="1:19" x14ac:dyDescent="0.4">
      <c r="A1557" s="14">
        <v>42454</v>
      </c>
      <c r="B1557" s="15">
        <v>59200</v>
      </c>
      <c r="C1557" s="15">
        <v>59700</v>
      </c>
      <c r="D1557" s="15">
        <v>58800</v>
      </c>
      <c r="E1557" s="15">
        <v>59300</v>
      </c>
      <c r="F1557" s="15">
        <v>59300</v>
      </c>
      <c r="G1557" s="16">
        <v>423230</v>
      </c>
      <c r="H1557" s="16">
        <v>154500</v>
      </c>
      <c r="I1557" s="16">
        <v>155500</v>
      </c>
      <c r="J1557" s="16">
        <v>152000</v>
      </c>
      <c r="K1557" s="16">
        <v>153000</v>
      </c>
      <c r="L1557" s="16">
        <v>153000</v>
      </c>
      <c r="M1557" s="16">
        <v>279961</v>
      </c>
      <c r="O1557" s="2">
        <f t="shared" si="115"/>
        <v>59290</v>
      </c>
      <c r="P1557" s="2">
        <f t="shared" si="116"/>
        <v>151900</v>
      </c>
      <c r="Q1557">
        <f t="shared" si="117"/>
        <v>153709.09090909091</v>
      </c>
      <c r="R1557" s="2">
        <f t="shared" si="118"/>
        <v>4500</v>
      </c>
      <c r="S1557">
        <f t="shared" si="119"/>
        <v>155566.66666666666</v>
      </c>
    </row>
    <row r="1558" spans="1:19" x14ac:dyDescent="0.4">
      <c r="A1558" s="14">
        <v>42457</v>
      </c>
      <c r="B1558" s="15">
        <v>59500</v>
      </c>
      <c r="C1558" s="15">
        <v>59500</v>
      </c>
      <c r="D1558" s="15">
        <v>58500</v>
      </c>
      <c r="E1558" s="15">
        <v>58600</v>
      </c>
      <c r="F1558" s="15">
        <v>58600</v>
      </c>
      <c r="G1558" s="16">
        <v>390914</v>
      </c>
      <c r="H1558" s="16">
        <v>153000</v>
      </c>
      <c r="I1558" s="16">
        <v>156500</v>
      </c>
      <c r="J1558" s="16">
        <v>152000</v>
      </c>
      <c r="K1558" s="16">
        <v>154000</v>
      </c>
      <c r="L1558" s="16">
        <v>154000</v>
      </c>
      <c r="M1558" s="16">
        <v>186865</v>
      </c>
      <c r="O1558" s="2">
        <f t="shared" si="115"/>
        <v>59270</v>
      </c>
      <c r="P1558" s="2">
        <f t="shared" si="116"/>
        <v>152450</v>
      </c>
      <c r="Q1558">
        <f t="shared" si="117"/>
        <v>154090.90909090909</v>
      </c>
      <c r="R1558" s="2">
        <f t="shared" si="118"/>
        <v>7000</v>
      </c>
      <c r="S1558">
        <f t="shared" si="119"/>
        <v>154900</v>
      </c>
    </row>
    <row r="1559" spans="1:19" x14ac:dyDescent="0.4">
      <c r="A1559" s="17">
        <v>42458</v>
      </c>
      <c r="B1559" s="18">
        <v>58900</v>
      </c>
      <c r="C1559" s="18">
        <v>60000</v>
      </c>
      <c r="D1559" s="18">
        <v>58700</v>
      </c>
      <c r="E1559" s="18">
        <v>59800</v>
      </c>
      <c r="F1559" s="18">
        <v>59800</v>
      </c>
      <c r="G1559" s="19">
        <v>944211</v>
      </c>
      <c r="H1559" s="19">
        <v>155000</v>
      </c>
      <c r="I1559" s="19">
        <v>156000</v>
      </c>
      <c r="J1559" s="19">
        <v>153500</v>
      </c>
      <c r="K1559" s="19">
        <v>155000</v>
      </c>
      <c r="L1559" s="19">
        <v>155000</v>
      </c>
      <c r="M1559" s="19">
        <v>229075</v>
      </c>
      <c r="O1559" s="2">
        <f t="shared" si="115"/>
        <v>59390</v>
      </c>
      <c r="P1559" s="2">
        <f t="shared" si="116"/>
        <v>153250</v>
      </c>
      <c r="Q1559">
        <f t="shared" si="117"/>
        <v>154554.54545454544</v>
      </c>
      <c r="R1559" s="2">
        <f t="shared" si="118"/>
        <v>8500</v>
      </c>
      <c r="S1559">
        <f t="shared" si="119"/>
        <v>154600</v>
      </c>
    </row>
    <row r="1560" spans="1:19" x14ac:dyDescent="0.4">
      <c r="A1560" s="14">
        <v>42459</v>
      </c>
      <c r="B1560" s="15">
        <v>59800</v>
      </c>
      <c r="C1560" s="15">
        <v>60400</v>
      </c>
      <c r="D1560" s="15">
        <v>59600</v>
      </c>
      <c r="E1560" s="15">
        <v>59900</v>
      </c>
      <c r="F1560" s="15">
        <v>59900</v>
      </c>
      <c r="G1560" s="16">
        <v>755258</v>
      </c>
      <c r="H1560" s="16">
        <v>156000</v>
      </c>
      <c r="I1560" s="16">
        <v>159000</v>
      </c>
      <c r="J1560" s="16">
        <v>155000</v>
      </c>
      <c r="K1560" s="16">
        <v>155500</v>
      </c>
      <c r="L1560" s="16">
        <v>155500</v>
      </c>
      <c r="M1560" s="16">
        <v>373060</v>
      </c>
      <c r="O1560" s="2">
        <f t="shared" si="115"/>
        <v>59400</v>
      </c>
      <c r="P1560" s="2">
        <f t="shared" si="116"/>
        <v>154150</v>
      </c>
      <c r="Q1560">
        <f t="shared" si="117"/>
        <v>154963.63636363635</v>
      </c>
      <c r="R1560" s="2">
        <f t="shared" si="118"/>
        <v>9000</v>
      </c>
      <c r="S1560">
        <f t="shared" si="119"/>
        <v>154733.33333333334</v>
      </c>
    </row>
    <row r="1561" spans="1:19" x14ac:dyDescent="0.4">
      <c r="A1561" s="14">
        <v>42460</v>
      </c>
      <c r="B1561" s="15">
        <v>59900</v>
      </c>
      <c r="C1561" s="15">
        <v>60200</v>
      </c>
      <c r="D1561" s="15">
        <v>58700</v>
      </c>
      <c r="E1561" s="15">
        <v>60200</v>
      </c>
      <c r="F1561" s="15">
        <v>60200</v>
      </c>
      <c r="G1561" s="16">
        <v>1253616</v>
      </c>
      <c r="H1561" s="16">
        <v>156000</v>
      </c>
      <c r="I1561" s="16">
        <v>156000</v>
      </c>
      <c r="J1561" s="16">
        <v>151500</v>
      </c>
      <c r="K1561" s="16">
        <v>152500</v>
      </c>
      <c r="L1561" s="16">
        <v>152500</v>
      </c>
      <c r="M1561" s="16">
        <v>575626</v>
      </c>
      <c r="O1561" s="2">
        <f t="shared" ref="O1561:O1624" si="120">AVERAGE(E1552:E1561)</f>
        <v>59490</v>
      </c>
      <c r="P1561" s="2">
        <f t="shared" ref="P1561:P1624" si="121">AVERAGE(K1552:K1561)</f>
        <v>154750</v>
      </c>
      <c r="Q1561">
        <f t="shared" ref="Q1561:Q1624" si="122">( 10*K1561 + 9*K1560  +  8 *K1559 + 7*K1558 +6*K1557 +5*K1556 +4*K1555 +3*K1554 +2* K1553+1*K1552 )/55</f>
        <v>154663.63636363635</v>
      </c>
      <c r="R1561" s="2">
        <f t="shared" ref="R1561:R1624" si="123">K1561-K1552</f>
        <v>2000</v>
      </c>
      <c r="S1561">
        <f t="shared" ref="S1561:S1624" si="124">( 5*K1561 + 4*K1560  +  3*K1559 + 2*K1558 +K1557)/15</f>
        <v>154033.33333333334</v>
      </c>
    </row>
    <row r="1562" spans="1:19" x14ac:dyDescent="0.4">
      <c r="A1562" s="14">
        <v>42461</v>
      </c>
      <c r="B1562" s="15">
        <v>59500</v>
      </c>
      <c r="C1562" s="15">
        <v>59600</v>
      </c>
      <c r="D1562" s="15">
        <v>58700</v>
      </c>
      <c r="E1562" s="15">
        <v>59100</v>
      </c>
      <c r="F1562" s="15">
        <v>59100</v>
      </c>
      <c r="G1562" s="16">
        <v>1032767</v>
      </c>
      <c r="H1562" s="16">
        <v>152500</v>
      </c>
      <c r="I1562" s="16">
        <v>152500</v>
      </c>
      <c r="J1562" s="16">
        <v>147500</v>
      </c>
      <c r="K1562" s="16">
        <v>149500</v>
      </c>
      <c r="L1562" s="16">
        <v>149500</v>
      </c>
      <c r="M1562" s="16">
        <v>604435</v>
      </c>
      <c r="O1562" s="2">
        <f t="shared" si="120"/>
        <v>59440</v>
      </c>
      <c r="P1562" s="2">
        <f t="shared" si="121"/>
        <v>154650</v>
      </c>
      <c r="Q1562">
        <f t="shared" si="122"/>
        <v>153709.09090909091</v>
      </c>
      <c r="R1562" s="2">
        <f t="shared" si="123"/>
        <v>-5000</v>
      </c>
      <c r="S1562">
        <f t="shared" si="124"/>
        <v>152533.33333333334</v>
      </c>
    </row>
    <row r="1563" spans="1:19" x14ac:dyDescent="0.4">
      <c r="A1563" s="14">
        <v>42464</v>
      </c>
      <c r="B1563" s="15">
        <v>59500</v>
      </c>
      <c r="C1563" s="15">
        <v>59500</v>
      </c>
      <c r="D1563" s="15">
        <v>58200</v>
      </c>
      <c r="E1563" s="15">
        <v>58900</v>
      </c>
      <c r="F1563" s="15">
        <v>58900</v>
      </c>
      <c r="G1563" s="16">
        <v>551135</v>
      </c>
      <c r="H1563" s="16">
        <v>148500</v>
      </c>
      <c r="I1563" s="16">
        <v>149500</v>
      </c>
      <c r="J1563" s="16">
        <v>143500</v>
      </c>
      <c r="K1563" s="16">
        <v>144000</v>
      </c>
      <c r="L1563" s="16">
        <v>144000</v>
      </c>
      <c r="M1563" s="16">
        <v>767267</v>
      </c>
      <c r="O1563" s="2">
        <f t="shared" si="120"/>
        <v>59320</v>
      </c>
      <c r="P1563" s="2">
        <f t="shared" si="121"/>
        <v>153600</v>
      </c>
      <c r="Q1563">
        <f t="shared" si="122"/>
        <v>151772.72727272726</v>
      </c>
      <c r="R1563" s="2">
        <f t="shared" si="123"/>
        <v>-15000</v>
      </c>
      <c r="S1563">
        <f t="shared" si="124"/>
        <v>149433.33333333334</v>
      </c>
    </row>
    <row r="1564" spans="1:19" x14ac:dyDescent="0.4">
      <c r="A1564" s="17">
        <v>42465</v>
      </c>
      <c r="B1564" s="18">
        <v>58400</v>
      </c>
      <c r="C1564" s="18">
        <v>58800</v>
      </c>
      <c r="D1564" s="18">
        <v>58000</v>
      </c>
      <c r="E1564" s="18">
        <v>58000</v>
      </c>
      <c r="F1564" s="18">
        <v>58000</v>
      </c>
      <c r="G1564" s="19">
        <v>751695</v>
      </c>
      <c r="H1564" s="19">
        <v>144000</v>
      </c>
      <c r="I1564" s="19">
        <v>145000</v>
      </c>
      <c r="J1564" s="19">
        <v>143500</v>
      </c>
      <c r="K1564" s="19">
        <v>144500</v>
      </c>
      <c r="L1564" s="19">
        <v>144500</v>
      </c>
      <c r="M1564" s="19">
        <v>292339</v>
      </c>
      <c r="O1564" s="2">
        <f t="shared" si="120"/>
        <v>59200</v>
      </c>
      <c r="P1564" s="2">
        <f t="shared" si="121"/>
        <v>152150</v>
      </c>
      <c r="Q1564">
        <f t="shared" si="122"/>
        <v>150118.18181818182</v>
      </c>
      <c r="R1564" s="2">
        <f t="shared" si="123"/>
        <v>-13500</v>
      </c>
      <c r="S1564">
        <f t="shared" si="124"/>
        <v>147166.66666666666</v>
      </c>
    </row>
    <row r="1565" spans="1:19" x14ac:dyDescent="0.4">
      <c r="A1565" s="14">
        <v>42466</v>
      </c>
      <c r="B1565" s="15">
        <v>57900</v>
      </c>
      <c r="C1565" s="15">
        <v>58500</v>
      </c>
      <c r="D1565" s="15">
        <v>57400</v>
      </c>
      <c r="E1565" s="15">
        <v>58300</v>
      </c>
      <c r="F1565" s="15">
        <v>58300</v>
      </c>
      <c r="G1565" s="16">
        <v>691676</v>
      </c>
      <c r="H1565" s="16">
        <v>144000</v>
      </c>
      <c r="I1565" s="16">
        <v>146000</v>
      </c>
      <c r="J1565" s="16">
        <v>144000</v>
      </c>
      <c r="K1565" s="16">
        <v>144000</v>
      </c>
      <c r="L1565" s="16">
        <v>144000</v>
      </c>
      <c r="M1565" s="16">
        <v>379789</v>
      </c>
      <c r="O1565" s="2">
        <f t="shared" si="120"/>
        <v>59140</v>
      </c>
      <c r="P1565" s="2">
        <f t="shared" si="121"/>
        <v>150750</v>
      </c>
      <c r="Q1565">
        <f t="shared" si="122"/>
        <v>148636.36363636365</v>
      </c>
      <c r="R1565" s="2">
        <f t="shared" si="123"/>
        <v>-11500</v>
      </c>
      <c r="S1565">
        <f t="shared" si="124"/>
        <v>145433.33333333334</v>
      </c>
    </row>
    <row r="1566" spans="1:19" x14ac:dyDescent="0.4">
      <c r="A1566" s="14">
        <v>42467</v>
      </c>
      <c r="B1566" s="15">
        <v>58300</v>
      </c>
      <c r="C1566" s="15">
        <v>59300</v>
      </c>
      <c r="D1566" s="15">
        <v>58100</v>
      </c>
      <c r="E1566" s="15">
        <v>59000</v>
      </c>
      <c r="F1566" s="15">
        <v>59000</v>
      </c>
      <c r="G1566" s="16">
        <v>787294</v>
      </c>
      <c r="H1566" s="16">
        <v>143500</v>
      </c>
      <c r="I1566" s="16">
        <v>146500</v>
      </c>
      <c r="J1566" s="16">
        <v>143500</v>
      </c>
      <c r="K1566" s="16">
        <v>146500</v>
      </c>
      <c r="L1566" s="16">
        <v>146500</v>
      </c>
      <c r="M1566" s="16">
        <v>366852</v>
      </c>
      <c r="O1566" s="2">
        <f t="shared" si="120"/>
        <v>59110</v>
      </c>
      <c r="P1566" s="2">
        <f t="shared" si="121"/>
        <v>149850</v>
      </c>
      <c r="Q1566">
        <f t="shared" si="122"/>
        <v>147863.63636363635</v>
      </c>
      <c r="R1566" s="2">
        <f t="shared" si="123"/>
        <v>-6500</v>
      </c>
      <c r="S1566">
        <f t="shared" si="124"/>
        <v>145300</v>
      </c>
    </row>
    <row r="1567" spans="1:19" x14ac:dyDescent="0.4">
      <c r="A1567" s="14">
        <v>42468</v>
      </c>
      <c r="B1567" s="15">
        <v>58800</v>
      </c>
      <c r="C1567" s="15">
        <v>59000</v>
      </c>
      <c r="D1567" s="15">
        <v>58300</v>
      </c>
      <c r="E1567" s="15">
        <v>58700</v>
      </c>
      <c r="F1567" s="15">
        <v>58700</v>
      </c>
      <c r="G1567" s="16">
        <v>848786</v>
      </c>
      <c r="H1567" s="16">
        <v>146000</v>
      </c>
      <c r="I1567" s="16">
        <v>146500</v>
      </c>
      <c r="J1567" s="16">
        <v>144000</v>
      </c>
      <c r="K1567" s="16">
        <v>146000</v>
      </c>
      <c r="L1567" s="16">
        <v>146000</v>
      </c>
      <c r="M1567" s="16">
        <v>339546</v>
      </c>
      <c r="O1567" s="2">
        <f t="shared" si="120"/>
        <v>59050</v>
      </c>
      <c r="P1567" s="2">
        <f t="shared" si="121"/>
        <v>149150</v>
      </c>
      <c r="Q1567">
        <f t="shared" si="122"/>
        <v>147163.63636363635</v>
      </c>
      <c r="R1567" s="2">
        <f t="shared" si="123"/>
        <v>-8000</v>
      </c>
      <c r="S1567">
        <f t="shared" si="124"/>
        <v>145400</v>
      </c>
    </row>
    <row r="1568" spans="1:19" x14ac:dyDescent="0.4">
      <c r="A1568" s="14">
        <v>42471</v>
      </c>
      <c r="B1568" s="15">
        <v>58500</v>
      </c>
      <c r="C1568" s="15">
        <v>58700</v>
      </c>
      <c r="D1568" s="15">
        <v>57700</v>
      </c>
      <c r="E1568" s="15">
        <v>58700</v>
      </c>
      <c r="F1568" s="15">
        <v>58700</v>
      </c>
      <c r="G1568" s="16">
        <v>597254</v>
      </c>
      <c r="H1568" s="16">
        <v>147500</v>
      </c>
      <c r="I1568" s="16">
        <v>147500</v>
      </c>
      <c r="J1568" s="16">
        <v>145000</v>
      </c>
      <c r="K1568" s="16">
        <v>146000</v>
      </c>
      <c r="L1568" s="16">
        <v>146000</v>
      </c>
      <c r="M1568" s="16">
        <v>197423</v>
      </c>
      <c r="O1568" s="2">
        <f t="shared" si="120"/>
        <v>59060</v>
      </c>
      <c r="P1568" s="2">
        <f t="shared" si="121"/>
        <v>148350</v>
      </c>
      <c r="Q1568">
        <f t="shared" si="122"/>
        <v>146590.90909090909</v>
      </c>
      <c r="R1568" s="2">
        <f t="shared" si="123"/>
        <v>-9000</v>
      </c>
      <c r="S1568">
        <f t="shared" si="124"/>
        <v>145733.33333333334</v>
      </c>
    </row>
    <row r="1569" spans="1:19" x14ac:dyDescent="0.4">
      <c r="A1569" s="17">
        <v>42472</v>
      </c>
      <c r="B1569" s="18">
        <v>58800</v>
      </c>
      <c r="C1569" s="18">
        <v>59100</v>
      </c>
      <c r="D1569" s="18">
        <v>58500</v>
      </c>
      <c r="E1569" s="18">
        <v>59000</v>
      </c>
      <c r="F1569" s="18">
        <v>59000</v>
      </c>
      <c r="G1569" s="19">
        <v>594755</v>
      </c>
      <c r="H1569" s="19">
        <v>146000</v>
      </c>
      <c r="I1569" s="19">
        <v>150000</v>
      </c>
      <c r="J1569" s="19">
        <v>145000</v>
      </c>
      <c r="K1569" s="19">
        <v>148500</v>
      </c>
      <c r="L1569" s="19">
        <v>148500</v>
      </c>
      <c r="M1569" s="19">
        <v>361212</v>
      </c>
      <c r="O1569" s="2">
        <f t="shared" si="120"/>
        <v>58980</v>
      </c>
      <c r="P1569" s="2">
        <f t="shared" si="121"/>
        <v>147700</v>
      </c>
      <c r="Q1569">
        <f t="shared" si="122"/>
        <v>146618.18181818182</v>
      </c>
      <c r="R1569" s="2">
        <f t="shared" si="123"/>
        <v>-7000</v>
      </c>
      <c r="S1569">
        <f t="shared" si="124"/>
        <v>146766.66666666666</v>
      </c>
    </row>
    <row r="1570" spans="1:19" x14ac:dyDescent="0.4">
      <c r="A1570" s="14">
        <v>42474</v>
      </c>
      <c r="B1570" s="15">
        <v>59600</v>
      </c>
      <c r="C1570" s="15">
        <v>59800</v>
      </c>
      <c r="D1570" s="15">
        <v>59100</v>
      </c>
      <c r="E1570" s="15">
        <v>59500</v>
      </c>
      <c r="F1570" s="15">
        <v>59500</v>
      </c>
      <c r="G1570" s="16">
        <v>1362463</v>
      </c>
      <c r="H1570" s="16">
        <v>150000</v>
      </c>
      <c r="I1570" s="16">
        <v>152000</v>
      </c>
      <c r="J1570" s="16">
        <v>149500</v>
      </c>
      <c r="K1570" s="16">
        <v>152000</v>
      </c>
      <c r="L1570" s="16">
        <v>152000</v>
      </c>
      <c r="M1570" s="16">
        <v>496852</v>
      </c>
      <c r="O1570" s="2">
        <f t="shared" si="120"/>
        <v>58940</v>
      </c>
      <c r="P1570" s="2">
        <f t="shared" si="121"/>
        <v>147350</v>
      </c>
      <c r="Q1570">
        <f t="shared" si="122"/>
        <v>147400</v>
      </c>
      <c r="R1570" s="2">
        <f t="shared" si="123"/>
        <v>-500</v>
      </c>
      <c r="S1570">
        <f t="shared" si="124"/>
        <v>148700</v>
      </c>
    </row>
    <row r="1571" spans="1:19" x14ac:dyDescent="0.4">
      <c r="A1571" s="14">
        <v>42475</v>
      </c>
      <c r="B1571" s="15">
        <v>60000</v>
      </c>
      <c r="C1571" s="15">
        <v>60000</v>
      </c>
      <c r="D1571" s="15">
        <v>59000</v>
      </c>
      <c r="E1571" s="15">
        <v>59100</v>
      </c>
      <c r="F1571" s="15">
        <v>59100</v>
      </c>
      <c r="G1571" s="16">
        <v>820388</v>
      </c>
      <c r="H1571" s="16">
        <v>150500</v>
      </c>
      <c r="I1571" s="16">
        <v>152000</v>
      </c>
      <c r="J1571" s="16">
        <v>149000</v>
      </c>
      <c r="K1571" s="16">
        <v>151500</v>
      </c>
      <c r="L1571" s="16">
        <v>151500</v>
      </c>
      <c r="M1571" s="16">
        <v>297722</v>
      </c>
      <c r="O1571" s="2">
        <f t="shared" si="120"/>
        <v>58830</v>
      </c>
      <c r="P1571" s="2">
        <f t="shared" si="121"/>
        <v>147250</v>
      </c>
      <c r="Q1571">
        <f t="shared" si="122"/>
        <v>148154.54545454544</v>
      </c>
      <c r="R1571" s="2">
        <f t="shared" si="123"/>
        <v>2000</v>
      </c>
      <c r="S1571">
        <f t="shared" si="124"/>
        <v>149933.33333333334</v>
      </c>
    </row>
    <row r="1572" spans="1:19" x14ac:dyDescent="0.4">
      <c r="A1572" s="14">
        <v>42478</v>
      </c>
      <c r="B1572" s="15">
        <v>59100</v>
      </c>
      <c r="C1572" s="15">
        <v>60200</v>
      </c>
      <c r="D1572" s="15">
        <v>58700</v>
      </c>
      <c r="E1572" s="15">
        <v>59000</v>
      </c>
      <c r="F1572" s="15">
        <v>59000</v>
      </c>
      <c r="G1572" s="16">
        <v>522890</v>
      </c>
      <c r="H1572" s="16">
        <v>150000</v>
      </c>
      <c r="I1572" s="16">
        <v>155000</v>
      </c>
      <c r="J1572" s="16">
        <v>150000</v>
      </c>
      <c r="K1572" s="16">
        <v>154000</v>
      </c>
      <c r="L1572" s="16">
        <v>154000</v>
      </c>
      <c r="M1572" s="16">
        <v>406339</v>
      </c>
      <c r="O1572" s="2">
        <f t="shared" si="120"/>
        <v>58820</v>
      </c>
      <c r="P1572" s="2">
        <f t="shared" si="121"/>
        <v>147700</v>
      </c>
      <c r="Q1572">
        <f t="shared" si="122"/>
        <v>149381.81818181818</v>
      </c>
      <c r="R1572" s="2">
        <f t="shared" si="123"/>
        <v>10000</v>
      </c>
      <c r="S1572">
        <f t="shared" si="124"/>
        <v>151666.66666666666</v>
      </c>
    </row>
    <row r="1573" spans="1:19" x14ac:dyDescent="0.4">
      <c r="A1573" s="14">
        <v>42479</v>
      </c>
      <c r="B1573" s="15">
        <v>59500</v>
      </c>
      <c r="C1573" s="15">
        <v>59700</v>
      </c>
      <c r="D1573" s="15">
        <v>59100</v>
      </c>
      <c r="E1573" s="15">
        <v>59500</v>
      </c>
      <c r="F1573" s="15">
        <v>59500</v>
      </c>
      <c r="G1573" s="16">
        <v>530044</v>
      </c>
      <c r="H1573" s="16">
        <v>155000</v>
      </c>
      <c r="I1573" s="16">
        <v>155000</v>
      </c>
      <c r="J1573" s="16">
        <v>152000</v>
      </c>
      <c r="K1573" s="16">
        <v>153000</v>
      </c>
      <c r="L1573" s="16">
        <v>153000</v>
      </c>
      <c r="M1573" s="16">
        <v>310407</v>
      </c>
      <c r="O1573" s="2">
        <f t="shared" si="120"/>
        <v>58880</v>
      </c>
      <c r="P1573" s="2">
        <f t="shared" si="121"/>
        <v>148600</v>
      </c>
      <c r="Q1573">
        <f t="shared" si="122"/>
        <v>150345.45454545456</v>
      </c>
      <c r="R1573" s="2">
        <f t="shared" si="123"/>
        <v>8500</v>
      </c>
      <c r="S1573">
        <f t="shared" si="124"/>
        <v>152533.33333333334</v>
      </c>
    </row>
    <row r="1574" spans="1:19" x14ac:dyDescent="0.4">
      <c r="A1574" s="17">
        <v>42480</v>
      </c>
      <c r="B1574" s="18">
        <v>60000</v>
      </c>
      <c r="C1574" s="18">
        <v>60500</v>
      </c>
      <c r="D1574" s="18">
        <v>59600</v>
      </c>
      <c r="E1574" s="18">
        <v>59900</v>
      </c>
      <c r="F1574" s="18">
        <v>59900</v>
      </c>
      <c r="G1574" s="19">
        <v>735253</v>
      </c>
      <c r="H1574" s="19">
        <v>153500</v>
      </c>
      <c r="I1574" s="19">
        <v>155000</v>
      </c>
      <c r="J1574" s="19">
        <v>151000</v>
      </c>
      <c r="K1574" s="19">
        <v>151500</v>
      </c>
      <c r="L1574" s="19">
        <v>151500</v>
      </c>
      <c r="M1574" s="19">
        <v>270230</v>
      </c>
      <c r="O1574" s="2">
        <f t="shared" si="120"/>
        <v>59070</v>
      </c>
      <c r="P1574" s="2">
        <f t="shared" si="121"/>
        <v>149300</v>
      </c>
      <c r="Q1574">
        <f t="shared" si="122"/>
        <v>150872.72727272726</v>
      </c>
      <c r="R1574" s="2">
        <f t="shared" si="123"/>
        <v>7500</v>
      </c>
      <c r="S1574">
        <f t="shared" si="124"/>
        <v>152433.33333333334</v>
      </c>
    </row>
    <row r="1575" spans="1:19" x14ac:dyDescent="0.4">
      <c r="A1575" s="14">
        <v>42481</v>
      </c>
      <c r="B1575" s="15">
        <v>59700</v>
      </c>
      <c r="C1575" s="15">
        <v>60300</v>
      </c>
      <c r="D1575" s="15">
        <v>59200</v>
      </c>
      <c r="E1575" s="15">
        <v>59400</v>
      </c>
      <c r="F1575" s="15">
        <v>59400</v>
      </c>
      <c r="G1575" s="16">
        <v>947873</v>
      </c>
      <c r="H1575" s="16">
        <v>152000</v>
      </c>
      <c r="I1575" s="16">
        <v>154500</v>
      </c>
      <c r="J1575" s="16">
        <v>152000</v>
      </c>
      <c r="K1575" s="16">
        <v>154000</v>
      </c>
      <c r="L1575" s="16">
        <v>154000</v>
      </c>
      <c r="M1575" s="16">
        <v>297646</v>
      </c>
      <c r="O1575" s="2">
        <f t="shared" si="120"/>
        <v>59180</v>
      </c>
      <c r="P1575" s="2">
        <f t="shared" si="121"/>
        <v>150300</v>
      </c>
      <c r="Q1575">
        <f t="shared" si="122"/>
        <v>151727.27272727274</v>
      </c>
      <c r="R1575" s="2">
        <f t="shared" si="123"/>
        <v>7500</v>
      </c>
      <c r="S1575">
        <f t="shared" si="124"/>
        <v>152966.66666666666</v>
      </c>
    </row>
    <row r="1576" spans="1:19" x14ac:dyDescent="0.4">
      <c r="A1576" s="14">
        <v>42482</v>
      </c>
      <c r="B1576" s="15">
        <v>59200</v>
      </c>
      <c r="C1576" s="15">
        <v>59700</v>
      </c>
      <c r="D1576" s="15">
        <v>59100</v>
      </c>
      <c r="E1576" s="15">
        <v>59200</v>
      </c>
      <c r="F1576" s="15">
        <v>59200</v>
      </c>
      <c r="G1576" s="16">
        <v>787338</v>
      </c>
      <c r="H1576" s="16">
        <v>152000</v>
      </c>
      <c r="I1576" s="16">
        <v>153500</v>
      </c>
      <c r="J1576" s="16">
        <v>150500</v>
      </c>
      <c r="K1576" s="16">
        <v>151000</v>
      </c>
      <c r="L1576" s="16">
        <v>151000</v>
      </c>
      <c r="M1576" s="16">
        <v>318972</v>
      </c>
      <c r="O1576" s="2">
        <f t="shared" si="120"/>
        <v>59200</v>
      </c>
      <c r="P1576" s="2">
        <f t="shared" si="121"/>
        <v>150750</v>
      </c>
      <c r="Q1576">
        <f t="shared" si="122"/>
        <v>151854.54545454544</v>
      </c>
      <c r="R1576" s="2">
        <f t="shared" si="123"/>
        <v>5000</v>
      </c>
      <c r="S1576">
        <f t="shared" si="124"/>
        <v>152366.66666666666</v>
      </c>
    </row>
    <row r="1577" spans="1:19" x14ac:dyDescent="0.4">
      <c r="A1577" s="14">
        <v>42485</v>
      </c>
      <c r="B1577" s="15">
        <v>59800</v>
      </c>
      <c r="C1577" s="15">
        <v>60100</v>
      </c>
      <c r="D1577" s="15">
        <v>59200</v>
      </c>
      <c r="E1577" s="15">
        <v>59500</v>
      </c>
      <c r="F1577" s="15">
        <v>59500</v>
      </c>
      <c r="G1577" s="16">
        <v>917010</v>
      </c>
      <c r="H1577" s="16">
        <v>151000</v>
      </c>
      <c r="I1577" s="16">
        <v>152000</v>
      </c>
      <c r="J1577" s="16">
        <v>149000</v>
      </c>
      <c r="K1577" s="16">
        <v>149500</v>
      </c>
      <c r="L1577" s="16">
        <v>149500</v>
      </c>
      <c r="M1577" s="16">
        <v>273343</v>
      </c>
      <c r="O1577" s="2">
        <f t="shared" si="120"/>
        <v>59280</v>
      </c>
      <c r="P1577" s="2">
        <f t="shared" si="121"/>
        <v>151100</v>
      </c>
      <c r="Q1577">
        <f t="shared" si="122"/>
        <v>151627.27272727274</v>
      </c>
      <c r="R1577" s="2">
        <f t="shared" si="123"/>
        <v>3500</v>
      </c>
      <c r="S1577">
        <f t="shared" si="124"/>
        <v>151300</v>
      </c>
    </row>
    <row r="1578" spans="1:19" x14ac:dyDescent="0.4">
      <c r="A1578" s="14">
        <v>42486</v>
      </c>
      <c r="B1578" s="15">
        <v>59900</v>
      </c>
      <c r="C1578" s="15">
        <v>62000</v>
      </c>
      <c r="D1578" s="15">
        <v>59300</v>
      </c>
      <c r="E1578" s="15">
        <v>61400</v>
      </c>
      <c r="F1578" s="15">
        <v>61400</v>
      </c>
      <c r="G1578" s="16">
        <v>1418298</v>
      </c>
      <c r="H1578" s="16">
        <v>149000</v>
      </c>
      <c r="I1578" s="16">
        <v>154000</v>
      </c>
      <c r="J1578" s="16">
        <v>149000</v>
      </c>
      <c r="K1578" s="16">
        <v>153500</v>
      </c>
      <c r="L1578" s="16">
        <v>153500</v>
      </c>
      <c r="M1578" s="16">
        <v>365930</v>
      </c>
      <c r="O1578" s="2">
        <f t="shared" si="120"/>
        <v>59550</v>
      </c>
      <c r="P1578" s="2">
        <f t="shared" si="121"/>
        <v>151850</v>
      </c>
      <c r="Q1578">
        <f t="shared" si="122"/>
        <v>152063.63636363635</v>
      </c>
      <c r="R1578" s="2">
        <f t="shared" si="123"/>
        <v>5000</v>
      </c>
      <c r="S1578">
        <f t="shared" si="124"/>
        <v>151866.66666666666</v>
      </c>
    </row>
    <row r="1579" spans="1:19" x14ac:dyDescent="0.4">
      <c r="A1579" s="17">
        <v>42487</v>
      </c>
      <c r="B1579" s="18">
        <v>61800</v>
      </c>
      <c r="C1579" s="18">
        <v>63600</v>
      </c>
      <c r="D1579" s="18">
        <v>61400</v>
      </c>
      <c r="E1579" s="18">
        <v>62300</v>
      </c>
      <c r="F1579" s="18">
        <v>62300</v>
      </c>
      <c r="G1579" s="19">
        <v>1516887</v>
      </c>
      <c r="H1579" s="19">
        <v>152000</v>
      </c>
      <c r="I1579" s="19">
        <v>153000</v>
      </c>
      <c r="J1579" s="19">
        <v>148500</v>
      </c>
      <c r="K1579" s="19">
        <v>149000</v>
      </c>
      <c r="L1579" s="19">
        <v>149000</v>
      </c>
      <c r="M1579" s="19">
        <v>374037</v>
      </c>
      <c r="O1579" s="2">
        <f t="shared" si="120"/>
        <v>59880</v>
      </c>
      <c r="P1579" s="2">
        <f t="shared" si="121"/>
        <v>151900</v>
      </c>
      <c r="Q1579">
        <f t="shared" si="122"/>
        <v>151545.45454545456</v>
      </c>
      <c r="R1579" s="2">
        <f t="shared" si="123"/>
        <v>-3000</v>
      </c>
      <c r="S1579">
        <f t="shared" si="124"/>
        <v>150900</v>
      </c>
    </row>
    <row r="1580" spans="1:19" x14ac:dyDescent="0.4">
      <c r="A1580" s="14">
        <v>42488</v>
      </c>
      <c r="B1580" s="15">
        <v>62800</v>
      </c>
      <c r="C1580" s="15">
        <v>62800</v>
      </c>
      <c r="D1580" s="15">
        <v>61400</v>
      </c>
      <c r="E1580" s="15">
        <v>61400</v>
      </c>
      <c r="F1580" s="15">
        <v>61400</v>
      </c>
      <c r="G1580" s="16">
        <v>1138247</v>
      </c>
      <c r="H1580" s="16">
        <v>148500</v>
      </c>
      <c r="I1580" s="16">
        <v>150500</v>
      </c>
      <c r="J1580" s="16">
        <v>147000</v>
      </c>
      <c r="K1580" s="16">
        <v>148000</v>
      </c>
      <c r="L1580" s="16">
        <v>148000</v>
      </c>
      <c r="M1580" s="16">
        <v>466520</v>
      </c>
      <c r="O1580" s="2">
        <f t="shared" si="120"/>
        <v>60070</v>
      </c>
      <c r="P1580" s="2">
        <f t="shared" si="121"/>
        <v>151500</v>
      </c>
      <c r="Q1580">
        <f t="shared" si="122"/>
        <v>150836.36363636365</v>
      </c>
      <c r="R1580" s="2">
        <f t="shared" si="123"/>
        <v>-3500</v>
      </c>
      <c r="S1580">
        <f t="shared" si="124"/>
        <v>149766.66666666666</v>
      </c>
    </row>
    <row r="1581" spans="1:19" x14ac:dyDescent="0.4">
      <c r="A1581" s="14">
        <v>42489</v>
      </c>
      <c r="B1581" s="15">
        <v>61700</v>
      </c>
      <c r="C1581" s="15">
        <v>62400</v>
      </c>
      <c r="D1581" s="15">
        <v>61200</v>
      </c>
      <c r="E1581" s="15">
        <v>61800</v>
      </c>
      <c r="F1581" s="15">
        <v>61800</v>
      </c>
      <c r="G1581" s="16">
        <v>766555</v>
      </c>
      <c r="H1581" s="16">
        <v>146500</v>
      </c>
      <c r="I1581" s="16">
        <v>147500</v>
      </c>
      <c r="J1581" s="16">
        <v>142000</v>
      </c>
      <c r="K1581" s="16">
        <v>143500</v>
      </c>
      <c r="L1581" s="16">
        <v>143500</v>
      </c>
      <c r="M1581" s="16">
        <v>739237</v>
      </c>
      <c r="O1581" s="2">
        <f t="shared" si="120"/>
        <v>60340</v>
      </c>
      <c r="P1581" s="2">
        <f t="shared" si="121"/>
        <v>150700</v>
      </c>
      <c r="Q1581">
        <f t="shared" si="122"/>
        <v>149381.81818181818</v>
      </c>
      <c r="R1581" s="2">
        <f t="shared" si="123"/>
        <v>-10500</v>
      </c>
      <c r="S1581">
        <f t="shared" si="124"/>
        <v>147533.33333333334</v>
      </c>
    </row>
    <row r="1582" spans="1:19" x14ac:dyDescent="0.4">
      <c r="A1582" s="14">
        <v>42492</v>
      </c>
      <c r="B1582" s="15">
        <v>61300</v>
      </c>
      <c r="C1582" s="15">
        <v>61800</v>
      </c>
      <c r="D1582" s="15">
        <v>60800</v>
      </c>
      <c r="E1582" s="15">
        <v>61200</v>
      </c>
      <c r="F1582" s="15">
        <v>61200</v>
      </c>
      <c r="G1582" s="16">
        <v>449150</v>
      </c>
      <c r="H1582" s="16">
        <v>142000</v>
      </c>
      <c r="I1582" s="16">
        <v>144000</v>
      </c>
      <c r="J1582" s="16">
        <v>141500</v>
      </c>
      <c r="K1582" s="16">
        <v>142500</v>
      </c>
      <c r="L1582" s="16">
        <v>142500</v>
      </c>
      <c r="M1582" s="16">
        <v>242036</v>
      </c>
      <c r="O1582" s="2">
        <f t="shared" si="120"/>
        <v>60560</v>
      </c>
      <c r="P1582" s="2">
        <f t="shared" si="121"/>
        <v>149550</v>
      </c>
      <c r="Q1582">
        <f t="shared" si="122"/>
        <v>147890.90909090909</v>
      </c>
      <c r="R1582" s="2">
        <f t="shared" si="123"/>
        <v>-10500</v>
      </c>
      <c r="S1582">
        <f t="shared" si="124"/>
        <v>145466.66666666666</v>
      </c>
    </row>
    <row r="1583" spans="1:19" x14ac:dyDescent="0.4">
      <c r="A1583" s="14">
        <v>42493</v>
      </c>
      <c r="B1583" s="15">
        <v>61200</v>
      </c>
      <c r="C1583" s="15">
        <v>61800</v>
      </c>
      <c r="D1583" s="15">
        <v>60500</v>
      </c>
      <c r="E1583" s="15">
        <v>61800</v>
      </c>
      <c r="F1583" s="15">
        <v>61800</v>
      </c>
      <c r="G1583" s="16">
        <v>808664</v>
      </c>
      <c r="H1583" s="16">
        <v>143000</v>
      </c>
      <c r="I1583" s="16">
        <v>144000</v>
      </c>
      <c r="J1583" s="16">
        <v>142000</v>
      </c>
      <c r="K1583" s="16">
        <v>142500</v>
      </c>
      <c r="L1583" s="16">
        <v>142500</v>
      </c>
      <c r="M1583" s="16">
        <v>359029</v>
      </c>
      <c r="O1583" s="2">
        <f t="shared" si="120"/>
        <v>60790</v>
      </c>
      <c r="P1583" s="2">
        <f t="shared" si="121"/>
        <v>148500</v>
      </c>
      <c r="Q1583">
        <f t="shared" si="122"/>
        <v>146609.09090909091</v>
      </c>
      <c r="R1583" s="2">
        <f t="shared" si="123"/>
        <v>-9000</v>
      </c>
      <c r="S1583">
        <f t="shared" si="124"/>
        <v>143866.66666666666</v>
      </c>
    </row>
    <row r="1584" spans="1:19" x14ac:dyDescent="0.4">
      <c r="A1584" s="17">
        <v>42494</v>
      </c>
      <c r="B1584" s="18">
        <v>60900</v>
      </c>
      <c r="C1584" s="18">
        <v>61900</v>
      </c>
      <c r="D1584" s="18">
        <v>60900</v>
      </c>
      <c r="E1584" s="18">
        <v>61500</v>
      </c>
      <c r="F1584" s="18">
        <v>61500</v>
      </c>
      <c r="G1584" s="19">
        <v>684860</v>
      </c>
      <c r="H1584" s="19">
        <v>141500</v>
      </c>
      <c r="I1584" s="19">
        <v>142000</v>
      </c>
      <c r="J1584" s="19">
        <v>138500</v>
      </c>
      <c r="K1584" s="19">
        <v>139000</v>
      </c>
      <c r="L1584" s="19">
        <v>139000</v>
      </c>
      <c r="M1584" s="19">
        <v>807340</v>
      </c>
      <c r="O1584" s="2">
        <f t="shared" si="120"/>
        <v>60950</v>
      </c>
      <c r="P1584" s="2">
        <f t="shared" si="121"/>
        <v>147250</v>
      </c>
      <c r="Q1584">
        <f t="shared" si="122"/>
        <v>144881.81818181818</v>
      </c>
      <c r="R1584" s="2">
        <f t="shared" si="123"/>
        <v>-15000</v>
      </c>
      <c r="S1584">
        <f t="shared" si="124"/>
        <v>141833.33333333334</v>
      </c>
    </row>
    <row r="1585" spans="1:19" x14ac:dyDescent="0.4">
      <c r="A1585" s="14">
        <v>42499</v>
      </c>
      <c r="B1585" s="15">
        <v>61800</v>
      </c>
      <c r="C1585" s="15">
        <v>63700</v>
      </c>
      <c r="D1585" s="15">
        <v>61100</v>
      </c>
      <c r="E1585" s="15">
        <v>62800</v>
      </c>
      <c r="F1585" s="15">
        <v>62800</v>
      </c>
      <c r="G1585" s="16">
        <v>2012290</v>
      </c>
      <c r="H1585" s="16">
        <v>138500</v>
      </c>
      <c r="I1585" s="16">
        <v>139000</v>
      </c>
      <c r="J1585" s="16">
        <v>135500</v>
      </c>
      <c r="K1585" s="16">
        <v>135500</v>
      </c>
      <c r="L1585" s="16">
        <v>135500</v>
      </c>
      <c r="M1585" s="16">
        <v>482746</v>
      </c>
      <c r="O1585" s="2">
        <f t="shared" si="120"/>
        <v>61290</v>
      </c>
      <c r="P1585" s="2">
        <f t="shared" si="121"/>
        <v>145400</v>
      </c>
      <c r="Q1585">
        <f t="shared" si="122"/>
        <v>142745.45454545456</v>
      </c>
      <c r="R1585" s="2">
        <f t="shared" si="123"/>
        <v>-15500</v>
      </c>
      <c r="S1585">
        <f t="shared" si="124"/>
        <v>139300</v>
      </c>
    </row>
    <row r="1586" spans="1:19" x14ac:dyDescent="0.4">
      <c r="A1586" s="14">
        <v>42500</v>
      </c>
      <c r="B1586" s="15">
        <v>62100</v>
      </c>
      <c r="C1586" s="15">
        <v>62800</v>
      </c>
      <c r="D1586" s="15">
        <v>61500</v>
      </c>
      <c r="E1586" s="15">
        <v>61800</v>
      </c>
      <c r="F1586" s="15">
        <v>61800</v>
      </c>
      <c r="G1586" s="16">
        <v>983336</v>
      </c>
      <c r="H1586" s="16">
        <v>136500</v>
      </c>
      <c r="I1586" s="16">
        <v>140500</v>
      </c>
      <c r="J1586" s="16">
        <v>136500</v>
      </c>
      <c r="K1586" s="16">
        <v>139500</v>
      </c>
      <c r="L1586" s="16">
        <v>139500</v>
      </c>
      <c r="M1586" s="16">
        <v>346710</v>
      </c>
      <c r="O1586" s="2">
        <f t="shared" si="120"/>
        <v>61550</v>
      </c>
      <c r="P1586" s="2">
        <f t="shared" si="121"/>
        <v>144250</v>
      </c>
      <c r="Q1586">
        <f t="shared" si="122"/>
        <v>141672.72727272726</v>
      </c>
      <c r="R1586" s="2">
        <f t="shared" si="123"/>
        <v>-10000</v>
      </c>
      <c r="S1586">
        <f t="shared" si="124"/>
        <v>138933.33333333334</v>
      </c>
    </row>
    <row r="1587" spans="1:19" x14ac:dyDescent="0.4">
      <c r="A1587" s="14">
        <v>42501</v>
      </c>
      <c r="B1587" s="15">
        <v>61500</v>
      </c>
      <c r="C1587" s="15">
        <v>62400</v>
      </c>
      <c r="D1587" s="15">
        <v>60600</v>
      </c>
      <c r="E1587" s="15">
        <v>61200</v>
      </c>
      <c r="F1587" s="15">
        <v>61200</v>
      </c>
      <c r="G1587" s="16">
        <v>1303558</v>
      </c>
      <c r="H1587" s="16">
        <v>140500</v>
      </c>
      <c r="I1587" s="16">
        <v>142000</v>
      </c>
      <c r="J1587" s="16">
        <v>138500</v>
      </c>
      <c r="K1587" s="16">
        <v>139000</v>
      </c>
      <c r="L1587" s="16">
        <v>139000</v>
      </c>
      <c r="M1587" s="16">
        <v>284228</v>
      </c>
      <c r="O1587" s="2">
        <f t="shared" si="120"/>
        <v>61720</v>
      </c>
      <c r="P1587" s="2">
        <f t="shared" si="121"/>
        <v>143200</v>
      </c>
      <c r="Q1587">
        <f t="shared" si="122"/>
        <v>140718.18181818182</v>
      </c>
      <c r="R1587" s="2">
        <f t="shared" si="123"/>
        <v>-14500</v>
      </c>
      <c r="S1587">
        <f t="shared" si="124"/>
        <v>138666.66666666666</v>
      </c>
    </row>
    <row r="1588" spans="1:19" x14ac:dyDescent="0.4">
      <c r="A1588" s="14">
        <v>42502</v>
      </c>
      <c r="B1588" s="15">
        <v>61400</v>
      </c>
      <c r="C1588" s="15">
        <v>61700</v>
      </c>
      <c r="D1588" s="15">
        <v>60600</v>
      </c>
      <c r="E1588" s="15">
        <v>61000</v>
      </c>
      <c r="F1588" s="15">
        <v>61000</v>
      </c>
      <c r="G1588" s="16">
        <v>1150117</v>
      </c>
      <c r="H1588" s="16">
        <v>138000</v>
      </c>
      <c r="I1588" s="16">
        <v>138500</v>
      </c>
      <c r="J1588" s="16">
        <v>136500</v>
      </c>
      <c r="K1588" s="16">
        <v>136500</v>
      </c>
      <c r="L1588" s="16">
        <v>136500</v>
      </c>
      <c r="M1588" s="16">
        <v>421047</v>
      </c>
      <c r="O1588" s="2">
        <f t="shared" si="120"/>
        <v>61680</v>
      </c>
      <c r="P1588" s="2">
        <f t="shared" si="121"/>
        <v>141500</v>
      </c>
      <c r="Q1588">
        <f t="shared" si="122"/>
        <v>139500</v>
      </c>
      <c r="R1588" s="2">
        <f t="shared" si="123"/>
        <v>-12500</v>
      </c>
      <c r="S1588">
        <f t="shared" si="124"/>
        <v>137800</v>
      </c>
    </row>
    <row r="1589" spans="1:19" x14ac:dyDescent="0.4">
      <c r="A1589" s="17">
        <v>42503</v>
      </c>
      <c r="B1589" s="18">
        <v>61600</v>
      </c>
      <c r="C1589" s="18">
        <v>62700</v>
      </c>
      <c r="D1589" s="18">
        <v>61200</v>
      </c>
      <c r="E1589" s="18">
        <v>61400</v>
      </c>
      <c r="F1589" s="18">
        <v>61400</v>
      </c>
      <c r="G1589" s="19">
        <v>611914</v>
      </c>
      <c r="H1589" s="19">
        <v>136000</v>
      </c>
      <c r="I1589" s="19">
        <v>137500</v>
      </c>
      <c r="J1589" s="19">
        <v>135000</v>
      </c>
      <c r="K1589" s="19">
        <v>135000</v>
      </c>
      <c r="L1589" s="19">
        <v>135000</v>
      </c>
      <c r="M1589" s="19">
        <v>529746</v>
      </c>
      <c r="O1589" s="2">
        <f t="shared" si="120"/>
        <v>61590</v>
      </c>
      <c r="P1589" s="2">
        <f t="shared" si="121"/>
        <v>140100</v>
      </c>
      <c r="Q1589">
        <f t="shared" si="122"/>
        <v>138318.18181818182</v>
      </c>
      <c r="R1589" s="2">
        <f t="shared" si="123"/>
        <v>-13000</v>
      </c>
      <c r="S1589">
        <f t="shared" si="124"/>
        <v>136833.33333333334</v>
      </c>
    </row>
    <row r="1590" spans="1:19" x14ac:dyDescent="0.4">
      <c r="A1590" s="14">
        <v>42506</v>
      </c>
      <c r="B1590" s="15">
        <v>60900</v>
      </c>
      <c r="C1590" s="15">
        <v>61200</v>
      </c>
      <c r="D1590" s="15">
        <v>60100</v>
      </c>
      <c r="E1590" s="15">
        <v>60300</v>
      </c>
      <c r="F1590" s="15">
        <v>60300</v>
      </c>
      <c r="G1590" s="16">
        <v>917070</v>
      </c>
      <c r="H1590" s="16">
        <v>136500</v>
      </c>
      <c r="I1590" s="16">
        <v>137500</v>
      </c>
      <c r="J1590" s="16">
        <v>135000</v>
      </c>
      <c r="K1590" s="16">
        <v>135500</v>
      </c>
      <c r="L1590" s="16">
        <v>135500</v>
      </c>
      <c r="M1590" s="16">
        <v>397771</v>
      </c>
      <c r="O1590" s="2">
        <f t="shared" si="120"/>
        <v>61480</v>
      </c>
      <c r="P1590" s="2">
        <f t="shared" si="121"/>
        <v>138850</v>
      </c>
      <c r="Q1590">
        <f t="shared" si="122"/>
        <v>137481.81818181818</v>
      </c>
      <c r="R1590" s="2">
        <f t="shared" si="123"/>
        <v>-8000</v>
      </c>
      <c r="S1590">
        <f t="shared" si="124"/>
        <v>136300</v>
      </c>
    </row>
    <row r="1591" spans="1:19" x14ac:dyDescent="0.4">
      <c r="A1591" s="14">
        <v>42507</v>
      </c>
      <c r="B1591" s="15">
        <v>60700</v>
      </c>
      <c r="C1591" s="15">
        <v>61000</v>
      </c>
      <c r="D1591" s="15">
        <v>60200</v>
      </c>
      <c r="E1591" s="15">
        <v>60400</v>
      </c>
      <c r="F1591" s="15">
        <v>60400</v>
      </c>
      <c r="G1591" s="16">
        <v>770427</v>
      </c>
      <c r="H1591" s="16">
        <v>135500</v>
      </c>
      <c r="I1591" s="16">
        <v>136500</v>
      </c>
      <c r="J1591" s="16">
        <v>134500</v>
      </c>
      <c r="K1591" s="16">
        <v>134500</v>
      </c>
      <c r="L1591" s="16">
        <v>134500</v>
      </c>
      <c r="M1591" s="16">
        <v>314839</v>
      </c>
      <c r="O1591" s="2">
        <f t="shared" si="120"/>
        <v>61340</v>
      </c>
      <c r="P1591" s="2">
        <f t="shared" si="121"/>
        <v>137950</v>
      </c>
      <c r="Q1591">
        <f t="shared" si="122"/>
        <v>136690.90909090909</v>
      </c>
      <c r="R1591" s="2">
        <f t="shared" si="123"/>
        <v>-8000</v>
      </c>
      <c r="S1591">
        <f t="shared" si="124"/>
        <v>135433.33333333334</v>
      </c>
    </row>
    <row r="1592" spans="1:19" x14ac:dyDescent="0.4">
      <c r="A1592" s="14">
        <v>42508</v>
      </c>
      <c r="B1592" s="15">
        <v>60700</v>
      </c>
      <c r="C1592" s="15">
        <v>60800</v>
      </c>
      <c r="D1592" s="15">
        <v>60000</v>
      </c>
      <c r="E1592" s="15">
        <v>60200</v>
      </c>
      <c r="F1592" s="15">
        <v>60200</v>
      </c>
      <c r="G1592" s="16">
        <v>816089</v>
      </c>
      <c r="H1592" s="16">
        <v>135000</v>
      </c>
      <c r="I1592" s="16">
        <v>135500</v>
      </c>
      <c r="J1592" s="16">
        <v>132000</v>
      </c>
      <c r="K1592" s="16">
        <v>133000</v>
      </c>
      <c r="L1592" s="16">
        <v>133000</v>
      </c>
      <c r="M1592" s="16">
        <v>630692</v>
      </c>
      <c r="O1592" s="2">
        <f t="shared" si="120"/>
        <v>61240</v>
      </c>
      <c r="P1592" s="2">
        <f t="shared" si="121"/>
        <v>137000</v>
      </c>
      <c r="Q1592">
        <f t="shared" si="122"/>
        <v>135790.90909090909</v>
      </c>
      <c r="R1592" s="2">
        <f t="shared" si="123"/>
        <v>-9500</v>
      </c>
      <c r="S1592">
        <f t="shared" si="124"/>
        <v>134400</v>
      </c>
    </row>
    <row r="1593" spans="1:19" x14ac:dyDescent="0.4">
      <c r="A1593" s="14">
        <v>42509</v>
      </c>
      <c r="B1593" s="15">
        <v>60300</v>
      </c>
      <c r="C1593" s="15">
        <v>61000</v>
      </c>
      <c r="D1593" s="15">
        <v>59900</v>
      </c>
      <c r="E1593" s="15">
        <v>61000</v>
      </c>
      <c r="F1593" s="15">
        <v>61000</v>
      </c>
      <c r="G1593" s="16">
        <v>821975</v>
      </c>
      <c r="H1593" s="16">
        <v>132500</v>
      </c>
      <c r="I1593" s="16">
        <v>136000</v>
      </c>
      <c r="J1593" s="16">
        <v>132500</v>
      </c>
      <c r="K1593" s="16">
        <v>134500</v>
      </c>
      <c r="L1593" s="16">
        <v>134500</v>
      </c>
      <c r="M1593" s="16">
        <v>389055</v>
      </c>
      <c r="O1593" s="2">
        <f t="shared" si="120"/>
        <v>61160</v>
      </c>
      <c r="P1593" s="2">
        <f t="shared" si="121"/>
        <v>136200</v>
      </c>
      <c r="Q1593">
        <f t="shared" si="122"/>
        <v>135336.36363636365</v>
      </c>
      <c r="R1593" s="2">
        <f t="shared" si="123"/>
        <v>-4500</v>
      </c>
      <c r="S1593">
        <f t="shared" si="124"/>
        <v>134266.66666666666</v>
      </c>
    </row>
    <row r="1594" spans="1:19" x14ac:dyDescent="0.4">
      <c r="A1594" s="17">
        <v>42510</v>
      </c>
      <c r="B1594" s="18">
        <v>60500</v>
      </c>
      <c r="C1594" s="18">
        <v>60600</v>
      </c>
      <c r="D1594" s="18">
        <v>59300</v>
      </c>
      <c r="E1594" s="18">
        <v>60100</v>
      </c>
      <c r="F1594" s="18">
        <v>60100</v>
      </c>
      <c r="G1594" s="19">
        <v>1266901</v>
      </c>
      <c r="H1594" s="19">
        <v>134000</v>
      </c>
      <c r="I1594" s="19">
        <v>135000</v>
      </c>
      <c r="J1594" s="19">
        <v>131500</v>
      </c>
      <c r="K1594" s="19">
        <v>132000</v>
      </c>
      <c r="L1594" s="19">
        <v>132000</v>
      </c>
      <c r="M1594" s="19">
        <v>462176</v>
      </c>
      <c r="O1594" s="2">
        <f t="shared" si="120"/>
        <v>61020</v>
      </c>
      <c r="P1594" s="2">
        <f t="shared" si="121"/>
        <v>135500</v>
      </c>
      <c r="Q1594">
        <f t="shared" si="122"/>
        <v>134572.72727272726</v>
      </c>
      <c r="R1594" s="2">
        <f t="shared" si="123"/>
        <v>-3500</v>
      </c>
      <c r="S1594">
        <f t="shared" si="124"/>
        <v>133433.33333333334</v>
      </c>
    </row>
    <row r="1595" spans="1:19" x14ac:dyDescent="0.4">
      <c r="A1595" s="14">
        <v>42513</v>
      </c>
      <c r="B1595" s="15">
        <v>60100</v>
      </c>
      <c r="C1595" s="15">
        <v>60300</v>
      </c>
      <c r="D1595" s="15">
        <v>59200</v>
      </c>
      <c r="E1595" s="15">
        <v>59900</v>
      </c>
      <c r="F1595" s="15">
        <v>59900</v>
      </c>
      <c r="G1595" s="16">
        <v>497671</v>
      </c>
      <c r="H1595" s="16">
        <v>133000</v>
      </c>
      <c r="I1595" s="16">
        <v>134500</v>
      </c>
      <c r="J1595" s="16">
        <v>133000</v>
      </c>
      <c r="K1595" s="16">
        <v>133000</v>
      </c>
      <c r="L1595" s="16">
        <v>133000</v>
      </c>
      <c r="M1595" s="16">
        <v>310458</v>
      </c>
      <c r="O1595" s="2">
        <f t="shared" si="120"/>
        <v>60730</v>
      </c>
      <c r="P1595" s="2">
        <f t="shared" si="121"/>
        <v>135250</v>
      </c>
      <c r="Q1595">
        <f t="shared" si="122"/>
        <v>134118.18181818182</v>
      </c>
      <c r="R1595" s="2">
        <f t="shared" si="123"/>
        <v>-6500</v>
      </c>
      <c r="S1595">
        <f t="shared" si="124"/>
        <v>133133.33333333334</v>
      </c>
    </row>
    <row r="1596" spans="1:19" x14ac:dyDescent="0.4">
      <c r="A1596" s="14">
        <v>42514</v>
      </c>
      <c r="B1596" s="15">
        <v>59600</v>
      </c>
      <c r="C1596" s="15">
        <v>60900</v>
      </c>
      <c r="D1596" s="15">
        <v>59400</v>
      </c>
      <c r="E1596" s="15">
        <v>59600</v>
      </c>
      <c r="F1596" s="15">
        <v>59600</v>
      </c>
      <c r="G1596" s="16">
        <v>678247</v>
      </c>
      <c r="H1596" s="16">
        <v>133000</v>
      </c>
      <c r="I1596" s="16">
        <v>135000</v>
      </c>
      <c r="J1596" s="16">
        <v>132000</v>
      </c>
      <c r="K1596" s="16">
        <v>133500</v>
      </c>
      <c r="L1596" s="16">
        <v>133500</v>
      </c>
      <c r="M1596" s="16">
        <v>355717</v>
      </c>
      <c r="O1596" s="2">
        <f t="shared" si="120"/>
        <v>60510</v>
      </c>
      <c r="P1596" s="2">
        <f t="shared" si="121"/>
        <v>134650</v>
      </c>
      <c r="Q1596">
        <f t="shared" si="122"/>
        <v>133800</v>
      </c>
      <c r="R1596" s="2">
        <f t="shared" si="123"/>
        <v>-5500</v>
      </c>
      <c r="S1596">
        <f t="shared" si="124"/>
        <v>133166.66666666666</v>
      </c>
    </row>
    <row r="1597" spans="1:19" x14ac:dyDescent="0.4">
      <c r="A1597" s="14">
        <v>42515</v>
      </c>
      <c r="B1597" s="15">
        <v>60400</v>
      </c>
      <c r="C1597" s="15">
        <v>61900</v>
      </c>
      <c r="D1597" s="15">
        <v>60200</v>
      </c>
      <c r="E1597" s="15">
        <v>61800</v>
      </c>
      <c r="F1597" s="15">
        <v>61800</v>
      </c>
      <c r="G1597" s="16">
        <v>1323384</v>
      </c>
      <c r="H1597" s="16">
        <v>134500</v>
      </c>
      <c r="I1597" s="16">
        <v>137000</v>
      </c>
      <c r="J1597" s="16">
        <v>134000</v>
      </c>
      <c r="K1597" s="16">
        <v>135000</v>
      </c>
      <c r="L1597" s="16">
        <v>135000</v>
      </c>
      <c r="M1597" s="16">
        <v>500528</v>
      </c>
      <c r="O1597" s="2">
        <f t="shared" si="120"/>
        <v>60570</v>
      </c>
      <c r="P1597" s="2">
        <f t="shared" si="121"/>
        <v>134250</v>
      </c>
      <c r="Q1597">
        <f t="shared" si="122"/>
        <v>133863.63636363635</v>
      </c>
      <c r="R1597" s="2">
        <f t="shared" si="123"/>
        <v>-1500</v>
      </c>
      <c r="S1597">
        <f t="shared" si="124"/>
        <v>133766.66666666666</v>
      </c>
    </row>
    <row r="1598" spans="1:19" x14ac:dyDescent="0.4">
      <c r="A1598" s="14">
        <v>42516</v>
      </c>
      <c r="B1598" s="15">
        <v>62000</v>
      </c>
      <c r="C1598" s="15">
        <v>62500</v>
      </c>
      <c r="D1598" s="15">
        <v>61300</v>
      </c>
      <c r="E1598" s="15">
        <v>62200</v>
      </c>
      <c r="F1598" s="15">
        <v>62200</v>
      </c>
      <c r="G1598" s="16">
        <v>657776</v>
      </c>
      <c r="H1598" s="16">
        <v>136000</v>
      </c>
      <c r="I1598" s="16">
        <v>137000</v>
      </c>
      <c r="J1598" s="16">
        <v>134500</v>
      </c>
      <c r="K1598" s="16">
        <v>135000</v>
      </c>
      <c r="L1598" s="16">
        <v>135000</v>
      </c>
      <c r="M1598" s="16">
        <v>342299</v>
      </c>
      <c r="O1598" s="2">
        <f t="shared" si="120"/>
        <v>60690</v>
      </c>
      <c r="P1598" s="2">
        <f t="shared" si="121"/>
        <v>134100</v>
      </c>
      <c r="Q1598">
        <f t="shared" si="122"/>
        <v>134000</v>
      </c>
      <c r="R1598" s="2">
        <f t="shared" si="123"/>
        <v>0</v>
      </c>
      <c r="S1598">
        <f t="shared" si="124"/>
        <v>134233.33333333334</v>
      </c>
    </row>
    <row r="1599" spans="1:19" x14ac:dyDescent="0.4">
      <c r="A1599" s="17">
        <v>42517</v>
      </c>
      <c r="B1599" s="18">
        <v>62600</v>
      </c>
      <c r="C1599" s="18">
        <v>62600</v>
      </c>
      <c r="D1599" s="18">
        <v>61400</v>
      </c>
      <c r="E1599" s="18">
        <v>62600</v>
      </c>
      <c r="F1599" s="18">
        <v>62600</v>
      </c>
      <c r="G1599" s="19">
        <v>827174</v>
      </c>
      <c r="H1599" s="19">
        <v>136000</v>
      </c>
      <c r="I1599" s="19">
        <v>136500</v>
      </c>
      <c r="J1599" s="19">
        <v>135000</v>
      </c>
      <c r="K1599" s="19">
        <v>136000</v>
      </c>
      <c r="L1599" s="19">
        <v>136000</v>
      </c>
      <c r="M1599" s="19">
        <v>346406</v>
      </c>
      <c r="O1599" s="2">
        <f t="shared" si="120"/>
        <v>60810</v>
      </c>
      <c r="P1599" s="2">
        <f t="shared" si="121"/>
        <v>134200</v>
      </c>
      <c r="Q1599">
        <f t="shared" si="122"/>
        <v>134345.45454545456</v>
      </c>
      <c r="R1599" s="2">
        <f t="shared" si="123"/>
        <v>500</v>
      </c>
      <c r="S1599">
        <f t="shared" si="124"/>
        <v>135000</v>
      </c>
    </row>
    <row r="1600" spans="1:19" x14ac:dyDescent="0.4">
      <c r="A1600" s="14">
        <v>42520</v>
      </c>
      <c r="B1600" s="15">
        <v>62600</v>
      </c>
      <c r="C1600" s="15">
        <v>63100</v>
      </c>
      <c r="D1600" s="15">
        <v>62000</v>
      </c>
      <c r="E1600" s="15">
        <v>63000</v>
      </c>
      <c r="F1600" s="15">
        <v>63000</v>
      </c>
      <c r="G1600" s="16">
        <v>881055</v>
      </c>
      <c r="H1600" s="16">
        <v>136000</v>
      </c>
      <c r="I1600" s="16">
        <v>137500</v>
      </c>
      <c r="J1600" s="16">
        <v>135000</v>
      </c>
      <c r="K1600" s="16">
        <v>136500</v>
      </c>
      <c r="L1600" s="16">
        <v>136500</v>
      </c>
      <c r="M1600" s="16">
        <v>474129</v>
      </c>
      <c r="O1600" s="2">
        <f t="shared" si="120"/>
        <v>61080</v>
      </c>
      <c r="P1600" s="2">
        <f t="shared" si="121"/>
        <v>134300</v>
      </c>
      <c r="Q1600">
        <f t="shared" si="122"/>
        <v>134763.63636363635</v>
      </c>
      <c r="R1600" s="2">
        <f t="shared" si="123"/>
        <v>2000</v>
      </c>
      <c r="S1600">
        <f t="shared" si="124"/>
        <v>135666.66666666666</v>
      </c>
    </row>
    <row r="1601" spans="1:19" x14ac:dyDescent="0.4">
      <c r="A1601" s="14">
        <v>42521</v>
      </c>
      <c r="B1601" s="15">
        <v>62600</v>
      </c>
      <c r="C1601" s="15">
        <v>63000</v>
      </c>
      <c r="D1601" s="15">
        <v>62500</v>
      </c>
      <c r="E1601" s="15">
        <v>62900</v>
      </c>
      <c r="F1601" s="15">
        <v>62900</v>
      </c>
      <c r="G1601" s="16">
        <v>1255804</v>
      </c>
      <c r="H1601" s="16">
        <v>136500</v>
      </c>
      <c r="I1601" s="16">
        <v>139500</v>
      </c>
      <c r="J1601" s="16">
        <v>135000</v>
      </c>
      <c r="K1601" s="16">
        <v>139500</v>
      </c>
      <c r="L1601" s="16">
        <v>139500</v>
      </c>
      <c r="M1601" s="16">
        <v>1734508</v>
      </c>
      <c r="O1601" s="2">
        <f t="shared" si="120"/>
        <v>61330</v>
      </c>
      <c r="P1601" s="2">
        <f t="shared" si="121"/>
        <v>134800</v>
      </c>
      <c r="Q1601">
        <f t="shared" si="122"/>
        <v>135709.09090909091</v>
      </c>
      <c r="R1601" s="2">
        <f t="shared" si="123"/>
        <v>6500</v>
      </c>
      <c r="S1601">
        <f t="shared" si="124"/>
        <v>137100</v>
      </c>
    </row>
    <row r="1602" spans="1:19" x14ac:dyDescent="0.4">
      <c r="A1602" s="14">
        <v>42522</v>
      </c>
      <c r="B1602" s="15">
        <v>62300</v>
      </c>
      <c r="C1602" s="15">
        <v>62600</v>
      </c>
      <c r="D1602" s="15">
        <v>59600</v>
      </c>
      <c r="E1602" s="15">
        <v>60400</v>
      </c>
      <c r="F1602" s="15">
        <v>60400</v>
      </c>
      <c r="G1602" s="16">
        <v>1778983</v>
      </c>
      <c r="H1602" s="16">
        <v>137500</v>
      </c>
      <c r="I1602" s="16">
        <v>138500</v>
      </c>
      <c r="J1602" s="16">
        <v>136500</v>
      </c>
      <c r="K1602" s="16">
        <v>138000</v>
      </c>
      <c r="L1602" s="16">
        <v>138000</v>
      </c>
      <c r="M1602" s="16">
        <v>507997</v>
      </c>
      <c r="O1602" s="2">
        <f t="shared" si="120"/>
        <v>61350</v>
      </c>
      <c r="P1602" s="2">
        <f t="shared" si="121"/>
        <v>135300</v>
      </c>
      <c r="Q1602">
        <f t="shared" si="122"/>
        <v>136290.90909090909</v>
      </c>
      <c r="R1602" s="2">
        <f t="shared" si="123"/>
        <v>3500</v>
      </c>
      <c r="S1602">
        <f t="shared" si="124"/>
        <v>137633.33333333334</v>
      </c>
    </row>
    <row r="1603" spans="1:19" x14ac:dyDescent="0.4">
      <c r="A1603" s="14">
        <v>42523</v>
      </c>
      <c r="B1603" s="15">
        <v>60300</v>
      </c>
      <c r="C1603" s="15">
        <v>60900</v>
      </c>
      <c r="D1603" s="15">
        <v>59300</v>
      </c>
      <c r="E1603" s="15">
        <v>59800</v>
      </c>
      <c r="F1603" s="15">
        <v>59800</v>
      </c>
      <c r="G1603" s="16">
        <v>1375405</v>
      </c>
      <c r="H1603" s="16">
        <v>138500</v>
      </c>
      <c r="I1603" s="16">
        <v>139000</v>
      </c>
      <c r="J1603" s="16">
        <v>136500</v>
      </c>
      <c r="K1603" s="16">
        <v>138000</v>
      </c>
      <c r="L1603" s="16">
        <v>138000</v>
      </c>
      <c r="M1603" s="16">
        <v>419054</v>
      </c>
      <c r="O1603" s="2">
        <f t="shared" si="120"/>
        <v>61230</v>
      </c>
      <c r="P1603" s="2">
        <f t="shared" si="121"/>
        <v>135650</v>
      </c>
      <c r="Q1603">
        <f t="shared" si="122"/>
        <v>136781.81818181818</v>
      </c>
      <c r="R1603" s="2">
        <f t="shared" si="123"/>
        <v>6000</v>
      </c>
      <c r="S1603">
        <f t="shared" si="124"/>
        <v>137966.66666666666</v>
      </c>
    </row>
    <row r="1604" spans="1:19" x14ac:dyDescent="0.4">
      <c r="A1604" s="17">
        <v>42524</v>
      </c>
      <c r="B1604" s="18">
        <v>59700</v>
      </c>
      <c r="C1604" s="18">
        <v>60400</v>
      </c>
      <c r="D1604" s="18">
        <v>59700</v>
      </c>
      <c r="E1604" s="18">
        <v>60100</v>
      </c>
      <c r="F1604" s="18">
        <v>60100</v>
      </c>
      <c r="G1604" s="19">
        <v>886766</v>
      </c>
      <c r="H1604" s="19">
        <v>138000</v>
      </c>
      <c r="I1604" s="19">
        <v>139500</v>
      </c>
      <c r="J1604" s="19">
        <v>137500</v>
      </c>
      <c r="K1604" s="19">
        <v>138500</v>
      </c>
      <c r="L1604" s="19">
        <v>138500</v>
      </c>
      <c r="M1604" s="19">
        <v>352778</v>
      </c>
      <c r="O1604" s="2">
        <f t="shared" si="120"/>
        <v>61230</v>
      </c>
      <c r="P1604" s="2">
        <f t="shared" si="121"/>
        <v>136300</v>
      </c>
      <c r="Q1604">
        <f t="shared" si="122"/>
        <v>137300</v>
      </c>
      <c r="R1604" s="2">
        <f t="shared" si="123"/>
        <v>5500</v>
      </c>
      <c r="S1604">
        <f t="shared" si="124"/>
        <v>138266.66666666666</v>
      </c>
    </row>
    <row r="1605" spans="1:19" x14ac:dyDescent="0.4">
      <c r="A1605" s="14">
        <v>42528</v>
      </c>
      <c r="B1605" s="15">
        <v>59700</v>
      </c>
      <c r="C1605" s="15">
        <v>60600</v>
      </c>
      <c r="D1605" s="15">
        <v>59200</v>
      </c>
      <c r="E1605" s="15">
        <v>60000</v>
      </c>
      <c r="F1605" s="15">
        <v>60000</v>
      </c>
      <c r="G1605" s="16">
        <v>1306810</v>
      </c>
      <c r="H1605" s="16">
        <v>138500</v>
      </c>
      <c r="I1605" s="16">
        <v>139500</v>
      </c>
      <c r="J1605" s="16">
        <v>137500</v>
      </c>
      <c r="K1605" s="16">
        <v>139500</v>
      </c>
      <c r="L1605" s="16">
        <v>139500</v>
      </c>
      <c r="M1605" s="16">
        <v>608452</v>
      </c>
      <c r="O1605" s="2">
        <f t="shared" si="120"/>
        <v>61240</v>
      </c>
      <c r="P1605" s="2">
        <f t="shared" si="121"/>
        <v>136950</v>
      </c>
      <c r="Q1605">
        <f t="shared" si="122"/>
        <v>137881.81818181818</v>
      </c>
      <c r="R1605" s="2">
        <f t="shared" si="123"/>
        <v>6000</v>
      </c>
      <c r="S1605">
        <f t="shared" si="124"/>
        <v>138733.33333333334</v>
      </c>
    </row>
    <row r="1606" spans="1:19" x14ac:dyDescent="0.4">
      <c r="A1606" s="14">
        <v>42529</v>
      </c>
      <c r="B1606" s="15">
        <v>59700</v>
      </c>
      <c r="C1606" s="15">
        <v>60500</v>
      </c>
      <c r="D1606" s="15">
        <v>59600</v>
      </c>
      <c r="E1606" s="15">
        <v>60500</v>
      </c>
      <c r="F1606" s="15">
        <v>60500</v>
      </c>
      <c r="G1606" s="16">
        <v>1027212</v>
      </c>
      <c r="H1606" s="16">
        <v>138500</v>
      </c>
      <c r="I1606" s="16">
        <v>141500</v>
      </c>
      <c r="J1606" s="16">
        <v>138500</v>
      </c>
      <c r="K1606" s="16">
        <v>139500</v>
      </c>
      <c r="L1606" s="16">
        <v>139500</v>
      </c>
      <c r="M1606" s="16">
        <v>598656</v>
      </c>
      <c r="O1606" s="2">
        <f t="shared" si="120"/>
        <v>61330</v>
      </c>
      <c r="P1606" s="2">
        <f t="shared" si="121"/>
        <v>137550</v>
      </c>
      <c r="Q1606">
        <f t="shared" si="122"/>
        <v>138345.45454545456</v>
      </c>
      <c r="R1606" s="2">
        <f t="shared" si="123"/>
        <v>4500</v>
      </c>
      <c r="S1606">
        <f t="shared" si="124"/>
        <v>139000</v>
      </c>
    </row>
    <row r="1607" spans="1:19" x14ac:dyDescent="0.4">
      <c r="A1607" s="14">
        <v>42530</v>
      </c>
      <c r="B1607" s="15">
        <v>60900</v>
      </c>
      <c r="C1607" s="15">
        <v>61000</v>
      </c>
      <c r="D1607" s="15">
        <v>60400</v>
      </c>
      <c r="E1607" s="15">
        <v>60900</v>
      </c>
      <c r="F1607" s="15">
        <v>60900</v>
      </c>
      <c r="G1607" s="16">
        <v>1356273</v>
      </c>
      <c r="H1607" s="16">
        <v>139500</v>
      </c>
      <c r="I1607" s="16">
        <v>140500</v>
      </c>
      <c r="J1607" s="16">
        <v>137500</v>
      </c>
      <c r="K1607" s="16">
        <v>139000</v>
      </c>
      <c r="L1607" s="16">
        <v>139000</v>
      </c>
      <c r="M1607" s="16">
        <v>578177</v>
      </c>
      <c r="O1607" s="2">
        <f t="shared" si="120"/>
        <v>61240</v>
      </c>
      <c r="P1607" s="2">
        <f t="shared" si="121"/>
        <v>137950</v>
      </c>
      <c r="Q1607">
        <f t="shared" si="122"/>
        <v>138609.09090909091</v>
      </c>
      <c r="R1607" s="2">
        <f t="shared" si="123"/>
        <v>4000</v>
      </c>
      <c r="S1607">
        <f t="shared" si="124"/>
        <v>139100</v>
      </c>
    </row>
    <row r="1608" spans="1:19" x14ac:dyDescent="0.4">
      <c r="A1608" s="14">
        <v>42531</v>
      </c>
      <c r="B1608" s="15">
        <v>61400</v>
      </c>
      <c r="C1608" s="15">
        <v>62300</v>
      </c>
      <c r="D1608" s="15">
        <v>61000</v>
      </c>
      <c r="E1608" s="15">
        <v>62100</v>
      </c>
      <c r="F1608" s="15">
        <v>62100</v>
      </c>
      <c r="G1608" s="16">
        <v>826615</v>
      </c>
      <c r="H1608" s="16">
        <v>138500</v>
      </c>
      <c r="I1608" s="16">
        <v>140000</v>
      </c>
      <c r="J1608" s="16">
        <v>138000</v>
      </c>
      <c r="K1608" s="16">
        <v>139000</v>
      </c>
      <c r="L1608" s="16">
        <v>139000</v>
      </c>
      <c r="M1608" s="16">
        <v>350588</v>
      </c>
      <c r="O1608" s="2">
        <f t="shared" si="120"/>
        <v>61230</v>
      </c>
      <c r="P1608" s="2">
        <f t="shared" si="121"/>
        <v>138350</v>
      </c>
      <c r="Q1608">
        <f t="shared" si="122"/>
        <v>138800</v>
      </c>
      <c r="R1608" s="2">
        <f t="shared" si="123"/>
        <v>3000</v>
      </c>
      <c r="S1608">
        <f t="shared" si="124"/>
        <v>139133.33333333334</v>
      </c>
    </row>
    <row r="1609" spans="1:19" x14ac:dyDescent="0.4">
      <c r="A1609" s="17">
        <v>42534</v>
      </c>
      <c r="B1609" s="18">
        <v>61300</v>
      </c>
      <c r="C1609" s="18">
        <v>62000</v>
      </c>
      <c r="D1609" s="18">
        <v>60100</v>
      </c>
      <c r="E1609" s="18">
        <v>60200</v>
      </c>
      <c r="F1609" s="18">
        <v>60200</v>
      </c>
      <c r="G1609" s="19">
        <v>1097898</v>
      </c>
      <c r="H1609" s="19">
        <v>138000</v>
      </c>
      <c r="I1609" s="19">
        <v>138500</v>
      </c>
      <c r="J1609" s="19">
        <v>135500</v>
      </c>
      <c r="K1609" s="19">
        <v>135500</v>
      </c>
      <c r="L1609" s="19">
        <v>135500</v>
      </c>
      <c r="M1609" s="19">
        <v>476958</v>
      </c>
      <c r="O1609" s="2">
        <f t="shared" si="120"/>
        <v>60990</v>
      </c>
      <c r="P1609" s="2">
        <f t="shared" si="121"/>
        <v>138300</v>
      </c>
      <c r="Q1609">
        <f t="shared" si="122"/>
        <v>138281.81818181818</v>
      </c>
      <c r="R1609" s="2">
        <f t="shared" si="123"/>
        <v>-1000</v>
      </c>
      <c r="S1609">
        <f t="shared" si="124"/>
        <v>137933.33333333334</v>
      </c>
    </row>
    <row r="1610" spans="1:19" x14ac:dyDescent="0.4">
      <c r="A1610" s="14">
        <v>42535</v>
      </c>
      <c r="B1610" s="15">
        <v>60300</v>
      </c>
      <c r="C1610" s="15">
        <v>60800</v>
      </c>
      <c r="D1610" s="15">
        <v>59600</v>
      </c>
      <c r="E1610" s="15">
        <v>59700</v>
      </c>
      <c r="F1610" s="15">
        <v>59700</v>
      </c>
      <c r="G1610" s="16">
        <v>818018</v>
      </c>
      <c r="H1610" s="16">
        <v>135500</v>
      </c>
      <c r="I1610" s="16">
        <v>138500</v>
      </c>
      <c r="J1610" s="16">
        <v>135000</v>
      </c>
      <c r="K1610" s="16">
        <v>138500</v>
      </c>
      <c r="L1610" s="16">
        <v>138500</v>
      </c>
      <c r="M1610" s="16">
        <v>431039</v>
      </c>
      <c r="O1610" s="2">
        <f t="shared" si="120"/>
        <v>60660</v>
      </c>
      <c r="P1610" s="2">
        <f t="shared" si="121"/>
        <v>138500</v>
      </c>
      <c r="Q1610">
        <f t="shared" si="122"/>
        <v>138318.18181818182</v>
      </c>
      <c r="R1610" s="2">
        <f t="shared" si="123"/>
        <v>-1000</v>
      </c>
      <c r="S1610">
        <f t="shared" si="124"/>
        <v>137933.33333333334</v>
      </c>
    </row>
    <row r="1611" spans="1:19" x14ac:dyDescent="0.4">
      <c r="A1611" s="14">
        <v>42536</v>
      </c>
      <c r="B1611" s="15">
        <v>59300</v>
      </c>
      <c r="C1611" s="15">
        <v>59500</v>
      </c>
      <c r="D1611" s="15">
        <v>57400</v>
      </c>
      <c r="E1611" s="15">
        <v>57800</v>
      </c>
      <c r="F1611" s="15">
        <v>57800</v>
      </c>
      <c r="G1611" s="16">
        <v>1811715</v>
      </c>
      <c r="H1611" s="16">
        <v>138000</v>
      </c>
      <c r="I1611" s="16">
        <v>139500</v>
      </c>
      <c r="J1611" s="16">
        <v>135000</v>
      </c>
      <c r="K1611" s="16">
        <v>135500</v>
      </c>
      <c r="L1611" s="16">
        <v>135500</v>
      </c>
      <c r="M1611" s="16">
        <v>409607</v>
      </c>
      <c r="O1611" s="2">
        <f t="shared" si="120"/>
        <v>60150</v>
      </c>
      <c r="P1611" s="2">
        <f t="shared" si="121"/>
        <v>138100</v>
      </c>
      <c r="Q1611">
        <f t="shared" si="122"/>
        <v>137772.72727272726</v>
      </c>
      <c r="R1611" s="2">
        <f t="shared" si="123"/>
        <v>-2500</v>
      </c>
      <c r="S1611">
        <f t="shared" si="124"/>
        <v>137000</v>
      </c>
    </row>
    <row r="1612" spans="1:19" x14ac:dyDescent="0.4">
      <c r="A1612" s="14">
        <v>42537</v>
      </c>
      <c r="B1612" s="15">
        <v>57900</v>
      </c>
      <c r="C1612" s="15">
        <v>58600</v>
      </c>
      <c r="D1612" s="15">
        <v>57800</v>
      </c>
      <c r="E1612" s="15">
        <v>58200</v>
      </c>
      <c r="F1612" s="15">
        <v>58200</v>
      </c>
      <c r="G1612" s="16">
        <v>769063</v>
      </c>
      <c r="H1612" s="16">
        <v>135500</v>
      </c>
      <c r="I1612" s="16">
        <v>136000</v>
      </c>
      <c r="J1612" s="16">
        <v>133500</v>
      </c>
      <c r="K1612" s="16">
        <v>134500</v>
      </c>
      <c r="L1612" s="16">
        <v>134500</v>
      </c>
      <c r="M1612" s="16">
        <v>399199</v>
      </c>
      <c r="O1612" s="2">
        <f t="shared" si="120"/>
        <v>59930</v>
      </c>
      <c r="P1612" s="2">
        <f t="shared" si="121"/>
        <v>137750</v>
      </c>
      <c r="Q1612">
        <f t="shared" si="122"/>
        <v>137118.18181818182</v>
      </c>
      <c r="R1612" s="2">
        <f t="shared" si="123"/>
        <v>-3500</v>
      </c>
      <c r="S1612">
        <f t="shared" si="124"/>
        <v>136000</v>
      </c>
    </row>
    <row r="1613" spans="1:19" x14ac:dyDescent="0.4">
      <c r="A1613" s="14">
        <v>42538</v>
      </c>
      <c r="B1613" s="15">
        <v>58700</v>
      </c>
      <c r="C1613" s="15">
        <v>58800</v>
      </c>
      <c r="D1613" s="15">
        <v>58300</v>
      </c>
      <c r="E1613" s="15">
        <v>58600</v>
      </c>
      <c r="F1613" s="15">
        <v>58600</v>
      </c>
      <c r="G1613" s="16">
        <v>640923</v>
      </c>
      <c r="H1613" s="16">
        <v>136000</v>
      </c>
      <c r="I1613" s="16">
        <v>136500</v>
      </c>
      <c r="J1613" s="16">
        <v>133500</v>
      </c>
      <c r="K1613" s="16">
        <v>134500</v>
      </c>
      <c r="L1613" s="16">
        <v>134500</v>
      </c>
      <c r="M1613" s="16">
        <v>328695</v>
      </c>
      <c r="O1613" s="2">
        <f t="shared" si="120"/>
        <v>59810</v>
      </c>
      <c r="P1613" s="2">
        <f t="shared" si="121"/>
        <v>137400</v>
      </c>
      <c r="Q1613">
        <f t="shared" si="122"/>
        <v>136527.27272727274</v>
      </c>
      <c r="R1613" s="2">
        <f t="shared" si="123"/>
        <v>-4000</v>
      </c>
      <c r="S1613">
        <f t="shared" si="124"/>
        <v>135300</v>
      </c>
    </row>
    <row r="1614" spans="1:19" x14ac:dyDescent="0.4">
      <c r="A1614" s="17">
        <v>42541</v>
      </c>
      <c r="B1614" s="18">
        <v>59500</v>
      </c>
      <c r="C1614" s="18">
        <v>60200</v>
      </c>
      <c r="D1614" s="18">
        <v>59100</v>
      </c>
      <c r="E1614" s="18">
        <v>59900</v>
      </c>
      <c r="F1614" s="18">
        <v>59900</v>
      </c>
      <c r="G1614" s="19">
        <v>782955</v>
      </c>
      <c r="H1614" s="19">
        <v>136000</v>
      </c>
      <c r="I1614" s="19">
        <v>138500</v>
      </c>
      <c r="J1614" s="19">
        <v>135500</v>
      </c>
      <c r="K1614" s="19">
        <v>136500</v>
      </c>
      <c r="L1614" s="19">
        <v>136500</v>
      </c>
      <c r="M1614" s="19">
        <v>305307</v>
      </c>
      <c r="O1614" s="2">
        <f t="shared" si="120"/>
        <v>59790</v>
      </c>
      <c r="P1614" s="2">
        <f t="shared" si="121"/>
        <v>137200</v>
      </c>
      <c r="Q1614">
        <f t="shared" si="122"/>
        <v>136363.63636363635</v>
      </c>
      <c r="R1614" s="2">
        <f t="shared" si="123"/>
        <v>-3000</v>
      </c>
      <c r="S1614">
        <f t="shared" si="124"/>
        <v>135566.66666666666</v>
      </c>
    </row>
    <row r="1615" spans="1:19" x14ac:dyDescent="0.4">
      <c r="A1615" s="14">
        <v>42542</v>
      </c>
      <c r="B1615" s="15">
        <v>59700</v>
      </c>
      <c r="C1615" s="15">
        <v>59800</v>
      </c>
      <c r="D1615" s="15">
        <v>58500</v>
      </c>
      <c r="E1615" s="15">
        <v>58600</v>
      </c>
      <c r="F1615" s="15">
        <v>58600</v>
      </c>
      <c r="G1615" s="16">
        <v>789629</v>
      </c>
      <c r="H1615" s="16">
        <v>136500</v>
      </c>
      <c r="I1615" s="16">
        <v>139000</v>
      </c>
      <c r="J1615" s="16">
        <v>135500</v>
      </c>
      <c r="K1615" s="16">
        <v>138000</v>
      </c>
      <c r="L1615" s="16">
        <v>138000</v>
      </c>
      <c r="M1615" s="16">
        <v>353879</v>
      </c>
      <c r="O1615" s="2">
        <f t="shared" si="120"/>
        <v>59650</v>
      </c>
      <c r="P1615" s="2">
        <f t="shared" si="121"/>
        <v>137050</v>
      </c>
      <c r="Q1615">
        <f t="shared" si="122"/>
        <v>136509.09090909091</v>
      </c>
      <c r="R1615" s="2">
        <f t="shared" si="123"/>
        <v>-1500</v>
      </c>
      <c r="S1615">
        <f t="shared" si="124"/>
        <v>136266.66666666666</v>
      </c>
    </row>
    <row r="1616" spans="1:19" x14ac:dyDescent="0.4">
      <c r="A1616" s="14">
        <v>42543</v>
      </c>
      <c r="B1616" s="15">
        <v>58300</v>
      </c>
      <c r="C1616" s="15">
        <v>59200</v>
      </c>
      <c r="D1616" s="15">
        <v>57500</v>
      </c>
      <c r="E1616" s="15">
        <v>59200</v>
      </c>
      <c r="F1616" s="15">
        <v>59200</v>
      </c>
      <c r="G1616" s="16">
        <v>1207520</v>
      </c>
      <c r="H1616" s="16">
        <v>138500</v>
      </c>
      <c r="I1616" s="16">
        <v>141500</v>
      </c>
      <c r="J1616" s="16">
        <v>138500</v>
      </c>
      <c r="K1616" s="16">
        <v>140000</v>
      </c>
      <c r="L1616" s="16">
        <v>140000</v>
      </c>
      <c r="M1616" s="16">
        <v>413267</v>
      </c>
      <c r="O1616" s="2">
        <f t="shared" si="120"/>
        <v>59520</v>
      </c>
      <c r="P1616" s="2">
        <f t="shared" si="121"/>
        <v>137100</v>
      </c>
      <c r="Q1616">
        <f t="shared" si="122"/>
        <v>137045.45454545456</v>
      </c>
      <c r="R1616" s="2">
        <f t="shared" si="123"/>
        <v>1000</v>
      </c>
      <c r="S1616">
        <f t="shared" si="124"/>
        <v>137666.66666666666</v>
      </c>
    </row>
    <row r="1617" spans="1:19" x14ac:dyDescent="0.4">
      <c r="A1617" s="14">
        <v>42544</v>
      </c>
      <c r="B1617" s="15">
        <v>58700</v>
      </c>
      <c r="C1617" s="15">
        <v>59100</v>
      </c>
      <c r="D1617" s="15">
        <v>58200</v>
      </c>
      <c r="E1617" s="15">
        <v>58500</v>
      </c>
      <c r="F1617" s="15">
        <v>58500</v>
      </c>
      <c r="G1617" s="16">
        <v>524715</v>
      </c>
      <c r="H1617" s="16">
        <v>140500</v>
      </c>
      <c r="I1617" s="16">
        <v>141500</v>
      </c>
      <c r="J1617" s="16">
        <v>140000</v>
      </c>
      <c r="K1617" s="16">
        <v>141000</v>
      </c>
      <c r="L1617" s="16">
        <v>141000</v>
      </c>
      <c r="M1617" s="16">
        <v>273960</v>
      </c>
      <c r="O1617" s="2">
        <f t="shared" si="120"/>
        <v>59280</v>
      </c>
      <c r="P1617" s="2">
        <f t="shared" si="121"/>
        <v>137300</v>
      </c>
      <c r="Q1617">
        <f t="shared" si="122"/>
        <v>137754.54545454544</v>
      </c>
      <c r="R1617" s="2">
        <f t="shared" si="123"/>
        <v>2000</v>
      </c>
      <c r="S1617">
        <f t="shared" si="124"/>
        <v>139100</v>
      </c>
    </row>
    <row r="1618" spans="1:19" x14ac:dyDescent="0.4">
      <c r="A1618" s="14">
        <v>42545</v>
      </c>
      <c r="B1618" s="15">
        <v>58300</v>
      </c>
      <c r="C1618" s="15">
        <v>59400</v>
      </c>
      <c r="D1618" s="15">
        <v>56400</v>
      </c>
      <c r="E1618" s="15">
        <v>57400</v>
      </c>
      <c r="F1618" s="15">
        <v>57400</v>
      </c>
      <c r="G1618" s="16">
        <v>1240199</v>
      </c>
      <c r="H1618" s="16">
        <v>140500</v>
      </c>
      <c r="I1618" s="16">
        <v>142000</v>
      </c>
      <c r="J1618" s="16">
        <v>134500</v>
      </c>
      <c r="K1618" s="16">
        <v>139500</v>
      </c>
      <c r="L1618" s="16">
        <v>139500</v>
      </c>
      <c r="M1618" s="16">
        <v>901574</v>
      </c>
      <c r="O1618" s="2">
        <f t="shared" si="120"/>
        <v>58810</v>
      </c>
      <c r="P1618" s="2">
        <f t="shared" si="121"/>
        <v>137350</v>
      </c>
      <c r="Q1618">
        <f t="shared" si="122"/>
        <v>138154.54545454544</v>
      </c>
      <c r="R1618" s="2">
        <f t="shared" si="123"/>
        <v>4000</v>
      </c>
      <c r="S1618">
        <f t="shared" si="124"/>
        <v>139600</v>
      </c>
    </row>
    <row r="1619" spans="1:19" x14ac:dyDescent="0.4">
      <c r="A1619" s="17">
        <v>42548</v>
      </c>
      <c r="B1619" s="18">
        <v>57400</v>
      </c>
      <c r="C1619" s="18">
        <v>58900</v>
      </c>
      <c r="D1619" s="18">
        <v>57100</v>
      </c>
      <c r="E1619" s="18">
        <v>58200</v>
      </c>
      <c r="F1619" s="18">
        <v>58200</v>
      </c>
      <c r="G1619" s="19">
        <v>885762</v>
      </c>
      <c r="H1619" s="19">
        <v>141000</v>
      </c>
      <c r="I1619" s="19">
        <v>144000</v>
      </c>
      <c r="J1619" s="19">
        <v>139500</v>
      </c>
      <c r="K1619" s="19">
        <v>141500</v>
      </c>
      <c r="L1619" s="19">
        <v>141500</v>
      </c>
      <c r="M1619" s="19">
        <v>1031506</v>
      </c>
      <c r="O1619" s="2">
        <f t="shared" si="120"/>
        <v>58610</v>
      </c>
      <c r="P1619" s="2">
        <f t="shared" si="121"/>
        <v>137950</v>
      </c>
      <c r="Q1619">
        <f t="shared" si="122"/>
        <v>138909.09090909091</v>
      </c>
      <c r="R1619" s="2">
        <f t="shared" si="123"/>
        <v>3000</v>
      </c>
      <c r="S1619">
        <f t="shared" si="124"/>
        <v>140433.33333333334</v>
      </c>
    </row>
    <row r="1620" spans="1:19" x14ac:dyDescent="0.4">
      <c r="A1620" s="14">
        <v>42549</v>
      </c>
      <c r="B1620" s="15">
        <v>58200</v>
      </c>
      <c r="C1620" s="15">
        <v>59900</v>
      </c>
      <c r="D1620" s="15">
        <v>57700</v>
      </c>
      <c r="E1620" s="15">
        <v>59300</v>
      </c>
      <c r="F1620" s="15">
        <v>59300</v>
      </c>
      <c r="G1620" s="16">
        <v>905663</v>
      </c>
      <c r="H1620" s="16">
        <v>141500</v>
      </c>
      <c r="I1620" s="16">
        <v>142000</v>
      </c>
      <c r="J1620" s="16">
        <v>138500</v>
      </c>
      <c r="K1620" s="16">
        <v>139000</v>
      </c>
      <c r="L1620" s="16">
        <v>139000</v>
      </c>
      <c r="M1620" s="16">
        <v>570526</v>
      </c>
      <c r="O1620" s="2">
        <f t="shared" si="120"/>
        <v>58570</v>
      </c>
      <c r="P1620" s="2">
        <f t="shared" si="121"/>
        <v>138000</v>
      </c>
      <c r="Q1620">
        <f t="shared" si="122"/>
        <v>139100</v>
      </c>
      <c r="R1620" s="2">
        <f t="shared" si="123"/>
        <v>3500</v>
      </c>
      <c r="S1620">
        <f t="shared" si="124"/>
        <v>140100</v>
      </c>
    </row>
    <row r="1621" spans="1:19" x14ac:dyDescent="0.4">
      <c r="A1621" s="14">
        <v>42550</v>
      </c>
      <c r="B1621" s="15">
        <v>59200</v>
      </c>
      <c r="C1621" s="15">
        <v>60200</v>
      </c>
      <c r="D1621" s="15">
        <v>59100</v>
      </c>
      <c r="E1621" s="15">
        <v>60100</v>
      </c>
      <c r="F1621" s="15">
        <v>60100</v>
      </c>
      <c r="G1621" s="16">
        <v>605930</v>
      </c>
      <c r="H1621" s="16">
        <v>140000</v>
      </c>
      <c r="I1621" s="16">
        <v>140000</v>
      </c>
      <c r="J1621" s="16">
        <v>137500</v>
      </c>
      <c r="K1621" s="16">
        <v>139000</v>
      </c>
      <c r="L1621" s="16">
        <v>139000</v>
      </c>
      <c r="M1621" s="16">
        <v>436045</v>
      </c>
      <c r="O1621" s="2">
        <f t="shared" si="120"/>
        <v>58800</v>
      </c>
      <c r="P1621" s="2">
        <f t="shared" si="121"/>
        <v>138350</v>
      </c>
      <c r="Q1621">
        <f t="shared" si="122"/>
        <v>139281.81818181818</v>
      </c>
      <c r="R1621" s="2">
        <f t="shared" si="123"/>
        <v>4500</v>
      </c>
      <c r="S1621">
        <f t="shared" si="124"/>
        <v>139700</v>
      </c>
    </row>
    <row r="1622" spans="1:19" x14ac:dyDescent="0.4">
      <c r="A1622" s="14">
        <v>42551</v>
      </c>
      <c r="B1622" s="15">
        <v>60100</v>
      </c>
      <c r="C1622" s="15">
        <v>60400</v>
      </c>
      <c r="D1622" s="15">
        <v>59500</v>
      </c>
      <c r="E1622" s="15">
        <v>60400</v>
      </c>
      <c r="F1622" s="15">
        <v>60400</v>
      </c>
      <c r="G1622" s="16">
        <v>726399</v>
      </c>
      <c r="H1622" s="16">
        <v>138000</v>
      </c>
      <c r="I1622" s="16">
        <v>138500</v>
      </c>
      <c r="J1622" s="16">
        <v>135500</v>
      </c>
      <c r="K1622" s="16">
        <v>135500</v>
      </c>
      <c r="L1622" s="16">
        <v>135500</v>
      </c>
      <c r="M1622" s="16">
        <v>2700499</v>
      </c>
      <c r="O1622" s="2">
        <f t="shared" si="120"/>
        <v>59020</v>
      </c>
      <c r="P1622" s="2">
        <f t="shared" si="121"/>
        <v>138450</v>
      </c>
      <c r="Q1622">
        <f t="shared" si="122"/>
        <v>138763.63636363635</v>
      </c>
      <c r="R1622" s="2">
        <f t="shared" si="123"/>
        <v>1000</v>
      </c>
      <c r="S1622">
        <f t="shared" si="124"/>
        <v>138200</v>
      </c>
    </row>
    <row r="1623" spans="1:19" x14ac:dyDescent="0.4">
      <c r="A1623" s="14">
        <v>42552</v>
      </c>
      <c r="B1623" s="15">
        <v>60300</v>
      </c>
      <c r="C1623" s="15">
        <v>60300</v>
      </c>
      <c r="D1623" s="15">
        <v>59200</v>
      </c>
      <c r="E1623" s="15">
        <v>59400</v>
      </c>
      <c r="F1623" s="15">
        <v>59400</v>
      </c>
      <c r="G1623" s="16">
        <v>597365</v>
      </c>
      <c r="H1623" s="16">
        <v>136500</v>
      </c>
      <c r="I1623" s="16">
        <v>138000</v>
      </c>
      <c r="J1623" s="16">
        <v>136000</v>
      </c>
      <c r="K1623" s="16">
        <v>137000</v>
      </c>
      <c r="L1623" s="16">
        <v>137000</v>
      </c>
      <c r="M1623" s="16">
        <v>388387</v>
      </c>
      <c r="O1623" s="2">
        <f t="shared" si="120"/>
        <v>59100</v>
      </c>
      <c r="P1623" s="2">
        <f t="shared" si="121"/>
        <v>138700</v>
      </c>
      <c r="Q1623">
        <f t="shared" si="122"/>
        <v>138500</v>
      </c>
      <c r="R1623" s="2">
        <f t="shared" si="123"/>
        <v>500</v>
      </c>
      <c r="S1623">
        <f t="shared" si="124"/>
        <v>137566.66666666666</v>
      </c>
    </row>
    <row r="1624" spans="1:19" x14ac:dyDescent="0.4">
      <c r="A1624" s="17">
        <v>42555</v>
      </c>
      <c r="B1624" s="18">
        <v>59300</v>
      </c>
      <c r="C1624" s="18">
        <v>59300</v>
      </c>
      <c r="D1624" s="18">
        <v>58500</v>
      </c>
      <c r="E1624" s="18">
        <v>59000</v>
      </c>
      <c r="F1624" s="18">
        <v>59000</v>
      </c>
      <c r="G1624" s="19">
        <v>887623</v>
      </c>
      <c r="H1624" s="19">
        <v>138000</v>
      </c>
      <c r="I1624" s="19">
        <v>139500</v>
      </c>
      <c r="J1624" s="19">
        <v>137000</v>
      </c>
      <c r="K1624" s="19">
        <v>137000</v>
      </c>
      <c r="L1624" s="19">
        <v>137000</v>
      </c>
      <c r="M1624" s="19">
        <v>518981</v>
      </c>
      <c r="O1624" s="2">
        <f t="shared" si="120"/>
        <v>59010</v>
      </c>
      <c r="P1624" s="2">
        <f t="shared" si="121"/>
        <v>138750</v>
      </c>
      <c r="Q1624">
        <f t="shared" si="122"/>
        <v>138190.90909090909</v>
      </c>
      <c r="R1624" s="2">
        <f t="shared" si="123"/>
        <v>-1000</v>
      </c>
      <c r="S1624">
        <f t="shared" si="124"/>
        <v>137100</v>
      </c>
    </row>
    <row r="1625" spans="1:19" x14ac:dyDescent="0.4">
      <c r="A1625" s="14">
        <v>42556</v>
      </c>
      <c r="B1625" s="15">
        <v>59300</v>
      </c>
      <c r="C1625" s="15">
        <v>59400</v>
      </c>
      <c r="D1625" s="15">
        <v>58500</v>
      </c>
      <c r="E1625" s="15">
        <v>59100</v>
      </c>
      <c r="F1625" s="15">
        <v>59100</v>
      </c>
      <c r="G1625" s="16">
        <v>506256</v>
      </c>
      <c r="H1625" s="16">
        <v>136500</v>
      </c>
      <c r="I1625" s="16">
        <v>137000</v>
      </c>
      <c r="J1625" s="16">
        <v>134500</v>
      </c>
      <c r="K1625" s="16">
        <v>135000</v>
      </c>
      <c r="L1625" s="16">
        <v>135000</v>
      </c>
      <c r="M1625" s="16">
        <v>389267</v>
      </c>
      <c r="O1625" s="2">
        <f t="shared" ref="O1625:O1688" si="125">AVERAGE(E1616:E1625)</f>
        <v>59060</v>
      </c>
      <c r="P1625" s="2">
        <f t="shared" ref="P1625:P1688" si="126">AVERAGE(K1616:K1625)</f>
        <v>138450</v>
      </c>
      <c r="Q1625">
        <f t="shared" ref="Q1625:Q1688" si="127">( 10*K1625 + 9*K1624  +  8 *K1623 + 7*K1622 +6*K1621 +5*K1620 +4*K1619 +3*K1618 +2* K1617+1*K1616 )/55</f>
        <v>137509.09090909091</v>
      </c>
      <c r="R1625" s="2">
        <f t="shared" ref="R1625:R1688" si="128">K1625-K1616</f>
        <v>-5000</v>
      </c>
      <c r="S1625">
        <f t="shared" ref="S1625:S1688" si="129">( 5*K1625 + 4*K1624  +  3*K1623 + 2*K1622 +K1621)/15</f>
        <v>136266.66666666666</v>
      </c>
    </row>
    <row r="1626" spans="1:19" x14ac:dyDescent="0.4">
      <c r="A1626" s="14">
        <v>42557</v>
      </c>
      <c r="B1626" s="15">
        <v>59800</v>
      </c>
      <c r="C1626" s="15">
        <v>60300</v>
      </c>
      <c r="D1626" s="15">
        <v>58500</v>
      </c>
      <c r="E1626" s="15">
        <v>59100</v>
      </c>
      <c r="F1626" s="15">
        <v>59100</v>
      </c>
      <c r="G1626" s="16">
        <v>903024</v>
      </c>
      <c r="H1626" s="16">
        <v>134000</v>
      </c>
      <c r="I1626" s="16">
        <v>134500</v>
      </c>
      <c r="J1626" s="16">
        <v>129000</v>
      </c>
      <c r="K1626" s="16">
        <v>130000</v>
      </c>
      <c r="L1626" s="16">
        <v>130000</v>
      </c>
      <c r="M1626" s="16">
        <v>1098353</v>
      </c>
      <c r="O1626" s="2">
        <f t="shared" si="125"/>
        <v>59050</v>
      </c>
      <c r="P1626" s="2">
        <f t="shared" si="126"/>
        <v>137450</v>
      </c>
      <c r="Q1626">
        <f t="shared" si="127"/>
        <v>135972.72727272726</v>
      </c>
      <c r="R1626" s="2">
        <f t="shared" si="128"/>
        <v>-11000</v>
      </c>
      <c r="S1626">
        <f t="shared" si="129"/>
        <v>134033.33333333334</v>
      </c>
    </row>
    <row r="1627" spans="1:19" x14ac:dyDescent="0.4">
      <c r="A1627" s="14">
        <v>42558</v>
      </c>
      <c r="B1627" s="15">
        <v>59100</v>
      </c>
      <c r="C1627" s="15">
        <v>59300</v>
      </c>
      <c r="D1627" s="15">
        <v>58500</v>
      </c>
      <c r="E1627" s="15">
        <v>59000</v>
      </c>
      <c r="F1627" s="15">
        <v>59000</v>
      </c>
      <c r="G1627" s="16">
        <v>437023</v>
      </c>
      <c r="H1627" s="16">
        <v>131500</v>
      </c>
      <c r="I1627" s="16">
        <v>132500</v>
      </c>
      <c r="J1627" s="16">
        <v>130500</v>
      </c>
      <c r="K1627" s="16">
        <v>131000</v>
      </c>
      <c r="L1627" s="16">
        <v>131000</v>
      </c>
      <c r="M1627" s="16">
        <v>351312</v>
      </c>
      <c r="O1627" s="2">
        <f t="shared" si="125"/>
        <v>59100</v>
      </c>
      <c r="P1627" s="2">
        <f t="shared" si="126"/>
        <v>136450</v>
      </c>
      <c r="Q1627">
        <f t="shared" si="127"/>
        <v>134800</v>
      </c>
      <c r="R1627" s="2">
        <f t="shared" si="128"/>
        <v>-8500</v>
      </c>
      <c r="S1627">
        <f t="shared" si="129"/>
        <v>132733.33333333334</v>
      </c>
    </row>
    <row r="1628" spans="1:19" x14ac:dyDescent="0.4">
      <c r="A1628" s="14">
        <v>42559</v>
      </c>
      <c r="B1628" s="15">
        <v>59300</v>
      </c>
      <c r="C1628" s="15">
        <v>59900</v>
      </c>
      <c r="D1628" s="15">
        <v>58500</v>
      </c>
      <c r="E1628" s="15">
        <v>59600</v>
      </c>
      <c r="F1628" s="15">
        <v>59600</v>
      </c>
      <c r="G1628" s="16">
        <v>810347</v>
      </c>
      <c r="H1628" s="16">
        <v>131000</v>
      </c>
      <c r="I1628" s="16">
        <v>133000</v>
      </c>
      <c r="J1628" s="16">
        <v>129000</v>
      </c>
      <c r="K1628" s="16">
        <v>130500</v>
      </c>
      <c r="L1628" s="16">
        <v>130500</v>
      </c>
      <c r="M1628" s="16">
        <v>472095</v>
      </c>
      <c r="O1628" s="2">
        <f t="shared" si="125"/>
        <v>59320</v>
      </c>
      <c r="P1628" s="2">
        <f t="shared" si="126"/>
        <v>135550</v>
      </c>
      <c r="Q1628">
        <f t="shared" si="127"/>
        <v>133718.18181818182</v>
      </c>
      <c r="R1628" s="2">
        <f t="shared" si="128"/>
        <v>-11000</v>
      </c>
      <c r="S1628">
        <f t="shared" si="129"/>
        <v>131566.66666666666</v>
      </c>
    </row>
    <row r="1629" spans="1:19" x14ac:dyDescent="0.4">
      <c r="A1629" s="17">
        <v>42562</v>
      </c>
      <c r="B1629" s="18">
        <v>60300</v>
      </c>
      <c r="C1629" s="18">
        <v>60400</v>
      </c>
      <c r="D1629" s="18">
        <v>59900</v>
      </c>
      <c r="E1629" s="18">
        <v>60300</v>
      </c>
      <c r="F1629" s="18">
        <v>60300</v>
      </c>
      <c r="G1629" s="19">
        <v>475605</v>
      </c>
      <c r="H1629" s="19">
        <v>130500</v>
      </c>
      <c r="I1629" s="19">
        <v>132000</v>
      </c>
      <c r="J1629" s="19">
        <v>130500</v>
      </c>
      <c r="K1629" s="19">
        <v>131000</v>
      </c>
      <c r="L1629" s="19">
        <v>131000</v>
      </c>
      <c r="M1629" s="19">
        <v>395952</v>
      </c>
      <c r="O1629" s="2">
        <f t="shared" si="125"/>
        <v>59530</v>
      </c>
      <c r="P1629" s="2">
        <f t="shared" si="126"/>
        <v>134500</v>
      </c>
      <c r="Q1629">
        <f t="shared" si="127"/>
        <v>132890.90909090909</v>
      </c>
      <c r="R1629" s="2">
        <f t="shared" si="128"/>
        <v>-8000</v>
      </c>
      <c r="S1629">
        <f t="shared" si="129"/>
        <v>131000</v>
      </c>
    </row>
    <row r="1630" spans="1:19" x14ac:dyDescent="0.4">
      <c r="A1630" s="14">
        <v>42563</v>
      </c>
      <c r="B1630" s="15">
        <v>60300</v>
      </c>
      <c r="C1630" s="15">
        <v>60400</v>
      </c>
      <c r="D1630" s="15">
        <v>59400</v>
      </c>
      <c r="E1630" s="15">
        <v>59600</v>
      </c>
      <c r="F1630" s="15">
        <v>59600</v>
      </c>
      <c r="G1630" s="16">
        <v>653905</v>
      </c>
      <c r="H1630" s="16">
        <v>131500</v>
      </c>
      <c r="I1630" s="16">
        <v>133000</v>
      </c>
      <c r="J1630" s="16">
        <v>131000</v>
      </c>
      <c r="K1630" s="16">
        <v>132000</v>
      </c>
      <c r="L1630" s="16">
        <v>132000</v>
      </c>
      <c r="M1630" s="16">
        <v>401323</v>
      </c>
      <c r="O1630" s="2">
        <f t="shared" si="125"/>
        <v>59560</v>
      </c>
      <c r="P1630" s="2">
        <f t="shared" si="126"/>
        <v>133800</v>
      </c>
      <c r="Q1630">
        <f t="shared" si="127"/>
        <v>132436.36363636365</v>
      </c>
      <c r="R1630" s="2">
        <f t="shared" si="128"/>
        <v>-7000</v>
      </c>
      <c r="S1630">
        <f t="shared" si="129"/>
        <v>131166.66666666666</v>
      </c>
    </row>
    <row r="1631" spans="1:19" x14ac:dyDescent="0.4">
      <c r="A1631" s="14">
        <v>42564</v>
      </c>
      <c r="B1631" s="15">
        <v>59600</v>
      </c>
      <c r="C1631" s="15">
        <v>59800</v>
      </c>
      <c r="D1631" s="15">
        <v>58800</v>
      </c>
      <c r="E1631" s="15">
        <v>59600</v>
      </c>
      <c r="F1631" s="15">
        <v>59600</v>
      </c>
      <c r="G1631" s="16">
        <v>986724</v>
      </c>
      <c r="H1631" s="16">
        <v>133000</v>
      </c>
      <c r="I1631" s="16">
        <v>135500</v>
      </c>
      <c r="J1631" s="16">
        <v>132500</v>
      </c>
      <c r="K1631" s="16">
        <v>135500</v>
      </c>
      <c r="L1631" s="16">
        <v>135500</v>
      </c>
      <c r="M1631" s="16">
        <v>567236</v>
      </c>
      <c r="O1631" s="2">
        <f t="shared" si="125"/>
        <v>59510</v>
      </c>
      <c r="P1631" s="2">
        <f t="shared" si="126"/>
        <v>133450</v>
      </c>
      <c r="Q1631">
        <f t="shared" si="127"/>
        <v>132745.45454545456</v>
      </c>
      <c r="R1631" s="2">
        <f t="shared" si="128"/>
        <v>0</v>
      </c>
      <c r="S1631">
        <f t="shared" si="129"/>
        <v>132700</v>
      </c>
    </row>
    <row r="1632" spans="1:19" x14ac:dyDescent="0.4">
      <c r="A1632" s="14">
        <v>42565</v>
      </c>
      <c r="B1632" s="15">
        <v>59200</v>
      </c>
      <c r="C1632" s="15">
        <v>59800</v>
      </c>
      <c r="D1632" s="15">
        <v>59100</v>
      </c>
      <c r="E1632" s="15">
        <v>59600</v>
      </c>
      <c r="F1632" s="15">
        <v>59600</v>
      </c>
      <c r="G1632" s="16">
        <v>904998</v>
      </c>
      <c r="H1632" s="16">
        <v>134000</v>
      </c>
      <c r="I1632" s="16">
        <v>134500</v>
      </c>
      <c r="J1632" s="16">
        <v>131000</v>
      </c>
      <c r="K1632" s="16">
        <v>131500</v>
      </c>
      <c r="L1632" s="16">
        <v>131500</v>
      </c>
      <c r="M1632" s="16">
        <v>688220</v>
      </c>
      <c r="O1632" s="2">
        <f t="shared" si="125"/>
        <v>59430</v>
      </c>
      <c r="P1632" s="2">
        <f t="shared" si="126"/>
        <v>133050</v>
      </c>
      <c r="Q1632">
        <f t="shared" si="127"/>
        <v>132390.90909090909</v>
      </c>
      <c r="R1632" s="2">
        <f t="shared" si="128"/>
        <v>-5500</v>
      </c>
      <c r="S1632">
        <f t="shared" si="129"/>
        <v>132533.33333333334</v>
      </c>
    </row>
    <row r="1633" spans="1:19" x14ac:dyDescent="0.4">
      <c r="A1633" s="14">
        <v>42566</v>
      </c>
      <c r="B1633" s="15">
        <v>59600</v>
      </c>
      <c r="C1633" s="15">
        <v>60400</v>
      </c>
      <c r="D1633" s="15">
        <v>59100</v>
      </c>
      <c r="E1633" s="15">
        <v>60300</v>
      </c>
      <c r="F1633" s="15">
        <v>60300</v>
      </c>
      <c r="G1633" s="16">
        <v>981804</v>
      </c>
      <c r="H1633" s="16">
        <v>132000</v>
      </c>
      <c r="I1633" s="16">
        <v>134000</v>
      </c>
      <c r="J1633" s="16">
        <v>132000</v>
      </c>
      <c r="K1633" s="16">
        <v>133000</v>
      </c>
      <c r="L1633" s="16">
        <v>133000</v>
      </c>
      <c r="M1633" s="16">
        <v>608594</v>
      </c>
      <c r="O1633" s="2">
        <f t="shared" si="125"/>
        <v>59520</v>
      </c>
      <c r="P1633" s="2">
        <f t="shared" si="126"/>
        <v>132650</v>
      </c>
      <c r="Q1633">
        <f t="shared" si="127"/>
        <v>132381.81818181818</v>
      </c>
      <c r="R1633" s="2">
        <f t="shared" si="128"/>
        <v>-4000</v>
      </c>
      <c r="S1633">
        <f t="shared" si="129"/>
        <v>132833.33333333334</v>
      </c>
    </row>
    <row r="1634" spans="1:19" x14ac:dyDescent="0.4">
      <c r="A1634" s="17">
        <v>42569</v>
      </c>
      <c r="B1634" s="18">
        <v>60400</v>
      </c>
      <c r="C1634" s="18">
        <v>60700</v>
      </c>
      <c r="D1634" s="18">
        <v>59800</v>
      </c>
      <c r="E1634" s="18">
        <v>60400</v>
      </c>
      <c r="F1634" s="18">
        <v>60400</v>
      </c>
      <c r="G1634" s="19">
        <v>582572</v>
      </c>
      <c r="H1634" s="19">
        <v>133000</v>
      </c>
      <c r="I1634" s="19">
        <v>134000</v>
      </c>
      <c r="J1634" s="19">
        <v>131000</v>
      </c>
      <c r="K1634" s="19">
        <v>132000</v>
      </c>
      <c r="L1634" s="19">
        <v>132000</v>
      </c>
      <c r="M1634" s="19">
        <v>417748</v>
      </c>
      <c r="O1634" s="2">
        <f t="shared" si="125"/>
        <v>59660</v>
      </c>
      <c r="P1634" s="2">
        <f t="shared" si="126"/>
        <v>132150</v>
      </c>
      <c r="Q1634">
        <f t="shared" si="127"/>
        <v>132263.63636363635</v>
      </c>
      <c r="R1634" s="2">
        <f t="shared" si="128"/>
        <v>-3000</v>
      </c>
      <c r="S1634">
        <f t="shared" si="129"/>
        <v>132633.33333333334</v>
      </c>
    </row>
    <row r="1635" spans="1:19" x14ac:dyDescent="0.4">
      <c r="A1635" s="14">
        <v>42570</v>
      </c>
      <c r="B1635" s="15">
        <v>61100</v>
      </c>
      <c r="C1635" s="15">
        <v>61100</v>
      </c>
      <c r="D1635" s="15">
        <v>60200</v>
      </c>
      <c r="E1635" s="15">
        <v>60500</v>
      </c>
      <c r="F1635" s="15">
        <v>60500</v>
      </c>
      <c r="G1635" s="16">
        <v>687589</v>
      </c>
      <c r="H1635" s="16">
        <v>131500</v>
      </c>
      <c r="I1635" s="16">
        <v>132000</v>
      </c>
      <c r="J1635" s="16">
        <v>130000</v>
      </c>
      <c r="K1635" s="16">
        <v>130000</v>
      </c>
      <c r="L1635" s="16">
        <v>130000</v>
      </c>
      <c r="M1635" s="16">
        <v>630163</v>
      </c>
      <c r="O1635" s="2">
        <f t="shared" si="125"/>
        <v>59800</v>
      </c>
      <c r="P1635" s="2">
        <f t="shared" si="126"/>
        <v>131650</v>
      </c>
      <c r="Q1635">
        <f t="shared" si="127"/>
        <v>131872.72727272726</v>
      </c>
      <c r="R1635" s="2">
        <f t="shared" si="128"/>
        <v>0</v>
      </c>
      <c r="S1635">
        <f t="shared" si="129"/>
        <v>131700</v>
      </c>
    </row>
    <row r="1636" spans="1:19" x14ac:dyDescent="0.4">
      <c r="A1636" s="14">
        <v>42571</v>
      </c>
      <c r="B1636" s="15">
        <v>60500</v>
      </c>
      <c r="C1636" s="15">
        <v>60900</v>
      </c>
      <c r="D1636" s="15">
        <v>60100</v>
      </c>
      <c r="E1636" s="15">
        <v>60400</v>
      </c>
      <c r="F1636" s="15">
        <v>60400</v>
      </c>
      <c r="G1636" s="16">
        <v>451406</v>
      </c>
      <c r="H1636" s="16">
        <v>129500</v>
      </c>
      <c r="I1636" s="16">
        <v>131000</v>
      </c>
      <c r="J1636" s="16">
        <v>129000</v>
      </c>
      <c r="K1636" s="16">
        <v>129500</v>
      </c>
      <c r="L1636" s="16">
        <v>129500</v>
      </c>
      <c r="M1636" s="16">
        <v>513880</v>
      </c>
      <c r="O1636" s="2">
        <f t="shared" si="125"/>
        <v>59930</v>
      </c>
      <c r="P1636" s="2">
        <f t="shared" si="126"/>
        <v>131600</v>
      </c>
      <c r="Q1636">
        <f t="shared" si="127"/>
        <v>131481.81818181818</v>
      </c>
      <c r="R1636" s="2">
        <f t="shared" si="128"/>
        <v>-1500</v>
      </c>
      <c r="S1636">
        <f t="shared" si="129"/>
        <v>130733.33333333333</v>
      </c>
    </row>
    <row r="1637" spans="1:19" x14ac:dyDescent="0.4">
      <c r="A1637" s="14">
        <v>42572</v>
      </c>
      <c r="B1637" s="15">
        <v>60800</v>
      </c>
      <c r="C1637" s="15">
        <v>61500</v>
      </c>
      <c r="D1637" s="15">
        <v>60200</v>
      </c>
      <c r="E1637" s="15">
        <v>61200</v>
      </c>
      <c r="F1637" s="15">
        <v>61200</v>
      </c>
      <c r="G1637" s="16">
        <v>748728</v>
      </c>
      <c r="H1637" s="16">
        <v>130000</v>
      </c>
      <c r="I1637" s="16">
        <v>131000</v>
      </c>
      <c r="J1637" s="16">
        <v>128500</v>
      </c>
      <c r="K1637" s="16">
        <v>130000</v>
      </c>
      <c r="L1637" s="16">
        <v>130000</v>
      </c>
      <c r="M1637" s="16">
        <v>459440</v>
      </c>
      <c r="O1637" s="2">
        <f t="shared" si="125"/>
        <v>60150</v>
      </c>
      <c r="P1637" s="2">
        <f t="shared" si="126"/>
        <v>131500</v>
      </c>
      <c r="Q1637">
        <f t="shared" si="127"/>
        <v>131190.90909090909</v>
      </c>
      <c r="R1637" s="2">
        <f t="shared" si="128"/>
        <v>-500</v>
      </c>
      <c r="S1637">
        <f t="shared" si="129"/>
        <v>130333.33333333333</v>
      </c>
    </row>
    <row r="1638" spans="1:19" x14ac:dyDescent="0.4">
      <c r="A1638" s="14">
        <v>42573</v>
      </c>
      <c r="B1638" s="15">
        <v>61000</v>
      </c>
      <c r="C1638" s="15">
        <v>61700</v>
      </c>
      <c r="D1638" s="15">
        <v>60800</v>
      </c>
      <c r="E1638" s="15">
        <v>61000</v>
      </c>
      <c r="F1638" s="15">
        <v>61000</v>
      </c>
      <c r="G1638" s="16">
        <v>420386</v>
      </c>
      <c r="H1638" s="16">
        <v>130000</v>
      </c>
      <c r="I1638" s="16">
        <v>130500</v>
      </c>
      <c r="J1638" s="16">
        <v>129000</v>
      </c>
      <c r="K1638" s="16">
        <v>129000</v>
      </c>
      <c r="L1638" s="16">
        <v>129000</v>
      </c>
      <c r="M1638" s="16">
        <v>364418</v>
      </c>
      <c r="O1638" s="2">
        <f t="shared" si="125"/>
        <v>60290</v>
      </c>
      <c r="P1638" s="2">
        <f t="shared" si="126"/>
        <v>131350</v>
      </c>
      <c r="Q1638">
        <f t="shared" si="127"/>
        <v>130736.36363636363</v>
      </c>
      <c r="R1638" s="2">
        <f t="shared" si="128"/>
        <v>-2000</v>
      </c>
      <c r="S1638">
        <f t="shared" si="129"/>
        <v>129700</v>
      </c>
    </row>
    <row r="1639" spans="1:19" x14ac:dyDescent="0.4">
      <c r="A1639" s="17">
        <v>42576</v>
      </c>
      <c r="B1639" s="18">
        <v>61700</v>
      </c>
      <c r="C1639" s="18">
        <v>61900</v>
      </c>
      <c r="D1639" s="18">
        <v>61100</v>
      </c>
      <c r="E1639" s="18">
        <v>61500</v>
      </c>
      <c r="F1639" s="18">
        <v>61500</v>
      </c>
      <c r="G1639" s="19">
        <v>706401</v>
      </c>
      <c r="H1639" s="19">
        <v>129500</v>
      </c>
      <c r="I1639" s="19">
        <v>136000</v>
      </c>
      <c r="J1639" s="19">
        <v>129500</v>
      </c>
      <c r="K1639" s="19">
        <v>135500</v>
      </c>
      <c r="L1639" s="19">
        <v>135500</v>
      </c>
      <c r="M1639" s="19">
        <v>1182857</v>
      </c>
      <c r="O1639" s="2">
        <f t="shared" si="125"/>
        <v>60410</v>
      </c>
      <c r="P1639" s="2">
        <f t="shared" si="126"/>
        <v>131800</v>
      </c>
      <c r="Q1639">
        <f t="shared" si="127"/>
        <v>131490.90909090909</v>
      </c>
      <c r="R1639" s="2">
        <f t="shared" si="128"/>
        <v>3500</v>
      </c>
      <c r="S1639">
        <f t="shared" si="129"/>
        <v>131500</v>
      </c>
    </row>
    <row r="1640" spans="1:19" x14ac:dyDescent="0.4">
      <c r="A1640" s="14">
        <v>42577</v>
      </c>
      <c r="B1640" s="15">
        <v>62000</v>
      </c>
      <c r="C1640" s="15">
        <v>62600</v>
      </c>
      <c r="D1640" s="15">
        <v>61700</v>
      </c>
      <c r="E1640" s="15">
        <v>62300</v>
      </c>
      <c r="F1640" s="15">
        <v>62300</v>
      </c>
      <c r="G1640" s="16">
        <v>836725</v>
      </c>
      <c r="H1640" s="16">
        <v>135000</v>
      </c>
      <c r="I1640" s="16">
        <v>139500</v>
      </c>
      <c r="J1640" s="16">
        <v>134000</v>
      </c>
      <c r="K1640" s="16">
        <v>136000</v>
      </c>
      <c r="L1640" s="16">
        <v>136000</v>
      </c>
      <c r="M1640" s="16">
        <v>1125762</v>
      </c>
      <c r="O1640" s="2">
        <f t="shared" si="125"/>
        <v>60680</v>
      </c>
      <c r="P1640" s="2">
        <f t="shared" si="126"/>
        <v>132200</v>
      </c>
      <c r="Q1640">
        <f t="shared" si="127"/>
        <v>132254.54545454544</v>
      </c>
      <c r="R1640" s="2">
        <f t="shared" si="128"/>
        <v>500</v>
      </c>
      <c r="S1640">
        <f t="shared" si="129"/>
        <v>133233.33333333334</v>
      </c>
    </row>
    <row r="1641" spans="1:19" x14ac:dyDescent="0.4">
      <c r="A1641" s="14">
        <v>42578</v>
      </c>
      <c r="B1641" s="15">
        <v>61900</v>
      </c>
      <c r="C1641" s="15">
        <v>62600</v>
      </c>
      <c r="D1641" s="15">
        <v>61500</v>
      </c>
      <c r="E1641" s="15">
        <v>61800</v>
      </c>
      <c r="F1641" s="15">
        <v>61800</v>
      </c>
      <c r="G1641" s="16">
        <v>615464</v>
      </c>
      <c r="H1641" s="16">
        <v>137000</v>
      </c>
      <c r="I1641" s="16">
        <v>137500</v>
      </c>
      <c r="J1641" s="16">
        <v>135000</v>
      </c>
      <c r="K1641" s="16">
        <v>137000</v>
      </c>
      <c r="L1641" s="16">
        <v>137000</v>
      </c>
      <c r="M1641" s="16">
        <v>450182</v>
      </c>
      <c r="O1641" s="2">
        <f t="shared" si="125"/>
        <v>60900</v>
      </c>
      <c r="P1641" s="2">
        <f t="shared" si="126"/>
        <v>132350</v>
      </c>
      <c r="Q1641">
        <f t="shared" si="127"/>
        <v>133127.27272727274</v>
      </c>
      <c r="R1641" s="2">
        <f t="shared" si="128"/>
        <v>5500</v>
      </c>
      <c r="S1641">
        <f t="shared" si="129"/>
        <v>134900</v>
      </c>
    </row>
    <row r="1642" spans="1:19" x14ac:dyDescent="0.4">
      <c r="A1642" s="14">
        <v>42579</v>
      </c>
      <c r="B1642" s="15">
        <v>61800</v>
      </c>
      <c r="C1642" s="15">
        <v>62100</v>
      </c>
      <c r="D1642" s="15">
        <v>61000</v>
      </c>
      <c r="E1642" s="15">
        <v>61600</v>
      </c>
      <c r="F1642" s="15">
        <v>61600</v>
      </c>
      <c r="G1642" s="16">
        <v>746384</v>
      </c>
      <c r="H1642" s="16">
        <v>137500</v>
      </c>
      <c r="I1642" s="16">
        <v>138000</v>
      </c>
      <c r="J1642" s="16">
        <v>135000</v>
      </c>
      <c r="K1642" s="16">
        <v>136000</v>
      </c>
      <c r="L1642" s="16">
        <v>136000</v>
      </c>
      <c r="M1642" s="16">
        <v>451570</v>
      </c>
      <c r="O1642" s="2">
        <f t="shared" si="125"/>
        <v>61100</v>
      </c>
      <c r="P1642" s="2">
        <f t="shared" si="126"/>
        <v>132800</v>
      </c>
      <c r="Q1642">
        <f t="shared" si="127"/>
        <v>133790.90909090909</v>
      </c>
      <c r="R1642" s="2">
        <f t="shared" si="128"/>
        <v>3000</v>
      </c>
      <c r="S1642">
        <f t="shared" si="129"/>
        <v>135733.33333333334</v>
      </c>
    </row>
    <row r="1643" spans="1:19" x14ac:dyDescent="0.4">
      <c r="A1643" s="14">
        <v>42580</v>
      </c>
      <c r="B1643" s="15">
        <v>61700</v>
      </c>
      <c r="C1643" s="15">
        <v>62000</v>
      </c>
      <c r="D1643" s="15">
        <v>60900</v>
      </c>
      <c r="E1643" s="15">
        <v>61300</v>
      </c>
      <c r="F1643" s="15">
        <v>61300</v>
      </c>
      <c r="G1643" s="16">
        <v>713444</v>
      </c>
      <c r="H1643" s="16">
        <v>135000</v>
      </c>
      <c r="I1643" s="16">
        <v>136000</v>
      </c>
      <c r="J1643" s="16">
        <v>132000</v>
      </c>
      <c r="K1643" s="16">
        <v>132000</v>
      </c>
      <c r="L1643" s="16">
        <v>132000</v>
      </c>
      <c r="M1643" s="16">
        <v>698032</v>
      </c>
      <c r="O1643" s="2">
        <f t="shared" si="125"/>
        <v>61200</v>
      </c>
      <c r="P1643" s="2">
        <f t="shared" si="126"/>
        <v>132700</v>
      </c>
      <c r="Q1643">
        <f t="shared" si="127"/>
        <v>133645.45454545456</v>
      </c>
      <c r="R1643" s="2">
        <f t="shared" si="128"/>
        <v>0</v>
      </c>
      <c r="S1643">
        <f t="shared" si="129"/>
        <v>134833.33333333334</v>
      </c>
    </row>
    <row r="1644" spans="1:19" x14ac:dyDescent="0.4">
      <c r="A1644" s="17">
        <v>42583</v>
      </c>
      <c r="B1644" s="18">
        <v>61200</v>
      </c>
      <c r="C1644" s="18">
        <v>62300</v>
      </c>
      <c r="D1644" s="18">
        <v>61000</v>
      </c>
      <c r="E1644" s="18">
        <v>61200</v>
      </c>
      <c r="F1644" s="18">
        <v>61200</v>
      </c>
      <c r="G1644" s="19">
        <v>667597</v>
      </c>
      <c r="H1644" s="19">
        <v>132500</v>
      </c>
      <c r="I1644" s="19">
        <v>136000</v>
      </c>
      <c r="J1644" s="19">
        <v>132500</v>
      </c>
      <c r="K1644" s="19">
        <v>135500</v>
      </c>
      <c r="L1644" s="19">
        <v>135500</v>
      </c>
      <c r="M1644" s="19">
        <v>510753</v>
      </c>
      <c r="O1644" s="2">
        <f t="shared" si="125"/>
        <v>61280</v>
      </c>
      <c r="P1644" s="2">
        <f t="shared" si="126"/>
        <v>133050</v>
      </c>
      <c r="Q1644">
        <f t="shared" si="127"/>
        <v>134154.54545454544</v>
      </c>
      <c r="R1644" s="2">
        <f t="shared" si="128"/>
        <v>5500</v>
      </c>
      <c r="S1644">
        <f t="shared" si="129"/>
        <v>134900</v>
      </c>
    </row>
    <row r="1645" spans="1:19" x14ac:dyDescent="0.4">
      <c r="A1645" s="14">
        <v>42584</v>
      </c>
      <c r="B1645" s="15">
        <v>61100</v>
      </c>
      <c r="C1645" s="15">
        <v>63400</v>
      </c>
      <c r="D1645" s="15">
        <v>61100</v>
      </c>
      <c r="E1645" s="15">
        <v>62800</v>
      </c>
      <c r="F1645" s="15">
        <v>62800</v>
      </c>
      <c r="G1645" s="16">
        <v>1150710</v>
      </c>
      <c r="H1645" s="16">
        <v>135500</v>
      </c>
      <c r="I1645" s="16">
        <v>135500</v>
      </c>
      <c r="J1645" s="16">
        <v>133000</v>
      </c>
      <c r="K1645" s="16">
        <v>134000</v>
      </c>
      <c r="L1645" s="16">
        <v>134000</v>
      </c>
      <c r="M1645" s="16">
        <v>383193</v>
      </c>
      <c r="O1645" s="2">
        <f t="shared" si="125"/>
        <v>61510</v>
      </c>
      <c r="P1645" s="2">
        <f t="shared" si="126"/>
        <v>133450</v>
      </c>
      <c r="Q1645">
        <f t="shared" si="127"/>
        <v>134327.27272727274</v>
      </c>
      <c r="R1645" s="2">
        <f t="shared" si="128"/>
        <v>4500</v>
      </c>
      <c r="S1645">
        <f t="shared" si="129"/>
        <v>134466.66666666666</v>
      </c>
    </row>
    <row r="1646" spans="1:19" x14ac:dyDescent="0.4">
      <c r="A1646" s="14">
        <v>42585</v>
      </c>
      <c r="B1646" s="15">
        <v>62600</v>
      </c>
      <c r="C1646" s="15">
        <v>63600</v>
      </c>
      <c r="D1646" s="15">
        <v>62100</v>
      </c>
      <c r="E1646" s="15">
        <v>62900</v>
      </c>
      <c r="F1646" s="15">
        <v>62900</v>
      </c>
      <c r="G1646" s="16">
        <v>1080692</v>
      </c>
      <c r="H1646" s="16">
        <v>133000</v>
      </c>
      <c r="I1646" s="16">
        <v>134000</v>
      </c>
      <c r="J1646" s="16">
        <v>130500</v>
      </c>
      <c r="K1646" s="16">
        <v>132000</v>
      </c>
      <c r="L1646" s="16">
        <v>132000</v>
      </c>
      <c r="M1646" s="16">
        <v>393748</v>
      </c>
      <c r="O1646" s="2">
        <f t="shared" si="125"/>
        <v>61760</v>
      </c>
      <c r="P1646" s="2">
        <f t="shared" si="126"/>
        <v>133700</v>
      </c>
      <c r="Q1646">
        <f t="shared" si="127"/>
        <v>134063.63636363635</v>
      </c>
      <c r="R1646" s="2">
        <f t="shared" si="128"/>
        <v>2000</v>
      </c>
      <c r="S1646">
        <f t="shared" si="129"/>
        <v>133500</v>
      </c>
    </row>
    <row r="1647" spans="1:19" x14ac:dyDescent="0.4">
      <c r="A1647" s="14">
        <v>42586</v>
      </c>
      <c r="B1647" s="15">
        <v>63100</v>
      </c>
      <c r="C1647" s="15">
        <v>63100</v>
      </c>
      <c r="D1647" s="15">
        <v>60900</v>
      </c>
      <c r="E1647" s="15">
        <v>61300</v>
      </c>
      <c r="F1647" s="15">
        <v>61300</v>
      </c>
      <c r="G1647" s="16">
        <v>1337098</v>
      </c>
      <c r="H1647" s="16">
        <v>132500</v>
      </c>
      <c r="I1647" s="16">
        <v>133000</v>
      </c>
      <c r="J1647" s="16">
        <v>129500</v>
      </c>
      <c r="K1647" s="16">
        <v>130500</v>
      </c>
      <c r="L1647" s="16">
        <v>130500</v>
      </c>
      <c r="M1647" s="16">
        <v>552854</v>
      </c>
      <c r="O1647" s="2">
        <f t="shared" si="125"/>
        <v>61770</v>
      </c>
      <c r="P1647" s="2">
        <f t="shared" si="126"/>
        <v>133750</v>
      </c>
      <c r="Q1647">
        <f t="shared" si="127"/>
        <v>133481.81818181818</v>
      </c>
      <c r="R1647" s="2">
        <f t="shared" si="128"/>
        <v>1500</v>
      </c>
      <c r="S1647">
        <f t="shared" si="129"/>
        <v>132366.66666666666</v>
      </c>
    </row>
    <row r="1648" spans="1:19" x14ac:dyDescent="0.4">
      <c r="A1648" s="14">
        <v>42587</v>
      </c>
      <c r="B1648" s="15">
        <v>61400</v>
      </c>
      <c r="C1648" s="15">
        <v>61500</v>
      </c>
      <c r="D1648" s="15">
        <v>60500</v>
      </c>
      <c r="E1648" s="15">
        <v>61100</v>
      </c>
      <c r="F1648" s="15">
        <v>61100</v>
      </c>
      <c r="G1648" s="16">
        <v>1128031</v>
      </c>
      <c r="H1648" s="16">
        <v>130500</v>
      </c>
      <c r="I1648" s="16">
        <v>133000</v>
      </c>
      <c r="J1648" s="16">
        <v>130500</v>
      </c>
      <c r="K1648" s="16">
        <v>133000</v>
      </c>
      <c r="L1648" s="16">
        <v>133000</v>
      </c>
      <c r="M1648" s="16">
        <v>432472</v>
      </c>
      <c r="O1648" s="2">
        <f t="shared" si="125"/>
        <v>61780</v>
      </c>
      <c r="P1648" s="2">
        <f t="shared" si="126"/>
        <v>134150</v>
      </c>
      <c r="Q1648">
        <f t="shared" si="127"/>
        <v>133345.45454545456</v>
      </c>
      <c r="R1648" s="2">
        <f t="shared" si="128"/>
        <v>-2500</v>
      </c>
      <c r="S1648">
        <f t="shared" si="129"/>
        <v>132433.33333333334</v>
      </c>
    </row>
    <row r="1649" spans="1:19" x14ac:dyDescent="0.4">
      <c r="A1649" s="17">
        <v>42590</v>
      </c>
      <c r="B1649" s="18">
        <v>61300</v>
      </c>
      <c r="C1649" s="18">
        <v>61500</v>
      </c>
      <c r="D1649" s="18">
        <v>60500</v>
      </c>
      <c r="E1649" s="18">
        <v>61200</v>
      </c>
      <c r="F1649" s="18">
        <v>61200</v>
      </c>
      <c r="G1649" s="19">
        <v>908141</v>
      </c>
      <c r="H1649" s="19">
        <v>134000</v>
      </c>
      <c r="I1649" s="19">
        <v>134000</v>
      </c>
      <c r="J1649" s="19">
        <v>132000</v>
      </c>
      <c r="K1649" s="19">
        <v>133000</v>
      </c>
      <c r="L1649" s="19">
        <v>133000</v>
      </c>
      <c r="M1649" s="19">
        <v>367241</v>
      </c>
      <c r="O1649" s="2">
        <f t="shared" si="125"/>
        <v>61750</v>
      </c>
      <c r="P1649" s="2">
        <f t="shared" si="126"/>
        <v>133900</v>
      </c>
      <c r="Q1649">
        <f t="shared" si="127"/>
        <v>133136.36363636365</v>
      </c>
      <c r="R1649" s="2">
        <f t="shared" si="128"/>
        <v>-3000</v>
      </c>
      <c r="S1649">
        <f t="shared" si="129"/>
        <v>132433.33333333334</v>
      </c>
    </row>
    <row r="1650" spans="1:19" x14ac:dyDescent="0.4">
      <c r="A1650" s="14">
        <v>42591</v>
      </c>
      <c r="B1650" s="15">
        <v>61000</v>
      </c>
      <c r="C1650" s="15">
        <v>61600</v>
      </c>
      <c r="D1650" s="15">
        <v>60500</v>
      </c>
      <c r="E1650" s="15">
        <v>61200</v>
      </c>
      <c r="F1650" s="15">
        <v>61200</v>
      </c>
      <c r="G1650" s="16">
        <v>785007</v>
      </c>
      <c r="H1650" s="16">
        <v>135000</v>
      </c>
      <c r="I1650" s="16">
        <v>137000</v>
      </c>
      <c r="J1650" s="16">
        <v>134500</v>
      </c>
      <c r="K1650" s="16">
        <v>136500</v>
      </c>
      <c r="L1650" s="16">
        <v>136500</v>
      </c>
      <c r="M1650" s="16">
        <v>590729</v>
      </c>
      <c r="O1650" s="2">
        <f t="shared" si="125"/>
        <v>61640</v>
      </c>
      <c r="P1650" s="2">
        <f t="shared" si="126"/>
        <v>133950</v>
      </c>
      <c r="Q1650">
        <f t="shared" si="127"/>
        <v>133609.09090909091</v>
      </c>
      <c r="R1650" s="2">
        <f t="shared" si="128"/>
        <v>-500</v>
      </c>
      <c r="S1650">
        <f t="shared" si="129"/>
        <v>133766.66666666666</v>
      </c>
    </row>
    <row r="1651" spans="1:19" x14ac:dyDescent="0.4">
      <c r="A1651" s="14">
        <v>42592</v>
      </c>
      <c r="B1651" s="15">
        <v>61500</v>
      </c>
      <c r="C1651" s="15">
        <v>63000</v>
      </c>
      <c r="D1651" s="15">
        <v>61200</v>
      </c>
      <c r="E1651" s="15">
        <v>62600</v>
      </c>
      <c r="F1651" s="15">
        <v>62600</v>
      </c>
      <c r="G1651" s="16">
        <v>1116342</v>
      </c>
      <c r="H1651" s="16">
        <v>135500</v>
      </c>
      <c r="I1651" s="16">
        <v>137000</v>
      </c>
      <c r="J1651" s="16">
        <v>134000</v>
      </c>
      <c r="K1651" s="16">
        <v>134000</v>
      </c>
      <c r="L1651" s="16">
        <v>134000</v>
      </c>
      <c r="M1651" s="16">
        <v>495316</v>
      </c>
      <c r="O1651" s="2">
        <f t="shared" si="125"/>
        <v>61720</v>
      </c>
      <c r="P1651" s="2">
        <f t="shared" si="126"/>
        <v>133650</v>
      </c>
      <c r="Q1651">
        <f t="shared" si="127"/>
        <v>133618.18181818182</v>
      </c>
      <c r="R1651" s="2">
        <f t="shared" si="128"/>
        <v>-2000</v>
      </c>
      <c r="S1651">
        <f t="shared" si="129"/>
        <v>134100</v>
      </c>
    </row>
    <row r="1652" spans="1:19" x14ac:dyDescent="0.4">
      <c r="A1652" s="14">
        <v>42593</v>
      </c>
      <c r="B1652" s="15">
        <v>61900</v>
      </c>
      <c r="C1652" s="15">
        <v>62100</v>
      </c>
      <c r="D1652" s="15">
        <v>60600</v>
      </c>
      <c r="E1652" s="15">
        <v>60600</v>
      </c>
      <c r="F1652" s="15">
        <v>60600</v>
      </c>
      <c r="G1652" s="16">
        <v>1224212</v>
      </c>
      <c r="H1652" s="16">
        <v>134000</v>
      </c>
      <c r="I1652" s="16">
        <v>135000</v>
      </c>
      <c r="J1652" s="16">
        <v>133500</v>
      </c>
      <c r="K1652" s="16">
        <v>134500</v>
      </c>
      <c r="L1652" s="16">
        <v>134500</v>
      </c>
      <c r="M1652" s="16">
        <v>340296</v>
      </c>
      <c r="O1652" s="2">
        <f t="shared" si="125"/>
        <v>61620</v>
      </c>
      <c r="P1652" s="2">
        <f t="shared" si="126"/>
        <v>133500</v>
      </c>
      <c r="Q1652">
        <f t="shared" si="127"/>
        <v>133772.72727272726</v>
      </c>
      <c r="R1652" s="2">
        <f t="shared" si="128"/>
        <v>2500</v>
      </c>
      <c r="S1652">
        <f t="shared" si="129"/>
        <v>134466.66666666666</v>
      </c>
    </row>
    <row r="1653" spans="1:19" x14ac:dyDescent="0.4">
      <c r="A1653" s="14">
        <v>42594</v>
      </c>
      <c r="B1653" s="15">
        <v>60600</v>
      </c>
      <c r="C1653" s="15">
        <v>60700</v>
      </c>
      <c r="D1653" s="15">
        <v>58400</v>
      </c>
      <c r="E1653" s="15">
        <v>59200</v>
      </c>
      <c r="F1653" s="15">
        <v>59200</v>
      </c>
      <c r="G1653" s="16">
        <v>3273838</v>
      </c>
      <c r="H1653" s="16">
        <v>135000</v>
      </c>
      <c r="I1653" s="16">
        <v>136000</v>
      </c>
      <c r="J1653" s="16">
        <v>134500</v>
      </c>
      <c r="K1653" s="16">
        <v>136000</v>
      </c>
      <c r="L1653" s="16">
        <v>136000</v>
      </c>
      <c r="M1653" s="16">
        <v>441448</v>
      </c>
      <c r="O1653" s="2">
        <f t="shared" si="125"/>
        <v>61410</v>
      </c>
      <c r="P1653" s="2">
        <f t="shared" si="126"/>
        <v>133900</v>
      </c>
      <c r="Q1653">
        <f t="shared" si="127"/>
        <v>134227.27272727274</v>
      </c>
      <c r="R1653" s="2">
        <f t="shared" si="128"/>
        <v>500</v>
      </c>
      <c r="S1653">
        <f t="shared" si="129"/>
        <v>135066.66666666666</v>
      </c>
    </row>
    <row r="1654" spans="1:19" x14ac:dyDescent="0.4">
      <c r="A1654" s="17">
        <v>42598</v>
      </c>
      <c r="B1654" s="18">
        <v>59800</v>
      </c>
      <c r="C1654" s="18">
        <v>60400</v>
      </c>
      <c r="D1654" s="18">
        <v>58700</v>
      </c>
      <c r="E1654" s="18">
        <v>58900</v>
      </c>
      <c r="F1654" s="18">
        <v>58900</v>
      </c>
      <c r="G1654" s="19">
        <v>1823306</v>
      </c>
      <c r="H1654" s="19">
        <v>136000</v>
      </c>
      <c r="I1654" s="19">
        <v>137000</v>
      </c>
      <c r="J1654" s="19">
        <v>133000</v>
      </c>
      <c r="K1654" s="19">
        <v>133000</v>
      </c>
      <c r="L1654" s="19">
        <v>133000</v>
      </c>
      <c r="M1654" s="19">
        <v>564040</v>
      </c>
      <c r="O1654" s="2">
        <f t="shared" si="125"/>
        <v>61180</v>
      </c>
      <c r="P1654" s="2">
        <f t="shared" si="126"/>
        <v>133650</v>
      </c>
      <c r="Q1654">
        <f t="shared" si="127"/>
        <v>134063.63636363635</v>
      </c>
      <c r="R1654" s="2">
        <f t="shared" si="128"/>
        <v>-1000</v>
      </c>
      <c r="S1654">
        <f t="shared" si="129"/>
        <v>134466.66666666666</v>
      </c>
    </row>
    <row r="1655" spans="1:19" x14ac:dyDescent="0.4">
      <c r="A1655" s="14">
        <v>42599</v>
      </c>
      <c r="B1655" s="15">
        <v>59300</v>
      </c>
      <c r="C1655" s="15">
        <v>59400</v>
      </c>
      <c r="D1655" s="15">
        <v>57800</v>
      </c>
      <c r="E1655" s="15">
        <v>58400</v>
      </c>
      <c r="F1655" s="15">
        <v>58400</v>
      </c>
      <c r="G1655" s="16">
        <v>1144353</v>
      </c>
      <c r="H1655" s="16">
        <v>133500</v>
      </c>
      <c r="I1655" s="16">
        <v>135000</v>
      </c>
      <c r="J1655" s="16">
        <v>133000</v>
      </c>
      <c r="K1655" s="16">
        <v>135000</v>
      </c>
      <c r="L1655" s="16">
        <v>135000</v>
      </c>
      <c r="M1655" s="16">
        <v>456621</v>
      </c>
      <c r="O1655" s="2">
        <f t="shared" si="125"/>
        <v>60740</v>
      </c>
      <c r="P1655" s="2">
        <f t="shared" si="126"/>
        <v>133750</v>
      </c>
      <c r="Q1655">
        <f t="shared" si="127"/>
        <v>134309.09090909091</v>
      </c>
      <c r="R1655" s="2">
        <f t="shared" si="128"/>
        <v>3000</v>
      </c>
      <c r="S1655">
        <f t="shared" si="129"/>
        <v>134533.33333333334</v>
      </c>
    </row>
    <row r="1656" spans="1:19" x14ac:dyDescent="0.4">
      <c r="A1656" s="14">
        <v>42600</v>
      </c>
      <c r="B1656" s="15">
        <v>59000</v>
      </c>
      <c r="C1656" s="15">
        <v>59800</v>
      </c>
      <c r="D1656" s="15">
        <v>58000</v>
      </c>
      <c r="E1656" s="15">
        <v>58200</v>
      </c>
      <c r="F1656" s="15">
        <v>58200</v>
      </c>
      <c r="G1656" s="16">
        <v>1180277</v>
      </c>
      <c r="H1656" s="16">
        <v>134500</v>
      </c>
      <c r="I1656" s="16">
        <v>135000</v>
      </c>
      <c r="J1656" s="16">
        <v>132000</v>
      </c>
      <c r="K1656" s="16">
        <v>132500</v>
      </c>
      <c r="L1656" s="16">
        <v>132500</v>
      </c>
      <c r="M1656" s="16">
        <v>501557</v>
      </c>
      <c r="O1656" s="2">
        <f t="shared" si="125"/>
        <v>60270</v>
      </c>
      <c r="P1656" s="2">
        <f t="shared" si="126"/>
        <v>133800</v>
      </c>
      <c r="Q1656">
        <f t="shared" si="127"/>
        <v>134081.81818181818</v>
      </c>
      <c r="R1656" s="2">
        <f t="shared" si="128"/>
        <v>2000</v>
      </c>
      <c r="S1656">
        <f t="shared" si="129"/>
        <v>133866.66666666666</v>
      </c>
    </row>
    <row r="1657" spans="1:19" x14ac:dyDescent="0.4">
      <c r="A1657" s="14">
        <v>42601</v>
      </c>
      <c r="B1657" s="15">
        <v>58900</v>
      </c>
      <c r="C1657" s="15">
        <v>59000</v>
      </c>
      <c r="D1657" s="15">
        <v>57100</v>
      </c>
      <c r="E1657" s="15">
        <v>57400</v>
      </c>
      <c r="F1657" s="15">
        <v>57400</v>
      </c>
      <c r="G1657" s="16">
        <v>1415463</v>
      </c>
      <c r="H1657" s="16">
        <v>133000</v>
      </c>
      <c r="I1657" s="16">
        <v>134000</v>
      </c>
      <c r="J1657" s="16">
        <v>132000</v>
      </c>
      <c r="K1657" s="16">
        <v>132500</v>
      </c>
      <c r="L1657" s="16">
        <v>132500</v>
      </c>
      <c r="M1657" s="16">
        <v>375138</v>
      </c>
      <c r="O1657" s="2">
        <f t="shared" si="125"/>
        <v>59880</v>
      </c>
      <c r="P1657" s="2">
        <f t="shared" si="126"/>
        <v>134000</v>
      </c>
      <c r="Q1657">
        <f t="shared" si="127"/>
        <v>133845.45454545456</v>
      </c>
      <c r="R1657" s="2">
        <f t="shared" si="128"/>
        <v>-500</v>
      </c>
      <c r="S1657">
        <f t="shared" si="129"/>
        <v>133300</v>
      </c>
    </row>
    <row r="1658" spans="1:19" x14ac:dyDescent="0.4">
      <c r="A1658" s="14">
        <v>42604</v>
      </c>
      <c r="B1658" s="15">
        <v>57800</v>
      </c>
      <c r="C1658" s="15">
        <v>57900</v>
      </c>
      <c r="D1658" s="15">
        <v>57000</v>
      </c>
      <c r="E1658" s="15">
        <v>57400</v>
      </c>
      <c r="F1658" s="15">
        <v>57400</v>
      </c>
      <c r="G1658" s="16">
        <v>707052</v>
      </c>
      <c r="H1658" s="16">
        <v>132500</v>
      </c>
      <c r="I1658" s="16">
        <v>133000</v>
      </c>
      <c r="J1658" s="16">
        <v>131000</v>
      </c>
      <c r="K1658" s="16">
        <v>132000</v>
      </c>
      <c r="L1658" s="16">
        <v>132000</v>
      </c>
      <c r="M1658" s="16">
        <v>400250</v>
      </c>
      <c r="O1658" s="2">
        <f t="shared" si="125"/>
        <v>59510</v>
      </c>
      <c r="P1658" s="2">
        <f t="shared" si="126"/>
        <v>133900</v>
      </c>
      <c r="Q1658">
        <f t="shared" si="127"/>
        <v>133481.81818181818</v>
      </c>
      <c r="R1658" s="2">
        <f t="shared" si="128"/>
        <v>-1000</v>
      </c>
      <c r="S1658">
        <f t="shared" si="129"/>
        <v>132700</v>
      </c>
    </row>
    <row r="1659" spans="1:19" x14ac:dyDescent="0.4">
      <c r="A1659" s="17">
        <v>42605</v>
      </c>
      <c r="B1659" s="18">
        <v>57500</v>
      </c>
      <c r="C1659" s="18">
        <v>57800</v>
      </c>
      <c r="D1659" s="18">
        <v>57000</v>
      </c>
      <c r="E1659" s="18">
        <v>57600</v>
      </c>
      <c r="F1659" s="18">
        <v>57600</v>
      </c>
      <c r="G1659" s="19">
        <v>896382</v>
      </c>
      <c r="H1659" s="19">
        <v>133000</v>
      </c>
      <c r="I1659" s="19">
        <v>134500</v>
      </c>
      <c r="J1659" s="19">
        <v>132000</v>
      </c>
      <c r="K1659" s="19">
        <v>132500</v>
      </c>
      <c r="L1659" s="19">
        <v>132500</v>
      </c>
      <c r="M1659" s="19">
        <v>421660</v>
      </c>
      <c r="O1659" s="2">
        <f t="shared" si="125"/>
        <v>59150</v>
      </c>
      <c r="P1659" s="2">
        <f t="shared" si="126"/>
        <v>133850</v>
      </c>
      <c r="Q1659">
        <f t="shared" si="127"/>
        <v>133227.27272727274</v>
      </c>
      <c r="R1659" s="2">
        <f t="shared" si="128"/>
        <v>-4000</v>
      </c>
      <c r="S1659">
        <f t="shared" si="129"/>
        <v>132533.33333333334</v>
      </c>
    </row>
    <row r="1660" spans="1:19" x14ac:dyDescent="0.4">
      <c r="A1660" s="14">
        <v>42606</v>
      </c>
      <c r="B1660" s="15">
        <v>57700</v>
      </c>
      <c r="C1660" s="15">
        <v>58300</v>
      </c>
      <c r="D1660" s="15">
        <v>57200</v>
      </c>
      <c r="E1660" s="15">
        <v>57200</v>
      </c>
      <c r="F1660" s="15">
        <v>57200</v>
      </c>
      <c r="G1660" s="16">
        <v>738728</v>
      </c>
      <c r="H1660" s="16">
        <v>132000</v>
      </c>
      <c r="I1660" s="16">
        <v>135500</v>
      </c>
      <c r="J1660" s="16">
        <v>131500</v>
      </c>
      <c r="K1660" s="16">
        <v>135500</v>
      </c>
      <c r="L1660" s="16">
        <v>135500</v>
      </c>
      <c r="M1660" s="16">
        <v>725511</v>
      </c>
      <c r="O1660" s="2">
        <f t="shared" si="125"/>
        <v>58750</v>
      </c>
      <c r="P1660" s="2">
        <f t="shared" si="126"/>
        <v>133750</v>
      </c>
      <c r="Q1660">
        <f t="shared" si="127"/>
        <v>133527.27272727274</v>
      </c>
      <c r="R1660" s="2">
        <f t="shared" si="128"/>
        <v>1500</v>
      </c>
      <c r="S1660">
        <f t="shared" si="129"/>
        <v>133400</v>
      </c>
    </row>
    <row r="1661" spans="1:19" x14ac:dyDescent="0.4">
      <c r="A1661" s="14">
        <v>42607</v>
      </c>
      <c r="B1661" s="15">
        <v>57500</v>
      </c>
      <c r="C1661" s="15">
        <v>58800</v>
      </c>
      <c r="D1661" s="15">
        <v>57400</v>
      </c>
      <c r="E1661" s="15">
        <v>58700</v>
      </c>
      <c r="F1661" s="15">
        <v>58700</v>
      </c>
      <c r="G1661" s="16">
        <v>1210770</v>
      </c>
      <c r="H1661" s="16">
        <v>136000</v>
      </c>
      <c r="I1661" s="16">
        <v>138000</v>
      </c>
      <c r="J1661" s="16">
        <v>134000</v>
      </c>
      <c r="K1661" s="16">
        <v>136500</v>
      </c>
      <c r="L1661" s="16">
        <v>136500</v>
      </c>
      <c r="M1661" s="16">
        <v>880226</v>
      </c>
      <c r="O1661" s="2">
        <f t="shared" si="125"/>
        <v>58360</v>
      </c>
      <c r="P1661" s="2">
        <f t="shared" si="126"/>
        <v>134000</v>
      </c>
      <c r="Q1661">
        <f t="shared" si="127"/>
        <v>134027.27272727274</v>
      </c>
      <c r="R1661" s="2">
        <f t="shared" si="128"/>
        <v>2000</v>
      </c>
      <c r="S1661">
        <f t="shared" si="129"/>
        <v>134566.66666666666</v>
      </c>
    </row>
    <row r="1662" spans="1:19" x14ac:dyDescent="0.4">
      <c r="A1662" s="14">
        <v>42608</v>
      </c>
      <c r="B1662" s="15">
        <v>59000</v>
      </c>
      <c r="C1662" s="15">
        <v>59300</v>
      </c>
      <c r="D1662" s="15">
        <v>58600</v>
      </c>
      <c r="E1662" s="15">
        <v>59100</v>
      </c>
      <c r="F1662" s="15">
        <v>59100</v>
      </c>
      <c r="G1662" s="16">
        <v>654367</v>
      </c>
      <c r="H1662" s="16">
        <v>136500</v>
      </c>
      <c r="I1662" s="16">
        <v>137000</v>
      </c>
      <c r="J1662" s="16">
        <v>135000</v>
      </c>
      <c r="K1662" s="16">
        <v>135500</v>
      </c>
      <c r="L1662" s="16">
        <v>135500</v>
      </c>
      <c r="M1662" s="16">
        <v>426273</v>
      </c>
      <c r="O1662" s="2">
        <f t="shared" si="125"/>
        <v>58210</v>
      </c>
      <c r="P1662" s="2">
        <f t="shared" si="126"/>
        <v>134100</v>
      </c>
      <c r="Q1662">
        <f t="shared" si="127"/>
        <v>134300</v>
      </c>
      <c r="R1662" s="2">
        <f t="shared" si="128"/>
        <v>-500</v>
      </c>
      <c r="S1662">
        <f t="shared" si="129"/>
        <v>135133.33333333334</v>
      </c>
    </row>
    <row r="1663" spans="1:19" x14ac:dyDescent="0.4">
      <c r="A1663" s="14">
        <v>42611</v>
      </c>
      <c r="B1663" s="15">
        <v>58500</v>
      </c>
      <c r="C1663" s="15">
        <v>58500</v>
      </c>
      <c r="D1663" s="15">
        <v>57600</v>
      </c>
      <c r="E1663" s="15">
        <v>58100</v>
      </c>
      <c r="F1663" s="15">
        <v>58100</v>
      </c>
      <c r="G1663" s="16">
        <v>625231</v>
      </c>
      <c r="H1663" s="16">
        <v>134000</v>
      </c>
      <c r="I1663" s="16">
        <v>134500</v>
      </c>
      <c r="J1663" s="16">
        <v>133000</v>
      </c>
      <c r="K1663" s="16">
        <v>134000</v>
      </c>
      <c r="L1663" s="16">
        <v>134000</v>
      </c>
      <c r="M1663" s="16">
        <v>328229</v>
      </c>
      <c r="O1663" s="2">
        <f t="shared" si="125"/>
        <v>58100</v>
      </c>
      <c r="P1663" s="2">
        <f t="shared" si="126"/>
        <v>133900</v>
      </c>
      <c r="Q1663">
        <f t="shared" si="127"/>
        <v>134281.81818181818</v>
      </c>
      <c r="R1663" s="2">
        <f t="shared" si="128"/>
        <v>1000</v>
      </c>
      <c r="S1663">
        <f t="shared" si="129"/>
        <v>135000</v>
      </c>
    </row>
    <row r="1664" spans="1:19" x14ac:dyDescent="0.4">
      <c r="A1664" s="17">
        <v>42612</v>
      </c>
      <c r="B1664" s="18">
        <v>57900</v>
      </c>
      <c r="C1664" s="18">
        <v>58600</v>
      </c>
      <c r="D1664" s="18">
        <v>57300</v>
      </c>
      <c r="E1664" s="18">
        <v>57600</v>
      </c>
      <c r="F1664" s="18">
        <v>57600</v>
      </c>
      <c r="G1664" s="19">
        <v>866208</v>
      </c>
      <c r="H1664" s="19">
        <v>133500</v>
      </c>
      <c r="I1664" s="19">
        <v>135000</v>
      </c>
      <c r="J1664" s="19">
        <v>132500</v>
      </c>
      <c r="K1664" s="19">
        <v>132500</v>
      </c>
      <c r="L1664" s="19">
        <v>132500</v>
      </c>
      <c r="M1664" s="19">
        <v>331306</v>
      </c>
      <c r="O1664" s="2">
        <f t="shared" si="125"/>
        <v>57970</v>
      </c>
      <c r="P1664" s="2">
        <f t="shared" si="126"/>
        <v>133850</v>
      </c>
      <c r="Q1664">
        <f t="shared" si="127"/>
        <v>134027.27272727274</v>
      </c>
      <c r="R1664" s="2">
        <f t="shared" si="128"/>
        <v>-2500</v>
      </c>
      <c r="S1664">
        <f t="shared" si="129"/>
        <v>134233.33333333334</v>
      </c>
    </row>
    <row r="1665" spans="1:19" x14ac:dyDescent="0.4">
      <c r="A1665" s="14">
        <v>42613</v>
      </c>
      <c r="B1665" s="15">
        <v>57800</v>
      </c>
      <c r="C1665" s="15">
        <v>58300</v>
      </c>
      <c r="D1665" s="15">
        <v>57500</v>
      </c>
      <c r="E1665" s="15">
        <v>58000</v>
      </c>
      <c r="F1665" s="15">
        <v>58000</v>
      </c>
      <c r="G1665" s="16">
        <v>961630</v>
      </c>
      <c r="H1665" s="16">
        <v>132000</v>
      </c>
      <c r="I1665" s="16">
        <v>133500</v>
      </c>
      <c r="J1665" s="16">
        <v>131000</v>
      </c>
      <c r="K1665" s="16">
        <v>133000</v>
      </c>
      <c r="L1665" s="16">
        <v>133000</v>
      </c>
      <c r="M1665" s="16">
        <v>621524</v>
      </c>
      <c r="O1665" s="2">
        <f t="shared" si="125"/>
        <v>57930</v>
      </c>
      <c r="P1665" s="2">
        <f t="shared" si="126"/>
        <v>133650</v>
      </c>
      <c r="Q1665">
        <f t="shared" si="127"/>
        <v>133872.72727272726</v>
      </c>
      <c r="R1665" s="2">
        <f t="shared" si="128"/>
        <v>500</v>
      </c>
      <c r="S1665">
        <f t="shared" si="129"/>
        <v>133633.33333333334</v>
      </c>
    </row>
    <row r="1666" spans="1:19" x14ac:dyDescent="0.4">
      <c r="A1666" s="14">
        <v>42614</v>
      </c>
      <c r="B1666" s="15">
        <v>58300</v>
      </c>
      <c r="C1666" s="15">
        <v>58500</v>
      </c>
      <c r="D1666" s="15">
        <v>57200</v>
      </c>
      <c r="E1666" s="15">
        <v>57500</v>
      </c>
      <c r="F1666" s="15">
        <v>57500</v>
      </c>
      <c r="G1666" s="16">
        <v>868641</v>
      </c>
      <c r="H1666" s="16">
        <v>133000</v>
      </c>
      <c r="I1666" s="16">
        <v>133500</v>
      </c>
      <c r="J1666" s="16">
        <v>131500</v>
      </c>
      <c r="K1666" s="16">
        <v>131500</v>
      </c>
      <c r="L1666" s="16">
        <v>131500</v>
      </c>
      <c r="M1666" s="16">
        <v>572941</v>
      </c>
      <c r="O1666" s="2">
        <f t="shared" si="125"/>
        <v>57860</v>
      </c>
      <c r="P1666" s="2">
        <f t="shared" si="126"/>
        <v>133550</v>
      </c>
      <c r="Q1666">
        <f t="shared" si="127"/>
        <v>133481.81818181818</v>
      </c>
      <c r="R1666" s="2">
        <f t="shared" si="128"/>
        <v>-1000</v>
      </c>
      <c r="S1666">
        <f t="shared" si="129"/>
        <v>132700</v>
      </c>
    </row>
    <row r="1667" spans="1:19" x14ac:dyDescent="0.4">
      <c r="A1667" s="14">
        <v>42615</v>
      </c>
      <c r="B1667" s="15">
        <v>57200</v>
      </c>
      <c r="C1667" s="15">
        <v>57300</v>
      </c>
      <c r="D1667" s="15">
        <v>56700</v>
      </c>
      <c r="E1667" s="15">
        <v>57100</v>
      </c>
      <c r="F1667" s="15">
        <v>57100</v>
      </c>
      <c r="G1667" s="16">
        <v>828288</v>
      </c>
      <c r="H1667" s="16">
        <v>132500</v>
      </c>
      <c r="I1667" s="16">
        <v>136500</v>
      </c>
      <c r="J1667" s="16">
        <v>132000</v>
      </c>
      <c r="K1667" s="16">
        <v>135000</v>
      </c>
      <c r="L1667" s="16">
        <v>135000</v>
      </c>
      <c r="M1667" s="16">
        <v>1129376</v>
      </c>
      <c r="O1667" s="2">
        <f t="shared" si="125"/>
        <v>57830</v>
      </c>
      <c r="P1667" s="2">
        <f t="shared" si="126"/>
        <v>133800</v>
      </c>
      <c r="Q1667">
        <f t="shared" si="127"/>
        <v>133745.45454545456</v>
      </c>
      <c r="R1667" s="2">
        <f t="shared" si="128"/>
        <v>3000</v>
      </c>
      <c r="S1667">
        <f t="shared" si="129"/>
        <v>133266.66666666666</v>
      </c>
    </row>
    <row r="1668" spans="1:19" x14ac:dyDescent="0.4">
      <c r="A1668" s="14">
        <v>42618</v>
      </c>
      <c r="B1668" s="15">
        <v>57500</v>
      </c>
      <c r="C1668" s="15">
        <v>57600</v>
      </c>
      <c r="D1668" s="15">
        <v>56900</v>
      </c>
      <c r="E1668" s="15">
        <v>57200</v>
      </c>
      <c r="F1668" s="15">
        <v>57200</v>
      </c>
      <c r="G1668" s="16">
        <v>703570</v>
      </c>
      <c r="H1668" s="16">
        <v>136000</v>
      </c>
      <c r="I1668" s="16">
        <v>139000</v>
      </c>
      <c r="J1668" s="16">
        <v>136000</v>
      </c>
      <c r="K1668" s="16">
        <v>139000</v>
      </c>
      <c r="L1668" s="16">
        <v>139000</v>
      </c>
      <c r="M1668" s="16">
        <v>681920</v>
      </c>
      <c r="O1668" s="2">
        <f t="shared" si="125"/>
        <v>57810</v>
      </c>
      <c r="P1668" s="2">
        <f t="shared" si="126"/>
        <v>134500</v>
      </c>
      <c r="Q1668">
        <f t="shared" si="127"/>
        <v>134690.90909090909</v>
      </c>
      <c r="R1668" s="2">
        <f t="shared" si="128"/>
        <v>6500</v>
      </c>
      <c r="S1668">
        <f t="shared" si="129"/>
        <v>135200</v>
      </c>
    </row>
    <row r="1669" spans="1:19" x14ac:dyDescent="0.4">
      <c r="A1669" s="17">
        <v>42619</v>
      </c>
      <c r="B1669" s="18">
        <v>57100</v>
      </c>
      <c r="C1669" s="18">
        <v>57600</v>
      </c>
      <c r="D1669" s="18">
        <v>57000</v>
      </c>
      <c r="E1669" s="18">
        <v>57400</v>
      </c>
      <c r="F1669" s="18">
        <v>57400</v>
      </c>
      <c r="G1669" s="19">
        <v>637061</v>
      </c>
      <c r="H1669" s="19">
        <v>138500</v>
      </c>
      <c r="I1669" s="19">
        <v>140000</v>
      </c>
      <c r="J1669" s="19">
        <v>138000</v>
      </c>
      <c r="K1669" s="19">
        <v>139500</v>
      </c>
      <c r="L1669" s="19">
        <v>139500</v>
      </c>
      <c r="M1669" s="19">
        <v>455216</v>
      </c>
      <c r="O1669" s="2">
        <f t="shared" si="125"/>
        <v>57790</v>
      </c>
      <c r="P1669" s="2">
        <f t="shared" si="126"/>
        <v>135200</v>
      </c>
      <c r="Q1669">
        <f t="shared" si="127"/>
        <v>135600</v>
      </c>
      <c r="R1669" s="2">
        <f t="shared" si="128"/>
        <v>4000</v>
      </c>
      <c r="S1669">
        <f t="shared" si="129"/>
        <v>136966.66666666666</v>
      </c>
    </row>
    <row r="1670" spans="1:19" x14ac:dyDescent="0.4">
      <c r="A1670" s="14">
        <v>42620</v>
      </c>
      <c r="B1670" s="15">
        <v>57200</v>
      </c>
      <c r="C1670" s="15">
        <v>58600</v>
      </c>
      <c r="D1670" s="15">
        <v>57200</v>
      </c>
      <c r="E1670" s="15">
        <v>58500</v>
      </c>
      <c r="F1670" s="15">
        <v>58500</v>
      </c>
      <c r="G1670" s="16">
        <v>913696</v>
      </c>
      <c r="H1670" s="16">
        <v>139500</v>
      </c>
      <c r="I1670" s="16">
        <v>140500</v>
      </c>
      <c r="J1670" s="16">
        <v>138000</v>
      </c>
      <c r="K1670" s="16">
        <v>139000</v>
      </c>
      <c r="L1670" s="16">
        <v>139000</v>
      </c>
      <c r="M1670" s="16">
        <v>515978</v>
      </c>
      <c r="O1670" s="2">
        <f t="shared" si="125"/>
        <v>57920</v>
      </c>
      <c r="P1670" s="2">
        <f t="shared" si="126"/>
        <v>135550</v>
      </c>
      <c r="Q1670">
        <f t="shared" si="127"/>
        <v>136290.90909090909</v>
      </c>
      <c r="R1670" s="2">
        <f t="shared" si="128"/>
        <v>2500</v>
      </c>
      <c r="S1670">
        <f t="shared" si="129"/>
        <v>138100</v>
      </c>
    </row>
    <row r="1671" spans="1:19" x14ac:dyDescent="0.4">
      <c r="A1671" s="14">
        <v>42621</v>
      </c>
      <c r="B1671" s="15">
        <v>58700</v>
      </c>
      <c r="C1671" s="15">
        <v>59100</v>
      </c>
      <c r="D1671" s="15">
        <v>58500</v>
      </c>
      <c r="E1671" s="15">
        <v>58700</v>
      </c>
      <c r="F1671" s="15">
        <v>58700</v>
      </c>
      <c r="G1671" s="16">
        <v>950374</v>
      </c>
      <c r="H1671" s="16">
        <v>139000</v>
      </c>
      <c r="I1671" s="16">
        <v>140000</v>
      </c>
      <c r="J1671" s="16">
        <v>136500</v>
      </c>
      <c r="K1671" s="16">
        <v>139000</v>
      </c>
      <c r="L1671" s="16">
        <v>139000</v>
      </c>
      <c r="M1671" s="16">
        <v>604332</v>
      </c>
      <c r="O1671" s="2">
        <f t="shared" si="125"/>
        <v>57920</v>
      </c>
      <c r="P1671" s="2">
        <f t="shared" si="126"/>
        <v>135800</v>
      </c>
      <c r="Q1671">
        <f t="shared" si="127"/>
        <v>136918.18181818182</v>
      </c>
      <c r="R1671" s="2">
        <f t="shared" si="128"/>
        <v>3500</v>
      </c>
      <c r="S1671">
        <f t="shared" si="129"/>
        <v>138833.33333333334</v>
      </c>
    </row>
    <row r="1672" spans="1:19" x14ac:dyDescent="0.4">
      <c r="A1672" s="14">
        <v>42622</v>
      </c>
      <c r="B1672" s="15">
        <v>58800</v>
      </c>
      <c r="C1672" s="15">
        <v>59800</v>
      </c>
      <c r="D1672" s="15">
        <v>58500</v>
      </c>
      <c r="E1672" s="15">
        <v>59700</v>
      </c>
      <c r="F1672" s="15">
        <v>59700</v>
      </c>
      <c r="G1672" s="16">
        <v>1239174</v>
      </c>
      <c r="H1672" s="16">
        <v>138000</v>
      </c>
      <c r="I1672" s="16">
        <v>140000</v>
      </c>
      <c r="J1672" s="16">
        <v>137500</v>
      </c>
      <c r="K1672" s="16">
        <v>139500</v>
      </c>
      <c r="L1672" s="16">
        <v>139500</v>
      </c>
      <c r="M1672" s="16">
        <v>430914</v>
      </c>
      <c r="O1672" s="2">
        <f t="shared" si="125"/>
        <v>57980</v>
      </c>
      <c r="P1672" s="2">
        <f t="shared" si="126"/>
        <v>136200</v>
      </c>
      <c r="Q1672">
        <f t="shared" si="127"/>
        <v>137590.90909090909</v>
      </c>
      <c r="R1672" s="2">
        <f t="shared" si="128"/>
        <v>5500</v>
      </c>
      <c r="S1672">
        <f t="shared" si="129"/>
        <v>139233.33333333334</v>
      </c>
    </row>
    <row r="1673" spans="1:19" x14ac:dyDescent="0.4">
      <c r="A1673" s="14">
        <v>42625</v>
      </c>
      <c r="B1673" s="15">
        <v>59500</v>
      </c>
      <c r="C1673" s="15">
        <v>59800</v>
      </c>
      <c r="D1673" s="15">
        <v>58200</v>
      </c>
      <c r="E1673" s="15">
        <v>58900</v>
      </c>
      <c r="F1673" s="15">
        <v>58900</v>
      </c>
      <c r="G1673" s="16">
        <v>1032806</v>
      </c>
      <c r="H1673" s="16">
        <v>138500</v>
      </c>
      <c r="I1673" s="16">
        <v>139500</v>
      </c>
      <c r="J1673" s="16">
        <v>137500</v>
      </c>
      <c r="K1673" s="16">
        <v>138500</v>
      </c>
      <c r="L1673" s="16">
        <v>138500</v>
      </c>
      <c r="M1673" s="16">
        <v>447847</v>
      </c>
      <c r="O1673" s="2">
        <f t="shared" si="125"/>
        <v>58060</v>
      </c>
      <c r="P1673" s="2">
        <f t="shared" si="126"/>
        <v>136650</v>
      </c>
      <c r="Q1673">
        <f t="shared" si="127"/>
        <v>138009.09090909091</v>
      </c>
      <c r="R1673" s="2">
        <f t="shared" si="128"/>
        <v>6000</v>
      </c>
      <c r="S1673">
        <f t="shared" si="129"/>
        <v>139000</v>
      </c>
    </row>
    <row r="1674" spans="1:19" x14ac:dyDescent="0.4">
      <c r="A1674" s="17">
        <v>42626</v>
      </c>
      <c r="B1674" s="18">
        <v>58600</v>
      </c>
      <c r="C1674" s="18">
        <v>58800</v>
      </c>
      <c r="D1674" s="18">
        <v>57400</v>
      </c>
      <c r="E1674" s="18">
        <v>57900</v>
      </c>
      <c r="F1674" s="18">
        <v>57900</v>
      </c>
      <c r="G1674" s="19">
        <v>1192693</v>
      </c>
      <c r="H1674" s="19">
        <v>140000</v>
      </c>
      <c r="I1674" s="19">
        <v>140500</v>
      </c>
      <c r="J1674" s="19">
        <v>138000</v>
      </c>
      <c r="K1674" s="19">
        <v>138500</v>
      </c>
      <c r="L1674" s="19">
        <v>138500</v>
      </c>
      <c r="M1674" s="19">
        <v>560421</v>
      </c>
      <c r="O1674" s="2">
        <f t="shared" si="125"/>
        <v>58090</v>
      </c>
      <c r="P1674" s="2">
        <f t="shared" si="126"/>
        <v>137250</v>
      </c>
      <c r="Q1674">
        <f t="shared" si="127"/>
        <v>138345.45454545456</v>
      </c>
      <c r="R1674" s="2">
        <f t="shared" si="128"/>
        <v>5500</v>
      </c>
      <c r="S1674">
        <f t="shared" si="129"/>
        <v>138800</v>
      </c>
    </row>
    <row r="1675" spans="1:19" x14ac:dyDescent="0.4">
      <c r="A1675" s="14">
        <v>42632</v>
      </c>
      <c r="B1675" s="15">
        <v>57500</v>
      </c>
      <c r="C1675" s="15">
        <v>58200</v>
      </c>
      <c r="D1675" s="15">
        <v>57500</v>
      </c>
      <c r="E1675" s="15">
        <v>57800</v>
      </c>
      <c r="F1675" s="15">
        <v>57800</v>
      </c>
      <c r="G1675" s="16">
        <v>702196</v>
      </c>
      <c r="H1675" s="16">
        <v>137000</v>
      </c>
      <c r="I1675" s="16">
        <v>139500</v>
      </c>
      <c r="J1675" s="16">
        <v>136000</v>
      </c>
      <c r="K1675" s="16">
        <v>137000</v>
      </c>
      <c r="L1675" s="16">
        <v>137000</v>
      </c>
      <c r="M1675" s="16">
        <v>536712</v>
      </c>
      <c r="O1675" s="2">
        <f t="shared" si="125"/>
        <v>58070</v>
      </c>
      <c r="P1675" s="2">
        <f t="shared" si="126"/>
        <v>137650</v>
      </c>
      <c r="Q1675">
        <f t="shared" si="127"/>
        <v>138300</v>
      </c>
      <c r="R1675" s="2">
        <f t="shared" si="128"/>
        <v>5500</v>
      </c>
      <c r="S1675">
        <f t="shared" si="129"/>
        <v>138166.66666666666</v>
      </c>
    </row>
    <row r="1676" spans="1:19" x14ac:dyDescent="0.4">
      <c r="A1676" s="14">
        <v>42633</v>
      </c>
      <c r="B1676" s="15">
        <v>57500</v>
      </c>
      <c r="C1676" s="15">
        <v>58600</v>
      </c>
      <c r="D1676" s="15">
        <v>57400</v>
      </c>
      <c r="E1676" s="15">
        <v>58600</v>
      </c>
      <c r="F1676" s="15">
        <v>58600</v>
      </c>
      <c r="G1676" s="16">
        <v>830077</v>
      </c>
      <c r="H1676" s="16">
        <v>137000</v>
      </c>
      <c r="I1676" s="16">
        <v>139500</v>
      </c>
      <c r="J1676" s="16">
        <v>136500</v>
      </c>
      <c r="K1676" s="16">
        <v>138500</v>
      </c>
      <c r="L1676" s="16">
        <v>138500</v>
      </c>
      <c r="M1676" s="16">
        <v>517081</v>
      </c>
      <c r="O1676" s="2">
        <f t="shared" si="125"/>
        <v>58180</v>
      </c>
      <c r="P1676" s="2">
        <f t="shared" si="126"/>
        <v>138350</v>
      </c>
      <c r="Q1676">
        <f t="shared" si="127"/>
        <v>138454.54545454544</v>
      </c>
      <c r="R1676" s="2">
        <f t="shared" si="128"/>
        <v>3500</v>
      </c>
      <c r="S1676">
        <f t="shared" si="129"/>
        <v>138166.66666666666</v>
      </c>
    </row>
    <row r="1677" spans="1:19" x14ac:dyDescent="0.4">
      <c r="A1677" s="14">
        <v>42634</v>
      </c>
      <c r="B1677" s="15">
        <v>58800</v>
      </c>
      <c r="C1677" s="15">
        <v>59500</v>
      </c>
      <c r="D1677" s="15">
        <v>57900</v>
      </c>
      <c r="E1677" s="15">
        <v>59500</v>
      </c>
      <c r="F1677" s="15">
        <v>59500</v>
      </c>
      <c r="G1677" s="16">
        <v>954676</v>
      </c>
      <c r="H1677" s="16">
        <v>137500</v>
      </c>
      <c r="I1677" s="16">
        <v>138500</v>
      </c>
      <c r="J1677" s="16">
        <v>136500</v>
      </c>
      <c r="K1677" s="16">
        <v>138000</v>
      </c>
      <c r="L1677" s="16">
        <v>138000</v>
      </c>
      <c r="M1677" s="16">
        <v>464658</v>
      </c>
      <c r="O1677" s="2">
        <f t="shared" si="125"/>
        <v>58420</v>
      </c>
      <c r="P1677" s="2">
        <f t="shared" si="126"/>
        <v>138650</v>
      </c>
      <c r="Q1677">
        <f t="shared" si="127"/>
        <v>138390.90909090909</v>
      </c>
      <c r="R1677" s="2">
        <f t="shared" si="128"/>
        <v>-1000</v>
      </c>
      <c r="S1677">
        <f t="shared" si="129"/>
        <v>138033.33333333334</v>
      </c>
    </row>
    <row r="1678" spans="1:19" x14ac:dyDescent="0.4">
      <c r="A1678" s="14">
        <v>42635</v>
      </c>
      <c r="B1678" s="15">
        <v>60100</v>
      </c>
      <c r="C1678" s="15">
        <v>60300</v>
      </c>
      <c r="D1678" s="15">
        <v>59100</v>
      </c>
      <c r="E1678" s="15">
        <v>59100</v>
      </c>
      <c r="F1678" s="15">
        <v>59100</v>
      </c>
      <c r="G1678" s="16">
        <v>999643</v>
      </c>
      <c r="H1678" s="16">
        <v>138000</v>
      </c>
      <c r="I1678" s="16">
        <v>139500</v>
      </c>
      <c r="J1678" s="16">
        <v>137500</v>
      </c>
      <c r="K1678" s="16">
        <v>138000</v>
      </c>
      <c r="L1678" s="16">
        <v>138000</v>
      </c>
      <c r="M1678" s="16">
        <v>360424</v>
      </c>
      <c r="O1678" s="2">
        <f t="shared" si="125"/>
        <v>58610</v>
      </c>
      <c r="P1678" s="2">
        <f t="shared" si="126"/>
        <v>138550</v>
      </c>
      <c r="Q1678">
        <f t="shared" si="127"/>
        <v>138272.72727272726</v>
      </c>
      <c r="R1678" s="2">
        <f t="shared" si="128"/>
        <v>-1500</v>
      </c>
      <c r="S1678">
        <f t="shared" si="129"/>
        <v>138000</v>
      </c>
    </row>
    <row r="1679" spans="1:19" x14ac:dyDescent="0.4">
      <c r="A1679" s="17">
        <v>42636</v>
      </c>
      <c r="B1679" s="18">
        <v>60200</v>
      </c>
      <c r="C1679" s="18">
        <v>60200</v>
      </c>
      <c r="D1679" s="18">
        <v>59300</v>
      </c>
      <c r="E1679" s="18">
        <v>60000</v>
      </c>
      <c r="F1679" s="18">
        <v>60000</v>
      </c>
      <c r="G1679" s="19">
        <v>771088</v>
      </c>
      <c r="H1679" s="19">
        <v>139500</v>
      </c>
      <c r="I1679" s="19">
        <v>142000</v>
      </c>
      <c r="J1679" s="19">
        <v>139000</v>
      </c>
      <c r="K1679" s="19">
        <v>142000</v>
      </c>
      <c r="L1679" s="19">
        <v>142000</v>
      </c>
      <c r="M1679" s="19">
        <v>595938</v>
      </c>
      <c r="O1679" s="2">
        <f t="shared" si="125"/>
        <v>58870</v>
      </c>
      <c r="P1679" s="2">
        <f t="shared" si="126"/>
        <v>138800</v>
      </c>
      <c r="Q1679">
        <f t="shared" si="127"/>
        <v>138900</v>
      </c>
      <c r="R1679" s="2">
        <f t="shared" si="128"/>
        <v>3000</v>
      </c>
      <c r="S1679">
        <f t="shared" si="129"/>
        <v>139333.33333333334</v>
      </c>
    </row>
    <row r="1680" spans="1:19" x14ac:dyDescent="0.4">
      <c r="A1680" s="14">
        <v>42639</v>
      </c>
      <c r="B1680" s="15">
        <v>60400</v>
      </c>
      <c r="C1680" s="15">
        <v>60500</v>
      </c>
      <c r="D1680" s="15">
        <v>58100</v>
      </c>
      <c r="E1680" s="15">
        <v>58500</v>
      </c>
      <c r="F1680" s="15">
        <v>58500</v>
      </c>
      <c r="G1680" s="16">
        <v>956000</v>
      </c>
      <c r="H1680" s="16">
        <v>140500</v>
      </c>
      <c r="I1680" s="16">
        <v>141500</v>
      </c>
      <c r="J1680" s="16">
        <v>139000</v>
      </c>
      <c r="K1680" s="16">
        <v>140500</v>
      </c>
      <c r="L1680" s="16">
        <v>140500</v>
      </c>
      <c r="M1680" s="16">
        <v>444564</v>
      </c>
      <c r="O1680" s="2">
        <f t="shared" si="125"/>
        <v>58870</v>
      </c>
      <c r="P1680" s="2">
        <f t="shared" si="126"/>
        <v>138950</v>
      </c>
      <c r="Q1680">
        <f t="shared" si="127"/>
        <v>139209.09090909091</v>
      </c>
      <c r="R1680" s="2">
        <f t="shared" si="128"/>
        <v>1500</v>
      </c>
      <c r="S1680">
        <f t="shared" si="129"/>
        <v>139933.33333333334</v>
      </c>
    </row>
    <row r="1681" spans="1:19" x14ac:dyDescent="0.4">
      <c r="A1681" s="14">
        <v>42640</v>
      </c>
      <c r="B1681" s="15">
        <v>58700</v>
      </c>
      <c r="C1681" s="15">
        <v>59100</v>
      </c>
      <c r="D1681" s="15">
        <v>58200</v>
      </c>
      <c r="E1681" s="15">
        <v>58600</v>
      </c>
      <c r="F1681" s="15">
        <v>58600</v>
      </c>
      <c r="G1681" s="16">
        <v>814455</v>
      </c>
      <c r="H1681" s="16">
        <v>140000</v>
      </c>
      <c r="I1681" s="16">
        <v>142000</v>
      </c>
      <c r="J1681" s="16">
        <v>138500</v>
      </c>
      <c r="K1681" s="16">
        <v>141500</v>
      </c>
      <c r="L1681" s="16">
        <v>141500</v>
      </c>
      <c r="M1681" s="16">
        <v>451975</v>
      </c>
      <c r="O1681" s="2">
        <f t="shared" si="125"/>
        <v>58860</v>
      </c>
      <c r="P1681" s="2">
        <f t="shared" si="126"/>
        <v>139200</v>
      </c>
      <c r="Q1681">
        <f t="shared" si="127"/>
        <v>139672.72727272726</v>
      </c>
      <c r="R1681" s="2">
        <f t="shared" si="128"/>
        <v>2000</v>
      </c>
      <c r="S1681">
        <f t="shared" si="129"/>
        <v>140633.33333333334</v>
      </c>
    </row>
    <row r="1682" spans="1:19" x14ac:dyDescent="0.4">
      <c r="A1682" s="14">
        <v>42641</v>
      </c>
      <c r="B1682" s="15">
        <v>58500</v>
      </c>
      <c r="C1682" s="15">
        <v>58900</v>
      </c>
      <c r="D1682" s="15">
        <v>57300</v>
      </c>
      <c r="E1682" s="15">
        <v>57400</v>
      </c>
      <c r="F1682" s="15">
        <v>57400</v>
      </c>
      <c r="G1682" s="16">
        <v>1208741</v>
      </c>
      <c r="H1682" s="16">
        <v>141000</v>
      </c>
      <c r="I1682" s="16">
        <v>141500</v>
      </c>
      <c r="J1682" s="16">
        <v>138000</v>
      </c>
      <c r="K1682" s="16">
        <v>138500</v>
      </c>
      <c r="L1682" s="16">
        <v>138500</v>
      </c>
      <c r="M1682" s="16">
        <v>513300</v>
      </c>
      <c r="O1682" s="2">
        <f t="shared" si="125"/>
        <v>58630</v>
      </c>
      <c r="P1682" s="2">
        <f t="shared" si="126"/>
        <v>139100</v>
      </c>
      <c r="Q1682">
        <f t="shared" si="127"/>
        <v>139545.45454545456</v>
      </c>
      <c r="R1682" s="2">
        <f t="shared" si="128"/>
        <v>0</v>
      </c>
      <c r="S1682">
        <f t="shared" si="129"/>
        <v>140133.33333333334</v>
      </c>
    </row>
    <row r="1683" spans="1:19" x14ac:dyDescent="0.4">
      <c r="A1683" s="14">
        <v>42642</v>
      </c>
      <c r="B1683" s="15">
        <v>57500</v>
      </c>
      <c r="C1683" s="15">
        <v>57600</v>
      </c>
      <c r="D1683" s="15">
        <v>55200</v>
      </c>
      <c r="E1683" s="15">
        <v>55600</v>
      </c>
      <c r="F1683" s="15">
        <v>55600</v>
      </c>
      <c r="G1683" s="16">
        <v>2374939</v>
      </c>
      <c r="H1683" s="16">
        <v>138500</v>
      </c>
      <c r="I1683" s="16">
        <v>139500</v>
      </c>
      <c r="J1683" s="16">
        <v>138000</v>
      </c>
      <c r="K1683" s="16">
        <v>139500</v>
      </c>
      <c r="L1683" s="16">
        <v>139500</v>
      </c>
      <c r="M1683" s="16">
        <v>473726</v>
      </c>
      <c r="O1683" s="2">
        <f t="shared" si="125"/>
        <v>58300</v>
      </c>
      <c r="P1683" s="2">
        <f t="shared" si="126"/>
        <v>139200</v>
      </c>
      <c r="Q1683">
        <f t="shared" si="127"/>
        <v>139618.18181818182</v>
      </c>
      <c r="R1683" s="2">
        <f t="shared" si="128"/>
        <v>1000</v>
      </c>
      <c r="S1683">
        <f t="shared" si="129"/>
        <v>139933.33333333334</v>
      </c>
    </row>
    <row r="1684" spans="1:19" x14ac:dyDescent="0.4">
      <c r="A1684" s="17">
        <v>42643</v>
      </c>
      <c r="B1684" s="18">
        <v>55500</v>
      </c>
      <c r="C1684" s="18">
        <v>55600</v>
      </c>
      <c r="D1684" s="18">
        <v>54000</v>
      </c>
      <c r="E1684" s="18">
        <v>54000</v>
      </c>
      <c r="F1684" s="18">
        <v>54000</v>
      </c>
      <c r="G1684" s="19">
        <v>1861086</v>
      </c>
      <c r="H1684" s="19">
        <v>138500</v>
      </c>
      <c r="I1684" s="19">
        <v>139500</v>
      </c>
      <c r="J1684" s="19">
        <v>135000</v>
      </c>
      <c r="K1684" s="19">
        <v>135500</v>
      </c>
      <c r="L1684" s="19">
        <v>135500</v>
      </c>
      <c r="M1684" s="19">
        <v>617732</v>
      </c>
      <c r="O1684" s="2">
        <f t="shared" si="125"/>
        <v>57910</v>
      </c>
      <c r="P1684" s="2">
        <f t="shared" si="126"/>
        <v>138900</v>
      </c>
      <c r="Q1684">
        <f t="shared" si="127"/>
        <v>138945.45454545456</v>
      </c>
      <c r="R1684" s="2">
        <f t="shared" si="128"/>
        <v>-1500</v>
      </c>
      <c r="S1684">
        <f t="shared" si="129"/>
        <v>138300</v>
      </c>
    </row>
    <row r="1685" spans="1:19" x14ac:dyDescent="0.4">
      <c r="A1685" s="14">
        <v>42647</v>
      </c>
      <c r="B1685" s="15">
        <v>53600</v>
      </c>
      <c r="C1685" s="15">
        <v>54500</v>
      </c>
      <c r="D1685" s="15">
        <v>53000</v>
      </c>
      <c r="E1685" s="15">
        <v>54500</v>
      </c>
      <c r="F1685" s="15">
        <v>54500</v>
      </c>
      <c r="G1685" s="16">
        <v>1303845</v>
      </c>
      <c r="H1685" s="16">
        <v>138500</v>
      </c>
      <c r="I1685" s="16">
        <v>141000</v>
      </c>
      <c r="J1685" s="16">
        <v>137500</v>
      </c>
      <c r="K1685" s="16">
        <v>139000</v>
      </c>
      <c r="L1685" s="16">
        <v>139000</v>
      </c>
      <c r="M1685" s="16">
        <v>707562</v>
      </c>
      <c r="O1685" s="2">
        <f t="shared" si="125"/>
        <v>57580</v>
      </c>
      <c r="P1685" s="2">
        <f t="shared" si="126"/>
        <v>139100</v>
      </c>
      <c r="Q1685">
        <f t="shared" si="127"/>
        <v>138963.63636363635</v>
      </c>
      <c r="R1685" s="2">
        <f t="shared" si="128"/>
        <v>500</v>
      </c>
      <c r="S1685">
        <f t="shared" si="129"/>
        <v>138266.66666666666</v>
      </c>
    </row>
    <row r="1686" spans="1:19" x14ac:dyDescent="0.4">
      <c r="A1686" s="14">
        <v>42648</v>
      </c>
      <c r="B1686" s="15">
        <v>53600</v>
      </c>
      <c r="C1686" s="15">
        <v>54500</v>
      </c>
      <c r="D1686" s="15">
        <v>53000</v>
      </c>
      <c r="E1686" s="15">
        <v>53800</v>
      </c>
      <c r="F1686" s="15">
        <v>53800</v>
      </c>
      <c r="G1686" s="16">
        <v>1203906</v>
      </c>
      <c r="H1686" s="16">
        <v>137500</v>
      </c>
      <c r="I1686" s="16">
        <v>140500</v>
      </c>
      <c r="J1686" s="16">
        <v>136500</v>
      </c>
      <c r="K1686" s="16">
        <v>140000</v>
      </c>
      <c r="L1686" s="16">
        <v>140000</v>
      </c>
      <c r="M1686" s="16">
        <v>549606</v>
      </c>
      <c r="O1686" s="2">
        <f t="shared" si="125"/>
        <v>57100</v>
      </c>
      <c r="P1686" s="2">
        <f t="shared" si="126"/>
        <v>139250</v>
      </c>
      <c r="Q1686">
        <f t="shared" si="127"/>
        <v>139127.27272727274</v>
      </c>
      <c r="R1686" s="2">
        <f t="shared" si="128"/>
        <v>2000</v>
      </c>
      <c r="S1686">
        <f t="shared" si="129"/>
        <v>138666.66666666666</v>
      </c>
    </row>
    <row r="1687" spans="1:19" x14ac:dyDescent="0.4">
      <c r="A1687" s="14">
        <v>42649</v>
      </c>
      <c r="B1687" s="15">
        <v>53200</v>
      </c>
      <c r="C1687" s="15">
        <v>54500</v>
      </c>
      <c r="D1687" s="15">
        <v>52100</v>
      </c>
      <c r="E1687" s="15">
        <v>52500</v>
      </c>
      <c r="F1687" s="15">
        <v>52500</v>
      </c>
      <c r="G1687" s="16">
        <v>2375169</v>
      </c>
      <c r="H1687" s="16">
        <v>139000</v>
      </c>
      <c r="I1687" s="16">
        <v>140000</v>
      </c>
      <c r="J1687" s="16">
        <v>138500</v>
      </c>
      <c r="K1687" s="16">
        <v>139000</v>
      </c>
      <c r="L1687" s="16">
        <v>139000</v>
      </c>
      <c r="M1687" s="16">
        <v>271808</v>
      </c>
      <c r="O1687" s="2">
        <f t="shared" si="125"/>
        <v>56400</v>
      </c>
      <c r="P1687" s="2">
        <f t="shared" si="126"/>
        <v>139350</v>
      </c>
      <c r="Q1687">
        <f t="shared" si="127"/>
        <v>139081.81818181818</v>
      </c>
      <c r="R1687" s="2">
        <f t="shared" si="128"/>
        <v>1000</v>
      </c>
      <c r="S1687">
        <f t="shared" si="129"/>
        <v>138833.33333333334</v>
      </c>
    </row>
    <row r="1688" spans="1:19" x14ac:dyDescent="0.4">
      <c r="A1688" s="14">
        <v>42650</v>
      </c>
      <c r="B1688" s="15">
        <v>52100</v>
      </c>
      <c r="C1688" s="15">
        <v>52700</v>
      </c>
      <c r="D1688" s="15">
        <v>51600</v>
      </c>
      <c r="E1688" s="15">
        <v>51600</v>
      </c>
      <c r="F1688" s="15">
        <v>51600</v>
      </c>
      <c r="G1688" s="16">
        <v>1815227</v>
      </c>
      <c r="H1688" s="16">
        <v>138500</v>
      </c>
      <c r="I1688" s="16">
        <v>139000</v>
      </c>
      <c r="J1688" s="16">
        <v>135500</v>
      </c>
      <c r="K1688" s="16">
        <v>136500</v>
      </c>
      <c r="L1688" s="16">
        <v>136500</v>
      </c>
      <c r="M1688" s="16">
        <v>449894</v>
      </c>
      <c r="O1688" s="2">
        <f t="shared" si="125"/>
        <v>55650</v>
      </c>
      <c r="P1688" s="2">
        <f t="shared" si="126"/>
        <v>139200</v>
      </c>
      <c r="Q1688">
        <f t="shared" si="127"/>
        <v>138563.63636363635</v>
      </c>
      <c r="R1688" s="2">
        <f t="shared" si="128"/>
        <v>-5500</v>
      </c>
      <c r="S1688">
        <f t="shared" si="129"/>
        <v>138133.33333333334</v>
      </c>
    </row>
    <row r="1689" spans="1:19" x14ac:dyDescent="0.4">
      <c r="A1689" s="17">
        <v>42653</v>
      </c>
      <c r="B1689" s="18">
        <v>51600</v>
      </c>
      <c r="C1689" s="18">
        <v>52500</v>
      </c>
      <c r="D1689" s="18">
        <v>50300</v>
      </c>
      <c r="E1689" s="18">
        <v>50500</v>
      </c>
      <c r="F1689" s="18">
        <v>50500</v>
      </c>
      <c r="G1689" s="19">
        <v>2557575</v>
      </c>
      <c r="H1689" s="19">
        <v>134000</v>
      </c>
      <c r="I1689" s="19">
        <v>135000</v>
      </c>
      <c r="J1689" s="19">
        <v>131000</v>
      </c>
      <c r="K1689" s="19">
        <v>133500</v>
      </c>
      <c r="L1689" s="19">
        <v>133500</v>
      </c>
      <c r="M1689" s="19">
        <v>687120</v>
      </c>
      <c r="O1689" s="2">
        <f t="shared" ref="O1689:O1747" si="130">AVERAGE(E1680:E1689)</f>
        <v>54700</v>
      </c>
      <c r="P1689" s="2">
        <f t="shared" ref="P1689:P1747" si="131">AVERAGE(K1680:K1689)</f>
        <v>138350</v>
      </c>
      <c r="Q1689">
        <f t="shared" ref="Q1689:Q1747" si="132">( 10*K1689 + 9*K1688  +  8 *K1687 + 7*K1686 +6*K1685 +5*K1684 +4*K1683 +3*K1682 +2* K1681+1*K1680 )/55</f>
        <v>137527.27272727274</v>
      </c>
      <c r="R1689" s="2">
        <f t="shared" ref="R1689:R1747" si="133">K1689-K1680</f>
        <v>-7000</v>
      </c>
      <c r="S1689">
        <f t="shared" ref="S1689:S1747" si="134">( 5*K1689 + 4*K1688  +  3*K1687 + 2*K1686 +K1685)/15</f>
        <v>136633.33333333334</v>
      </c>
    </row>
    <row r="1690" spans="1:19" x14ac:dyDescent="0.4">
      <c r="A1690" s="14">
        <v>42654</v>
      </c>
      <c r="B1690" s="15">
        <v>50300</v>
      </c>
      <c r="C1690" s="15">
        <v>51200</v>
      </c>
      <c r="D1690" s="15">
        <v>50000</v>
      </c>
      <c r="E1690" s="15">
        <v>51000</v>
      </c>
      <c r="F1690" s="15">
        <v>51000</v>
      </c>
      <c r="G1690" s="16">
        <v>2186336</v>
      </c>
      <c r="H1690" s="16">
        <v>135000</v>
      </c>
      <c r="I1690" s="16">
        <v>135500</v>
      </c>
      <c r="J1690" s="16">
        <v>133500</v>
      </c>
      <c r="K1690" s="16">
        <v>134500</v>
      </c>
      <c r="L1690" s="16">
        <v>134500</v>
      </c>
      <c r="M1690" s="16">
        <v>355273</v>
      </c>
      <c r="O1690" s="2">
        <f t="shared" si="130"/>
        <v>53950</v>
      </c>
      <c r="P1690" s="2">
        <f t="shared" si="131"/>
        <v>137750</v>
      </c>
      <c r="Q1690">
        <f t="shared" si="132"/>
        <v>136827.27272727274</v>
      </c>
      <c r="R1690" s="2">
        <f t="shared" si="133"/>
        <v>-7000</v>
      </c>
      <c r="S1690">
        <f t="shared" si="134"/>
        <v>135600</v>
      </c>
    </row>
    <row r="1691" spans="1:19" x14ac:dyDescent="0.4">
      <c r="A1691" s="14">
        <v>42655</v>
      </c>
      <c r="B1691" s="15">
        <v>51100</v>
      </c>
      <c r="C1691" s="15">
        <v>52000</v>
      </c>
      <c r="D1691" s="15">
        <v>50500</v>
      </c>
      <c r="E1691" s="15">
        <v>50500</v>
      </c>
      <c r="F1691" s="15">
        <v>50500</v>
      </c>
      <c r="G1691" s="16">
        <v>2074670</v>
      </c>
      <c r="H1691" s="16">
        <v>134500</v>
      </c>
      <c r="I1691" s="16">
        <v>137000</v>
      </c>
      <c r="J1691" s="16">
        <v>133500</v>
      </c>
      <c r="K1691" s="16">
        <v>136500</v>
      </c>
      <c r="L1691" s="16">
        <v>136500</v>
      </c>
      <c r="M1691" s="16">
        <v>418529</v>
      </c>
      <c r="O1691" s="2">
        <f t="shared" si="130"/>
        <v>53140</v>
      </c>
      <c r="P1691" s="2">
        <f t="shared" si="131"/>
        <v>137250</v>
      </c>
      <c r="Q1691">
        <f t="shared" si="132"/>
        <v>136600</v>
      </c>
      <c r="R1691" s="2">
        <f t="shared" si="133"/>
        <v>-2000</v>
      </c>
      <c r="S1691">
        <f t="shared" si="134"/>
        <v>135533.33333333334</v>
      </c>
    </row>
    <row r="1692" spans="1:19" x14ac:dyDescent="0.4">
      <c r="A1692" s="14">
        <v>42656</v>
      </c>
      <c r="B1692" s="15">
        <v>51300</v>
      </c>
      <c r="C1692" s="15">
        <v>51700</v>
      </c>
      <c r="D1692" s="15">
        <v>50300</v>
      </c>
      <c r="E1692" s="15">
        <v>50600</v>
      </c>
      <c r="F1692" s="15">
        <v>50600</v>
      </c>
      <c r="G1692" s="16">
        <v>2336698</v>
      </c>
      <c r="H1692" s="16">
        <v>136500</v>
      </c>
      <c r="I1692" s="16">
        <v>137000</v>
      </c>
      <c r="J1692" s="16">
        <v>133500</v>
      </c>
      <c r="K1692" s="16">
        <v>134000</v>
      </c>
      <c r="L1692" s="16">
        <v>134000</v>
      </c>
      <c r="M1692" s="16">
        <v>444173</v>
      </c>
      <c r="O1692" s="2">
        <f t="shared" si="130"/>
        <v>52460</v>
      </c>
      <c r="P1692" s="2">
        <f t="shared" si="131"/>
        <v>136800</v>
      </c>
      <c r="Q1692">
        <f t="shared" si="132"/>
        <v>136009.09090909091</v>
      </c>
      <c r="R1692" s="2">
        <f t="shared" si="133"/>
        <v>-5500</v>
      </c>
      <c r="S1692">
        <f t="shared" si="134"/>
        <v>134866.66666666666</v>
      </c>
    </row>
    <row r="1693" spans="1:19" x14ac:dyDescent="0.4">
      <c r="A1693" s="14">
        <v>42657</v>
      </c>
      <c r="B1693" s="15">
        <v>51000</v>
      </c>
      <c r="C1693" s="15">
        <v>51900</v>
      </c>
      <c r="D1693" s="15">
        <v>50800</v>
      </c>
      <c r="E1693" s="15">
        <v>51600</v>
      </c>
      <c r="F1693" s="15">
        <v>51600</v>
      </c>
      <c r="G1693" s="16">
        <v>1951750</v>
      </c>
      <c r="H1693" s="16">
        <v>133500</v>
      </c>
      <c r="I1693" s="16">
        <v>135000</v>
      </c>
      <c r="J1693" s="16">
        <v>133000</v>
      </c>
      <c r="K1693" s="16">
        <v>133000</v>
      </c>
      <c r="L1693" s="16">
        <v>133000</v>
      </c>
      <c r="M1693" s="16">
        <v>385561</v>
      </c>
      <c r="O1693" s="2">
        <f t="shared" si="130"/>
        <v>52060</v>
      </c>
      <c r="P1693" s="2">
        <f t="shared" si="131"/>
        <v>136150</v>
      </c>
      <c r="Q1693">
        <f t="shared" si="132"/>
        <v>135318.18181818182</v>
      </c>
      <c r="R1693" s="2">
        <f t="shared" si="133"/>
        <v>-2500</v>
      </c>
      <c r="S1693">
        <f t="shared" si="134"/>
        <v>134200</v>
      </c>
    </row>
    <row r="1694" spans="1:19" x14ac:dyDescent="0.4">
      <c r="A1694" s="17">
        <v>42660</v>
      </c>
      <c r="B1694" s="18">
        <v>51800</v>
      </c>
      <c r="C1694" s="18">
        <v>53200</v>
      </c>
      <c r="D1694" s="18">
        <v>51600</v>
      </c>
      <c r="E1694" s="18">
        <v>52900</v>
      </c>
      <c r="F1694" s="18">
        <v>52900</v>
      </c>
      <c r="G1694" s="19">
        <v>1667986</v>
      </c>
      <c r="H1694" s="19">
        <v>134500</v>
      </c>
      <c r="I1694" s="19">
        <v>136500</v>
      </c>
      <c r="J1694" s="19">
        <v>133000</v>
      </c>
      <c r="K1694" s="19">
        <v>133000</v>
      </c>
      <c r="L1694" s="19">
        <v>133000</v>
      </c>
      <c r="M1694" s="19">
        <v>552827</v>
      </c>
      <c r="O1694" s="2">
        <f t="shared" si="130"/>
        <v>51950</v>
      </c>
      <c r="P1694" s="2">
        <f t="shared" si="131"/>
        <v>135900</v>
      </c>
      <c r="Q1694">
        <f t="shared" si="132"/>
        <v>134745.45454545456</v>
      </c>
      <c r="R1694" s="2">
        <f t="shared" si="133"/>
        <v>-6000</v>
      </c>
      <c r="S1694">
        <f t="shared" si="134"/>
        <v>133766.66666666666</v>
      </c>
    </row>
    <row r="1695" spans="1:19" x14ac:dyDescent="0.4">
      <c r="A1695" s="14">
        <v>42661</v>
      </c>
      <c r="B1695" s="15">
        <v>53200</v>
      </c>
      <c r="C1695" s="15">
        <v>53300</v>
      </c>
      <c r="D1695" s="15">
        <v>52200</v>
      </c>
      <c r="E1695" s="15">
        <v>52700</v>
      </c>
      <c r="F1695" s="15">
        <v>52700</v>
      </c>
      <c r="G1695" s="16">
        <v>991965</v>
      </c>
      <c r="H1695" s="16">
        <v>133500</v>
      </c>
      <c r="I1695" s="16">
        <v>135500</v>
      </c>
      <c r="J1695" s="16">
        <v>132500</v>
      </c>
      <c r="K1695" s="16">
        <v>134500</v>
      </c>
      <c r="L1695" s="16">
        <v>134500</v>
      </c>
      <c r="M1695" s="16">
        <v>357363</v>
      </c>
      <c r="O1695" s="2">
        <f t="shared" si="130"/>
        <v>51770</v>
      </c>
      <c r="P1695" s="2">
        <f t="shared" si="131"/>
        <v>135450</v>
      </c>
      <c r="Q1695">
        <f t="shared" si="132"/>
        <v>134490.90909090909</v>
      </c>
      <c r="R1695" s="2">
        <f t="shared" si="133"/>
        <v>-5500</v>
      </c>
      <c r="S1695">
        <f t="shared" si="134"/>
        <v>133866.66666666666</v>
      </c>
    </row>
    <row r="1696" spans="1:19" x14ac:dyDescent="0.4">
      <c r="A1696" s="14">
        <v>42662</v>
      </c>
      <c r="B1696" s="15">
        <v>52700</v>
      </c>
      <c r="C1696" s="15">
        <v>52700</v>
      </c>
      <c r="D1696" s="15">
        <v>51500</v>
      </c>
      <c r="E1696" s="15">
        <v>52000</v>
      </c>
      <c r="F1696" s="15">
        <v>52000</v>
      </c>
      <c r="G1696" s="16">
        <v>1003549</v>
      </c>
      <c r="H1696" s="16">
        <v>134500</v>
      </c>
      <c r="I1696" s="16">
        <v>135500</v>
      </c>
      <c r="J1696" s="16">
        <v>132500</v>
      </c>
      <c r="K1696" s="16">
        <v>133000</v>
      </c>
      <c r="L1696" s="16">
        <v>133000</v>
      </c>
      <c r="M1696" s="16">
        <v>474445</v>
      </c>
      <c r="O1696" s="2">
        <f t="shared" si="130"/>
        <v>51590</v>
      </c>
      <c r="P1696" s="2">
        <f t="shared" si="131"/>
        <v>134750</v>
      </c>
      <c r="Q1696">
        <f t="shared" si="132"/>
        <v>134045.45454545456</v>
      </c>
      <c r="R1696" s="2">
        <f t="shared" si="133"/>
        <v>-6000</v>
      </c>
      <c r="S1696">
        <f t="shared" si="134"/>
        <v>133466.66666666666</v>
      </c>
    </row>
    <row r="1697" spans="1:19" x14ac:dyDescent="0.4">
      <c r="A1697" s="14">
        <v>42663</v>
      </c>
      <c r="B1697" s="15">
        <v>51900</v>
      </c>
      <c r="C1697" s="15">
        <v>52300</v>
      </c>
      <c r="D1697" s="15">
        <v>51300</v>
      </c>
      <c r="E1697" s="15">
        <v>51800</v>
      </c>
      <c r="F1697" s="15">
        <v>51800</v>
      </c>
      <c r="G1697" s="16">
        <v>1099265</v>
      </c>
      <c r="H1697" s="16">
        <v>133500</v>
      </c>
      <c r="I1697" s="16">
        <v>134000</v>
      </c>
      <c r="J1697" s="16">
        <v>131500</v>
      </c>
      <c r="K1697" s="16">
        <v>132000</v>
      </c>
      <c r="L1697" s="16">
        <v>132000</v>
      </c>
      <c r="M1697" s="16">
        <v>411425</v>
      </c>
      <c r="O1697" s="2">
        <f t="shared" si="130"/>
        <v>51520</v>
      </c>
      <c r="P1697" s="2">
        <f t="shared" si="131"/>
        <v>134050</v>
      </c>
      <c r="Q1697">
        <f t="shared" si="132"/>
        <v>133545.45454545456</v>
      </c>
      <c r="R1697" s="2">
        <f t="shared" si="133"/>
        <v>-4500</v>
      </c>
      <c r="S1697">
        <f t="shared" si="134"/>
        <v>132966.66666666666</v>
      </c>
    </row>
    <row r="1698" spans="1:19" x14ac:dyDescent="0.4">
      <c r="A1698" s="14">
        <v>42664</v>
      </c>
      <c r="B1698" s="15">
        <v>53000</v>
      </c>
      <c r="C1698" s="15">
        <v>53100</v>
      </c>
      <c r="D1698" s="15">
        <v>51700</v>
      </c>
      <c r="E1698" s="15">
        <v>52700</v>
      </c>
      <c r="F1698" s="15">
        <v>52700</v>
      </c>
      <c r="G1698" s="16">
        <v>2603459</v>
      </c>
      <c r="H1698" s="16">
        <v>132500</v>
      </c>
      <c r="I1698" s="16">
        <v>135000</v>
      </c>
      <c r="J1698" s="16">
        <v>132000</v>
      </c>
      <c r="K1698" s="16">
        <v>133500</v>
      </c>
      <c r="L1698" s="16">
        <v>133500</v>
      </c>
      <c r="M1698" s="16">
        <v>375157</v>
      </c>
      <c r="O1698" s="2">
        <f t="shared" si="130"/>
        <v>51630</v>
      </c>
      <c r="P1698" s="2">
        <f t="shared" si="131"/>
        <v>133750</v>
      </c>
      <c r="Q1698">
        <f t="shared" si="132"/>
        <v>133445.45454545456</v>
      </c>
      <c r="R1698" s="2">
        <f t="shared" si="133"/>
        <v>0</v>
      </c>
      <c r="S1698">
        <f t="shared" si="134"/>
        <v>133100</v>
      </c>
    </row>
    <row r="1699" spans="1:19" x14ac:dyDescent="0.4">
      <c r="A1699" s="17">
        <v>42667</v>
      </c>
      <c r="B1699" s="18">
        <v>52200</v>
      </c>
      <c r="C1699" s="18">
        <v>52300</v>
      </c>
      <c r="D1699" s="18">
        <v>50700</v>
      </c>
      <c r="E1699" s="18">
        <v>51100</v>
      </c>
      <c r="F1699" s="18">
        <v>51100</v>
      </c>
      <c r="G1699" s="19">
        <v>1593914</v>
      </c>
      <c r="H1699" s="19">
        <v>134500</v>
      </c>
      <c r="I1699" s="19">
        <v>134500</v>
      </c>
      <c r="J1699" s="19">
        <v>133500</v>
      </c>
      <c r="K1699" s="19">
        <v>134500</v>
      </c>
      <c r="L1699" s="19">
        <v>134500</v>
      </c>
      <c r="M1699" s="19">
        <v>256889</v>
      </c>
      <c r="O1699" s="2">
        <f t="shared" si="130"/>
        <v>51690</v>
      </c>
      <c r="P1699" s="2">
        <f t="shared" si="131"/>
        <v>133850</v>
      </c>
      <c r="Q1699">
        <f t="shared" si="132"/>
        <v>133581.81818181818</v>
      </c>
      <c r="R1699" s="2">
        <f t="shared" si="133"/>
        <v>0</v>
      </c>
      <c r="S1699">
        <f t="shared" si="134"/>
        <v>133533.33333333334</v>
      </c>
    </row>
    <row r="1700" spans="1:19" x14ac:dyDescent="0.4">
      <c r="A1700" s="14">
        <v>42668</v>
      </c>
      <c r="B1700" s="15">
        <v>50700</v>
      </c>
      <c r="C1700" s="15">
        <v>50900</v>
      </c>
      <c r="D1700" s="15">
        <v>49550</v>
      </c>
      <c r="E1700" s="15">
        <v>50100</v>
      </c>
      <c r="F1700" s="15">
        <v>50100</v>
      </c>
      <c r="G1700" s="16">
        <v>2138591</v>
      </c>
      <c r="H1700" s="16">
        <v>135000</v>
      </c>
      <c r="I1700" s="16">
        <v>139500</v>
      </c>
      <c r="J1700" s="16">
        <v>134500</v>
      </c>
      <c r="K1700" s="16">
        <v>138000</v>
      </c>
      <c r="L1700" s="16">
        <v>138000</v>
      </c>
      <c r="M1700" s="16">
        <v>863431</v>
      </c>
      <c r="O1700" s="2">
        <f t="shared" si="130"/>
        <v>51600</v>
      </c>
      <c r="P1700" s="2">
        <f t="shared" si="131"/>
        <v>134200</v>
      </c>
      <c r="Q1700">
        <f t="shared" si="132"/>
        <v>134336.36363636365</v>
      </c>
      <c r="R1700" s="2">
        <f t="shared" si="133"/>
        <v>1500</v>
      </c>
      <c r="S1700">
        <f t="shared" si="134"/>
        <v>135033.33333333334</v>
      </c>
    </row>
    <row r="1701" spans="1:19" x14ac:dyDescent="0.4">
      <c r="A1701" s="14">
        <v>42669</v>
      </c>
      <c r="B1701" s="15">
        <v>50600</v>
      </c>
      <c r="C1701" s="15">
        <v>51100</v>
      </c>
      <c r="D1701" s="15">
        <v>50000</v>
      </c>
      <c r="E1701" s="15">
        <v>50800</v>
      </c>
      <c r="F1701" s="15">
        <v>50800</v>
      </c>
      <c r="G1701" s="16">
        <v>973917</v>
      </c>
      <c r="H1701" s="16">
        <v>137500</v>
      </c>
      <c r="I1701" s="16">
        <v>138500</v>
      </c>
      <c r="J1701" s="16">
        <v>135000</v>
      </c>
      <c r="K1701" s="16">
        <v>137500</v>
      </c>
      <c r="L1701" s="16">
        <v>137500</v>
      </c>
      <c r="M1701" s="16">
        <v>551856</v>
      </c>
      <c r="O1701" s="2">
        <f t="shared" si="130"/>
        <v>51630</v>
      </c>
      <c r="P1701" s="2">
        <f t="shared" si="131"/>
        <v>134300</v>
      </c>
      <c r="Q1701">
        <f t="shared" si="132"/>
        <v>134936.36363636365</v>
      </c>
      <c r="R1701" s="2">
        <f t="shared" si="133"/>
        <v>3500</v>
      </c>
      <c r="S1701">
        <f t="shared" si="134"/>
        <v>136133.33333333334</v>
      </c>
    </row>
    <row r="1702" spans="1:19" x14ac:dyDescent="0.4">
      <c r="A1702" s="14">
        <v>42670</v>
      </c>
      <c r="B1702" s="15">
        <v>50900</v>
      </c>
      <c r="C1702" s="15">
        <v>51200</v>
      </c>
      <c r="D1702" s="15">
        <v>50200</v>
      </c>
      <c r="E1702" s="15">
        <v>51000</v>
      </c>
      <c r="F1702" s="15">
        <v>51000</v>
      </c>
      <c r="G1702" s="16">
        <v>797019</v>
      </c>
      <c r="H1702" s="16">
        <v>139000</v>
      </c>
      <c r="I1702" s="16">
        <v>139500</v>
      </c>
      <c r="J1702" s="16">
        <v>135500</v>
      </c>
      <c r="K1702" s="16">
        <v>138000</v>
      </c>
      <c r="L1702" s="16">
        <v>138000</v>
      </c>
      <c r="M1702" s="16">
        <v>503571</v>
      </c>
      <c r="O1702" s="2">
        <f t="shared" si="130"/>
        <v>51670</v>
      </c>
      <c r="P1702" s="2">
        <f t="shared" si="131"/>
        <v>134700</v>
      </c>
      <c r="Q1702">
        <f t="shared" si="132"/>
        <v>135609.09090909091</v>
      </c>
      <c r="R1702" s="2">
        <f t="shared" si="133"/>
        <v>5000</v>
      </c>
      <c r="S1702">
        <f t="shared" si="134"/>
        <v>137100</v>
      </c>
    </row>
    <row r="1703" spans="1:19" x14ac:dyDescent="0.4">
      <c r="A1703" s="14">
        <v>42671</v>
      </c>
      <c r="B1703" s="15">
        <v>50400</v>
      </c>
      <c r="C1703" s="15">
        <v>50400</v>
      </c>
      <c r="D1703" s="15">
        <v>49550</v>
      </c>
      <c r="E1703" s="15">
        <v>49550</v>
      </c>
      <c r="F1703" s="15">
        <v>49550</v>
      </c>
      <c r="G1703" s="16">
        <v>1515652</v>
      </c>
      <c r="H1703" s="16">
        <v>138000</v>
      </c>
      <c r="I1703" s="16">
        <v>141500</v>
      </c>
      <c r="J1703" s="16">
        <v>137500</v>
      </c>
      <c r="K1703" s="16">
        <v>140500</v>
      </c>
      <c r="L1703" s="16">
        <v>140500</v>
      </c>
      <c r="M1703" s="16">
        <v>708752</v>
      </c>
      <c r="O1703" s="2">
        <f t="shared" si="130"/>
        <v>51465</v>
      </c>
      <c r="P1703" s="2">
        <f t="shared" si="131"/>
        <v>135450</v>
      </c>
      <c r="Q1703">
        <f t="shared" si="132"/>
        <v>136663.63636363635</v>
      </c>
      <c r="R1703" s="2">
        <f t="shared" si="133"/>
        <v>7500</v>
      </c>
      <c r="S1703">
        <f t="shared" si="134"/>
        <v>138500</v>
      </c>
    </row>
    <row r="1704" spans="1:19" x14ac:dyDescent="0.4">
      <c r="A1704" s="17">
        <v>42674</v>
      </c>
      <c r="B1704" s="18">
        <v>49500</v>
      </c>
      <c r="C1704" s="18">
        <v>49700</v>
      </c>
      <c r="D1704" s="18">
        <v>48250</v>
      </c>
      <c r="E1704" s="18">
        <v>49250</v>
      </c>
      <c r="F1704" s="18">
        <v>49250</v>
      </c>
      <c r="G1704" s="19">
        <v>1448636</v>
      </c>
      <c r="H1704" s="19">
        <v>139000</v>
      </c>
      <c r="I1704" s="19">
        <v>141000</v>
      </c>
      <c r="J1704" s="19">
        <v>139000</v>
      </c>
      <c r="K1704" s="19">
        <v>140000</v>
      </c>
      <c r="L1704" s="19">
        <v>140000</v>
      </c>
      <c r="M1704" s="19">
        <v>394472</v>
      </c>
      <c r="O1704" s="2">
        <f t="shared" si="130"/>
        <v>51100</v>
      </c>
      <c r="P1704" s="2">
        <f t="shared" si="131"/>
        <v>136150</v>
      </c>
      <c r="Q1704">
        <f t="shared" si="132"/>
        <v>137490.90909090909</v>
      </c>
      <c r="R1704" s="2">
        <f t="shared" si="133"/>
        <v>5500</v>
      </c>
      <c r="S1704">
        <f t="shared" si="134"/>
        <v>139266.66666666666</v>
      </c>
    </row>
    <row r="1705" spans="1:19" x14ac:dyDescent="0.4">
      <c r="A1705" s="14">
        <v>42675</v>
      </c>
      <c r="B1705" s="15">
        <v>49950</v>
      </c>
      <c r="C1705" s="15">
        <v>50200</v>
      </c>
      <c r="D1705" s="15">
        <v>48900</v>
      </c>
      <c r="E1705" s="15">
        <v>49400</v>
      </c>
      <c r="F1705" s="15">
        <v>49400</v>
      </c>
      <c r="G1705" s="16">
        <v>1215710</v>
      </c>
      <c r="H1705" s="16">
        <v>141000</v>
      </c>
      <c r="I1705" s="16">
        <v>141500</v>
      </c>
      <c r="J1705" s="16">
        <v>140000</v>
      </c>
      <c r="K1705" s="16">
        <v>141500</v>
      </c>
      <c r="L1705" s="16">
        <v>141500</v>
      </c>
      <c r="M1705" s="16">
        <v>436941</v>
      </c>
      <c r="O1705" s="2">
        <f t="shared" si="130"/>
        <v>50770</v>
      </c>
      <c r="P1705" s="2">
        <f t="shared" si="131"/>
        <v>136850</v>
      </c>
      <c r="Q1705">
        <f t="shared" si="132"/>
        <v>138463.63636363635</v>
      </c>
      <c r="R1705" s="2">
        <f t="shared" si="133"/>
        <v>8500</v>
      </c>
      <c r="S1705">
        <f t="shared" si="134"/>
        <v>140166.66666666666</v>
      </c>
    </row>
    <row r="1706" spans="1:19" x14ac:dyDescent="0.4">
      <c r="A1706" s="14">
        <v>42676</v>
      </c>
      <c r="B1706" s="15">
        <v>48950</v>
      </c>
      <c r="C1706" s="15">
        <v>49100</v>
      </c>
      <c r="D1706" s="15">
        <v>48450</v>
      </c>
      <c r="E1706" s="15">
        <v>48950</v>
      </c>
      <c r="F1706" s="15">
        <v>48950</v>
      </c>
      <c r="G1706" s="16">
        <v>1178426</v>
      </c>
      <c r="H1706" s="16">
        <v>141000</v>
      </c>
      <c r="I1706" s="16">
        <v>141500</v>
      </c>
      <c r="J1706" s="16">
        <v>139500</v>
      </c>
      <c r="K1706" s="16">
        <v>139500</v>
      </c>
      <c r="L1706" s="16">
        <v>139500</v>
      </c>
      <c r="M1706" s="16">
        <v>655976</v>
      </c>
      <c r="O1706" s="2">
        <f t="shared" si="130"/>
        <v>50465</v>
      </c>
      <c r="P1706" s="2">
        <f t="shared" si="131"/>
        <v>137500</v>
      </c>
      <c r="Q1706">
        <f t="shared" si="132"/>
        <v>138945.45454545456</v>
      </c>
      <c r="R1706" s="2">
        <f t="shared" si="133"/>
        <v>7500</v>
      </c>
      <c r="S1706">
        <f t="shared" si="134"/>
        <v>140166.66666666666</v>
      </c>
    </row>
    <row r="1707" spans="1:19" x14ac:dyDescent="0.4">
      <c r="A1707" s="14">
        <v>42677</v>
      </c>
      <c r="B1707" s="15">
        <v>48850</v>
      </c>
      <c r="C1707" s="15">
        <v>49200</v>
      </c>
      <c r="D1707" s="15">
        <v>48650</v>
      </c>
      <c r="E1707" s="15">
        <v>48700</v>
      </c>
      <c r="F1707" s="15">
        <v>48700</v>
      </c>
      <c r="G1707" s="16">
        <v>866880</v>
      </c>
      <c r="H1707" s="16">
        <v>139500</v>
      </c>
      <c r="I1707" s="16">
        <v>140000</v>
      </c>
      <c r="J1707" s="16">
        <v>136000</v>
      </c>
      <c r="K1707" s="16">
        <v>136500</v>
      </c>
      <c r="L1707" s="16">
        <v>136500</v>
      </c>
      <c r="M1707" s="16">
        <v>520972</v>
      </c>
      <c r="O1707" s="2">
        <f t="shared" si="130"/>
        <v>50155</v>
      </c>
      <c r="P1707" s="2">
        <f t="shared" si="131"/>
        <v>137950</v>
      </c>
      <c r="Q1707">
        <f t="shared" si="132"/>
        <v>138763.63636363635</v>
      </c>
      <c r="R1707" s="2">
        <f t="shared" si="133"/>
        <v>3000</v>
      </c>
      <c r="S1707">
        <f t="shared" si="134"/>
        <v>139033.33333333334</v>
      </c>
    </row>
    <row r="1708" spans="1:19" x14ac:dyDescent="0.4">
      <c r="A1708" s="14">
        <v>42678</v>
      </c>
      <c r="B1708" s="15">
        <v>48650</v>
      </c>
      <c r="C1708" s="15">
        <v>48650</v>
      </c>
      <c r="D1708" s="15">
        <v>47300</v>
      </c>
      <c r="E1708" s="15">
        <v>47350</v>
      </c>
      <c r="F1708" s="15">
        <v>47350</v>
      </c>
      <c r="G1708" s="16">
        <v>1882522</v>
      </c>
      <c r="H1708" s="16">
        <v>136500</v>
      </c>
      <c r="I1708" s="16">
        <v>137000</v>
      </c>
      <c r="J1708" s="16">
        <v>135500</v>
      </c>
      <c r="K1708" s="16">
        <v>136000</v>
      </c>
      <c r="L1708" s="16">
        <v>136000</v>
      </c>
      <c r="M1708" s="16">
        <v>345493</v>
      </c>
      <c r="O1708" s="2">
        <f t="shared" si="130"/>
        <v>49620</v>
      </c>
      <c r="P1708" s="2">
        <f t="shared" si="131"/>
        <v>138200</v>
      </c>
      <c r="Q1708">
        <f t="shared" si="132"/>
        <v>138409.09090909091</v>
      </c>
      <c r="R1708" s="2">
        <f t="shared" si="133"/>
        <v>1500</v>
      </c>
      <c r="S1708">
        <f t="shared" si="134"/>
        <v>137833.33333333334</v>
      </c>
    </row>
    <row r="1709" spans="1:19" x14ac:dyDescent="0.4">
      <c r="A1709" s="17">
        <v>42681</v>
      </c>
      <c r="B1709" s="18">
        <v>47350</v>
      </c>
      <c r="C1709" s="18">
        <v>47650</v>
      </c>
      <c r="D1709" s="18">
        <v>46000</v>
      </c>
      <c r="E1709" s="18">
        <v>46000</v>
      </c>
      <c r="F1709" s="18">
        <v>46000</v>
      </c>
      <c r="G1709" s="19">
        <v>2135671</v>
      </c>
      <c r="H1709" s="19">
        <v>137500</v>
      </c>
      <c r="I1709" s="19">
        <v>138000</v>
      </c>
      <c r="J1709" s="19">
        <v>136000</v>
      </c>
      <c r="K1709" s="19">
        <v>137000</v>
      </c>
      <c r="L1709" s="19">
        <v>137000</v>
      </c>
      <c r="M1709" s="19">
        <v>388228</v>
      </c>
      <c r="O1709" s="2">
        <f t="shared" si="130"/>
        <v>49110</v>
      </c>
      <c r="P1709" s="2">
        <f t="shared" si="131"/>
        <v>138450</v>
      </c>
      <c r="Q1709">
        <f t="shared" si="132"/>
        <v>138190.90909090909</v>
      </c>
      <c r="R1709" s="2">
        <f t="shared" si="133"/>
        <v>-1000</v>
      </c>
      <c r="S1709">
        <f t="shared" si="134"/>
        <v>137266.66666666666</v>
      </c>
    </row>
    <row r="1710" spans="1:19" x14ac:dyDescent="0.4">
      <c r="A1710" s="14">
        <v>42682</v>
      </c>
      <c r="B1710" s="15">
        <v>46350</v>
      </c>
      <c r="C1710" s="15">
        <v>47100</v>
      </c>
      <c r="D1710" s="15">
        <v>46100</v>
      </c>
      <c r="E1710" s="15">
        <v>46250</v>
      </c>
      <c r="F1710" s="15">
        <v>46250</v>
      </c>
      <c r="G1710" s="16">
        <v>1653354</v>
      </c>
      <c r="H1710" s="16">
        <v>137500</v>
      </c>
      <c r="I1710" s="16">
        <v>139500</v>
      </c>
      <c r="J1710" s="16">
        <v>137000</v>
      </c>
      <c r="K1710" s="16">
        <v>138500</v>
      </c>
      <c r="L1710" s="16">
        <v>138500</v>
      </c>
      <c r="M1710" s="16">
        <v>341446</v>
      </c>
      <c r="O1710" s="2">
        <f t="shared" si="130"/>
        <v>48725</v>
      </c>
      <c r="P1710" s="2">
        <f t="shared" si="131"/>
        <v>138500</v>
      </c>
      <c r="Q1710">
        <f t="shared" si="132"/>
        <v>138200</v>
      </c>
      <c r="R1710" s="2">
        <f t="shared" si="133"/>
        <v>1000</v>
      </c>
      <c r="S1710">
        <f t="shared" si="134"/>
        <v>137400</v>
      </c>
    </row>
    <row r="1711" spans="1:19" x14ac:dyDescent="0.4">
      <c r="A1711" s="14">
        <v>42683</v>
      </c>
      <c r="B1711" s="15">
        <v>46600</v>
      </c>
      <c r="C1711" s="15">
        <v>46700</v>
      </c>
      <c r="D1711" s="15">
        <v>45400</v>
      </c>
      <c r="E1711" s="15">
        <v>46000</v>
      </c>
      <c r="F1711" s="15">
        <v>46000</v>
      </c>
      <c r="G1711" s="16">
        <v>2486855</v>
      </c>
      <c r="H1711" s="16">
        <v>138000</v>
      </c>
      <c r="I1711" s="16">
        <v>140000</v>
      </c>
      <c r="J1711" s="16">
        <v>130500</v>
      </c>
      <c r="K1711" s="16">
        <v>134000</v>
      </c>
      <c r="L1711" s="16">
        <v>134000</v>
      </c>
      <c r="M1711" s="16">
        <v>1054746</v>
      </c>
      <c r="O1711" s="2">
        <f t="shared" si="130"/>
        <v>48245</v>
      </c>
      <c r="P1711" s="2">
        <f t="shared" si="131"/>
        <v>138150</v>
      </c>
      <c r="Q1711">
        <f t="shared" si="132"/>
        <v>137381.81818181818</v>
      </c>
      <c r="R1711" s="2">
        <f t="shared" si="133"/>
        <v>-4000</v>
      </c>
      <c r="S1711">
        <f t="shared" si="134"/>
        <v>136233.33333333334</v>
      </c>
    </row>
    <row r="1712" spans="1:19" x14ac:dyDescent="0.4">
      <c r="A1712" s="14">
        <v>42684</v>
      </c>
      <c r="B1712" s="15">
        <v>46500</v>
      </c>
      <c r="C1712" s="15">
        <v>47100</v>
      </c>
      <c r="D1712" s="15">
        <v>46150</v>
      </c>
      <c r="E1712" s="15">
        <v>46200</v>
      </c>
      <c r="F1712" s="15">
        <v>46200</v>
      </c>
      <c r="G1712" s="16">
        <v>1871641</v>
      </c>
      <c r="H1712" s="16">
        <v>135000</v>
      </c>
      <c r="I1712" s="16">
        <v>135000</v>
      </c>
      <c r="J1712" s="16">
        <v>129000</v>
      </c>
      <c r="K1712" s="16">
        <v>129000</v>
      </c>
      <c r="L1712" s="16">
        <v>129000</v>
      </c>
      <c r="M1712" s="16">
        <v>1253550</v>
      </c>
      <c r="O1712" s="2">
        <f t="shared" si="130"/>
        <v>47765</v>
      </c>
      <c r="P1712" s="2">
        <f t="shared" si="131"/>
        <v>137250</v>
      </c>
      <c r="Q1712">
        <f t="shared" si="132"/>
        <v>135718.18181818182</v>
      </c>
      <c r="R1712" s="2">
        <f t="shared" si="133"/>
        <v>-11500</v>
      </c>
      <c r="S1712">
        <f t="shared" si="134"/>
        <v>133766.66666666666</v>
      </c>
    </row>
    <row r="1713" spans="1:19" x14ac:dyDescent="0.4">
      <c r="A1713" s="14">
        <v>42685</v>
      </c>
      <c r="B1713" s="15">
        <v>45000</v>
      </c>
      <c r="C1713" s="15">
        <v>45950</v>
      </c>
      <c r="D1713" s="15">
        <v>45000</v>
      </c>
      <c r="E1713" s="15">
        <v>45800</v>
      </c>
      <c r="F1713" s="15">
        <v>45800</v>
      </c>
      <c r="G1713" s="16">
        <v>1953008</v>
      </c>
      <c r="H1713" s="16">
        <v>130000</v>
      </c>
      <c r="I1713" s="16">
        <v>132000</v>
      </c>
      <c r="J1713" s="16">
        <v>130000</v>
      </c>
      <c r="K1713" s="16">
        <v>131500</v>
      </c>
      <c r="L1713" s="16">
        <v>131500</v>
      </c>
      <c r="M1713" s="16">
        <v>571291</v>
      </c>
      <c r="O1713" s="2">
        <f t="shared" si="130"/>
        <v>47390</v>
      </c>
      <c r="P1713" s="2">
        <f t="shared" si="131"/>
        <v>136350</v>
      </c>
      <c r="Q1713">
        <f t="shared" si="132"/>
        <v>134672.72727272726</v>
      </c>
      <c r="R1713" s="2">
        <f t="shared" si="133"/>
        <v>-8500</v>
      </c>
      <c r="S1713">
        <f t="shared" si="134"/>
        <v>132633.33333333334</v>
      </c>
    </row>
    <row r="1714" spans="1:19" x14ac:dyDescent="0.4">
      <c r="A1714" s="17">
        <v>42688</v>
      </c>
      <c r="B1714" s="18">
        <v>45700</v>
      </c>
      <c r="C1714" s="18">
        <v>46300</v>
      </c>
      <c r="D1714" s="18">
        <v>45600</v>
      </c>
      <c r="E1714" s="18">
        <v>45750</v>
      </c>
      <c r="F1714" s="18">
        <v>45750</v>
      </c>
      <c r="G1714" s="19">
        <v>1195785</v>
      </c>
      <c r="H1714" s="19">
        <v>132000</v>
      </c>
      <c r="I1714" s="19">
        <v>134000</v>
      </c>
      <c r="J1714" s="19">
        <v>131000</v>
      </c>
      <c r="K1714" s="19">
        <v>132000</v>
      </c>
      <c r="L1714" s="19">
        <v>132000</v>
      </c>
      <c r="M1714" s="19">
        <v>369913</v>
      </c>
      <c r="O1714" s="2">
        <f t="shared" si="130"/>
        <v>47040</v>
      </c>
      <c r="P1714" s="2">
        <f t="shared" si="131"/>
        <v>135550</v>
      </c>
      <c r="Q1714">
        <f t="shared" si="132"/>
        <v>133881.81818181818</v>
      </c>
      <c r="R1714" s="2">
        <f t="shared" si="133"/>
        <v>-9500</v>
      </c>
      <c r="S1714">
        <f t="shared" si="134"/>
        <v>131966.66666666666</v>
      </c>
    </row>
    <row r="1715" spans="1:19" x14ac:dyDescent="0.4">
      <c r="A1715" s="14">
        <v>42689</v>
      </c>
      <c r="B1715" s="15">
        <v>45250</v>
      </c>
      <c r="C1715" s="15">
        <v>47900</v>
      </c>
      <c r="D1715" s="15">
        <v>45250</v>
      </c>
      <c r="E1715" s="15">
        <v>47850</v>
      </c>
      <c r="F1715" s="15">
        <v>47850</v>
      </c>
      <c r="G1715" s="16">
        <v>2433736</v>
      </c>
      <c r="H1715" s="16">
        <v>131500</v>
      </c>
      <c r="I1715" s="16">
        <v>132000</v>
      </c>
      <c r="J1715" s="16">
        <v>129500</v>
      </c>
      <c r="K1715" s="16">
        <v>130500</v>
      </c>
      <c r="L1715" s="16">
        <v>130500</v>
      </c>
      <c r="M1715" s="16">
        <v>416685</v>
      </c>
      <c r="O1715" s="2">
        <f t="shared" si="130"/>
        <v>46885</v>
      </c>
      <c r="P1715" s="2">
        <f t="shared" si="131"/>
        <v>134450</v>
      </c>
      <c r="Q1715">
        <f t="shared" si="132"/>
        <v>132963.63636363635</v>
      </c>
      <c r="R1715" s="2">
        <f t="shared" si="133"/>
        <v>-9000</v>
      </c>
      <c r="S1715">
        <f t="shared" si="134"/>
        <v>131133.33333333334</v>
      </c>
    </row>
    <row r="1716" spans="1:19" x14ac:dyDescent="0.4">
      <c r="A1716" s="14">
        <v>42690</v>
      </c>
      <c r="B1716" s="15">
        <v>48200</v>
      </c>
      <c r="C1716" s="15">
        <v>48400</v>
      </c>
      <c r="D1716" s="15">
        <v>47250</v>
      </c>
      <c r="E1716" s="15">
        <v>47300</v>
      </c>
      <c r="F1716" s="15">
        <v>47300</v>
      </c>
      <c r="G1716" s="16">
        <v>2411577</v>
      </c>
      <c r="H1716" s="16">
        <v>130500</v>
      </c>
      <c r="I1716" s="16">
        <v>133500</v>
      </c>
      <c r="J1716" s="16">
        <v>130000</v>
      </c>
      <c r="K1716" s="16">
        <v>131000</v>
      </c>
      <c r="L1716" s="16">
        <v>131000</v>
      </c>
      <c r="M1716" s="16">
        <v>379475</v>
      </c>
      <c r="O1716" s="2">
        <f t="shared" si="130"/>
        <v>46720</v>
      </c>
      <c r="P1716" s="2">
        <f t="shared" si="131"/>
        <v>133600</v>
      </c>
      <c r="Q1716">
        <f t="shared" si="132"/>
        <v>132336.36363636365</v>
      </c>
      <c r="R1716" s="2">
        <f t="shared" si="133"/>
        <v>-5500</v>
      </c>
      <c r="S1716">
        <f t="shared" si="134"/>
        <v>131000</v>
      </c>
    </row>
    <row r="1717" spans="1:19" x14ac:dyDescent="0.4">
      <c r="A1717" s="14">
        <v>42691</v>
      </c>
      <c r="B1717" s="15">
        <v>47150</v>
      </c>
      <c r="C1717" s="15">
        <v>47450</v>
      </c>
      <c r="D1717" s="15">
        <v>46650</v>
      </c>
      <c r="E1717" s="15">
        <v>46800</v>
      </c>
      <c r="F1717" s="15">
        <v>46800</v>
      </c>
      <c r="G1717" s="16">
        <v>1584628</v>
      </c>
      <c r="H1717" s="16">
        <v>131000</v>
      </c>
      <c r="I1717" s="16">
        <v>133000</v>
      </c>
      <c r="J1717" s="16">
        <v>131000</v>
      </c>
      <c r="K1717" s="16">
        <v>132000</v>
      </c>
      <c r="L1717" s="16">
        <v>132000</v>
      </c>
      <c r="M1717" s="16">
        <v>217101</v>
      </c>
      <c r="O1717" s="2">
        <f t="shared" si="130"/>
        <v>46530</v>
      </c>
      <c r="P1717" s="2">
        <f t="shared" si="131"/>
        <v>133150</v>
      </c>
      <c r="Q1717">
        <f t="shared" si="132"/>
        <v>132045.45454545456</v>
      </c>
      <c r="R1717" s="2">
        <f t="shared" si="133"/>
        <v>-4000</v>
      </c>
      <c r="S1717">
        <f t="shared" si="134"/>
        <v>131400</v>
      </c>
    </row>
    <row r="1718" spans="1:19" x14ac:dyDescent="0.4">
      <c r="A1718" s="14">
        <v>42692</v>
      </c>
      <c r="B1718" s="15">
        <v>46650</v>
      </c>
      <c r="C1718" s="15">
        <v>47050</v>
      </c>
      <c r="D1718" s="15">
        <v>46200</v>
      </c>
      <c r="E1718" s="15">
        <v>46450</v>
      </c>
      <c r="F1718" s="15">
        <v>46450</v>
      </c>
      <c r="G1718" s="16">
        <v>1461482</v>
      </c>
      <c r="H1718" s="16">
        <v>131500</v>
      </c>
      <c r="I1718" s="16">
        <v>132000</v>
      </c>
      <c r="J1718" s="16">
        <v>129500</v>
      </c>
      <c r="K1718" s="16">
        <v>129500</v>
      </c>
      <c r="L1718" s="16">
        <v>129500</v>
      </c>
      <c r="M1718" s="16">
        <v>282286</v>
      </c>
      <c r="O1718" s="2">
        <f t="shared" si="130"/>
        <v>46440</v>
      </c>
      <c r="P1718" s="2">
        <f t="shared" si="131"/>
        <v>132500</v>
      </c>
      <c r="Q1718">
        <f t="shared" si="132"/>
        <v>131381.81818181818</v>
      </c>
      <c r="R1718" s="2">
        <f t="shared" si="133"/>
        <v>-7500</v>
      </c>
      <c r="S1718">
        <f t="shared" si="134"/>
        <v>130766.66666666667</v>
      </c>
    </row>
    <row r="1719" spans="1:19" x14ac:dyDescent="0.4">
      <c r="A1719" s="17">
        <v>42695</v>
      </c>
      <c r="B1719" s="18">
        <v>46850</v>
      </c>
      <c r="C1719" s="18">
        <v>48000</v>
      </c>
      <c r="D1719" s="18">
        <v>46750</v>
      </c>
      <c r="E1719" s="18">
        <v>47350</v>
      </c>
      <c r="F1719" s="18">
        <v>47350</v>
      </c>
      <c r="G1719" s="19">
        <v>1951004</v>
      </c>
      <c r="H1719" s="19">
        <v>130000</v>
      </c>
      <c r="I1719" s="19">
        <v>133500</v>
      </c>
      <c r="J1719" s="19">
        <v>129500</v>
      </c>
      <c r="K1719" s="19">
        <v>133500</v>
      </c>
      <c r="L1719" s="19">
        <v>133500</v>
      </c>
      <c r="M1719" s="19">
        <v>392922</v>
      </c>
      <c r="O1719" s="2">
        <f t="shared" si="130"/>
        <v>46575</v>
      </c>
      <c r="P1719" s="2">
        <f t="shared" si="131"/>
        <v>132150</v>
      </c>
      <c r="Q1719">
        <f t="shared" si="132"/>
        <v>131563.63636363635</v>
      </c>
      <c r="R1719" s="2">
        <f t="shared" si="133"/>
        <v>-5000</v>
      </c>
      <c r="S1719">
        <f t="shared" si="134"/>
        <v>131600</v>
      </c>
    </row>
    <row r="1720" spans="1:19" x14ac:dyDescent="0.4">
      <c r="A1720" s="14">
        <v>42696</v>
      </c>
      <c r="B1720" s="15">
        <v>47450</v>
      </c>
      <c r="C1720" s="15">
        <v>47700</v>
      </c>
      <c r="D1720" s="15">
        <v>46550</v>
      </c>
      <c r="E1720" s="15">
        <v>46650</v>
      </c>
      <c r="F1720" s="15">
        <v>46650</v>
      </c>
      <c r="G1720" s="16">
        <v>1317163</v>
      </c>
      <c r="H1720" s="16">
        <v>133500</v>
      </c>
      <c r="I1720" s="16">
        <v>134500</v>
      </c>
      <c r="J1720" s="16">
        <v>132500</v>
      </c>
      <c r="K1720" s="16">
        <v>133500</v>
      </c>
      <c r="L1720" s="16">
        <v>133500</v>
      </c>
      <c r="M1720" s="16">
        <v>366844</v>
      </c>
      <c r="O1720" s="2">
        <f t="shared" si="130"/>
        <v>46615</v>
      </c>
      <c r="P1720" s="2">
        <f t="shared" si="131"/>
        <v>131650</v>
      </c>
      <c r="Q1720">
        <f t="shared" si="132"/>
        <v>131809.09090909091</v>
      </c>
      <c r="R1720" s="2">
        <f t="shared" si="133"/>
        <v>-500</v>
      </c>
      <c r="S1720">
        <f t="shared" si="134"/>
        <v>132333.33333333334</v>
      </c>
    </row>
    <row r="1721" spans="1:19" x14ac:dyDescent="0.4">
      <c r="A1721" s="14">
        <v>42697</v>
      </c>
      <c r="B1721" s="15">
        <v>47000</v>
      </c>
      <c r="C1721" s="15">
        <v>47400</v>
      </c>
      <c r="D1721" s="15">
        <v>46900</v>
      </c>
      <c r="E1721" s="15">
        <v>47200</v>
      </c>
      <c r="F1721" s="15">
        <v>47200</v>
      </c>
      <c r="G1721" s="16">
        <v>1141058</v>
      </c>
      <c r="H1721" s="16">
        <v>134500</v>
      </c>
      <c r="I1721" s="16">
        <v>135000</v>
      </c>
      <c r="J1721" s="16">
        <v>132500</v>
      </c>
      <c r="K1721" s="16">
        <v>134000</v>
      </c>
      <c r="L1721" s="16">
        <v>134000</v>
      </c>
      <c r="M1721" s="16">
        <v>292727</v>
      </c>
      <c r="O1721" s="2">
        <f t="shared" si="130"/>
        <v>46735</v>
      </c>
      <c r="P1721" s="2">
        <f t="shared" si="131"/>
        <v>131650</v>
      </c>
      <c r="Q1721">
        <f t="shared" si="132"/>
        <v>132236.36363636365</v>
      </c>
      <c r="R1721" s="2">
        <f t="shared" si="133"/>
        <v>5000</v>
      </c>
      <c r="S1721">
        <f t="shared" si="134"/>
        <v>133033.33333333334</v>
      </c>
    </row>
    <row r="1722" spans="1:19" x14ac:dyDescent="0.4">
      <c r="A1722" s="14">
        <v>42698</v>
      </c>
      <c r="B1722" s="15">
        <v>47100</v>
      </c>
      <c r="C1722" s="15">
        <v>47650</v>
      </c>
      <c r="D1722" s="15">
        <v>46800</v>
      </c>
      <c r="E1722" s="15">
        <v>47200</v>
      </c>
      <c r="F1722" s="15">
        <v>47200</v>
      </c>
      <c r="G1722" s="16">
        <v>964536</v>
      </c>
      <c r="H1722" s="16">
        <v>133500</v>
      </c>
      <c r="I1722" s="16">
        <v>136000</v>
      </c>
      <c r="J1722" s="16">
        <v>133000</v>
      </c>
      <c r="K1722" s="16">
        <v>135000</v>
      </c>
      <c r="L1722" s="16">
        <v>135000</v>
      </c>
      <c r="M1722" s="16">
        <v>340767</v>
      </c>
      <c r="O1722" s="2">
        <f t="shared" si="130"/>
        <v>46835</v>
      </c>
      <c r="P1722" s="2">
        <f t="shared" si="131"/>
        <v>132250</v>
      </c>
      <c r="Q1722">
        <f t="shared" si="132"/>
        <v>132845.45454545456</v>
      </c>
      <c r="R1722" s="2">
        <f t="shared" si="133"/>
        <v>3500</v>
      </c>
      <c r="S1722">
        <f t="shared" si="134"/>
        <v>133866.66666666666</v>
      </c>
    </row>
    <row r="1723" spans="1:19" x14ac:dyDescent="0.4">
      <c r="A1723" s="14">
        <v>42699</v>
      </c>
      <c r="B1723" s="15">
        <v>47700</v>
      </c>
      <c r="C1723" s="15">
        <v>47850</v>
      </c>
      <c r="D1723" s="15">
        <v>47050</v>
      </c>
      <c r="E1723" s="15">
        <v>47250</v>
      </c>
      <c r="F1723" s="15">
        <v>47250</v>
      </c>
      <c r="G1723" s="16">
        <v>819062</v>
      </c>
      <c r="H1723" s="16">
        <v>135500</v>
      </c>
      <c r="I1723" s="16">
        <v>136000</v>
      </c>
      <c r="J1723" s="16">
        <v>134500</v>
      </c>
      <c r="K1723" s="16">
        <v>136000</v>
      </c>
      <c r="L1723" s="16">
        <v>136000</v>
      </c>
      <c r="M1723" s="16">
        <v>180033</v>
      </c>
      <c r="O1723" s="2">
        <f t="shared" si="130"/>
        <v>46980</v>
      </c>
      <c r="P1723" s="2">
        <f t="shared" si="131"/>
        <v>132700</v>
      </c>
      <c r="Q1723">
        <f t="shared" si="132"/>
        <v>133527.27272727274</v>
      </c>
      <c r="R1723" s="2">
        <f t="shared" si="133"/>
        <v>4000</v>
      </c>
      <c r="S1723">
        <f t="shared" si="134"/>
        <v>134833.33333333334</v>
      </c>
    </row>
    <row r="1724" spans="1:19" x14ac:dyDescent="0.4">
      <c r="A1724" s="17">
        <v>42702</v>
      </c>
      <c r="B1724" s="18">
        <v>47450</v>
      </c>
      <c r="C1724" s="18">
        <v>47700</v>
      </c>
      <c r="D1724" s="18">
        <v>47000</v>
      </c>
      <c r="E1724" s="18">
        <v>47600</v>
      </c>
      <c r="F1724" s="18">
        <v>47600</v>
      </c>
      <c r="G1724" s="19">
        <v>1082474</v>
      </c>
      <c r="H1724" s="19">
        <v>135000</v>
      </c>
      <c r="I1724" s="19">
        <v>136000</v>
      </c>
      <c r="J1724" s="19">
        <v>133500</v>
      </c>
      <c r="K1724" s="19">
        <v>135000</v>
      </c>
      <c r="L1724" s="19">
        <v>135000</v>
      </c>
      <c r="M1724" s="19">
        <v>256341</v>
      </c>
      <c r="O1724" s="2">
        <f t="shared" si="130"/>
        <v>47165</v>
      </c>
      <c r="P1724" s="2">
        <f t="shared" si="131"/>
        <v>133000</v>
      </c>
      <c r="Q1724">
        <f t="shared" si="132"/>
        <v>133945.45454545456</v>
      </c>
      <c r="R1724" s="2">
        <f t="shared" si="133"/>
        <v>4500</v>
      </c>
      <c r="S1724">
        <f t="shared" si="134"/>
        <v>135033.33333333334</v>
      </c>
    </row>
    <row r="1725" spans="1:19" x14ac:dyDescent="0.4">
      <c r="A1725" s="14">
        <v>42703</v>
      </c>
      <c r="B1725" s="15">
        <v>47400</v>
      </c>
      <c r="C1725" s="15">
        <v>47550</v>
      </c>
      <c r="D1725" s="15">
        <v>47100</v>
      </c>
      <c r="E1725" s="15">
        <v>47100</v>
      </c>
      <c r="F1725" s="15">
        <v>47100</v>
      </c>
      <c r="G1725" s="16">
        <v>1116996</v>
      </c>
      <c r="H1725" s="16">
        <v>133000</v>
      </c>
      <c r="I1725" s="16">
        <v>135500</v>
      </c>
      <c r="J1725" s="16">
        <v>133000</v>
      </c>
      <c r="K1725" s="16">
        <v>134500</v>
      </c>
      <c r="L1725" s="16">
        <v>134500</v>
      </c>
      <c r="M1725" s="16">
        <v>312216</v>
      </c>
      <c r="O1725" s="2">
        <f t="shared" si="130"/>
        <v>47090</v>
      </c>
      <c r="P1725" s="2">
        <f t="shared" si="131"/>
        <v>133400</v>
      </c>
      <c r="Q1725">
        <f t="shared" si="132"/>
        <v>134218.18181818182</v>
      </c>
      <c r="R1725" s="2">
        <f t="shared" si="133"/>
        <v>3500</v>
      </c>
      <c r="S1725">
        <f t="shared" si="134"/>
        <v>134966.66666666666</v>
      </c>
    </row>
    <row r="1726" spans="1:19" x14ac:dyDescent="0.4">
      <c r="A1726" s="14">
        <v>42704</v>
      </c>
      <c r="B1726" s="15">
        <v>47000</v>
      </c>
      <c r="C1726" s="15">
        <v>47400</v>
      </c>
      <c r="D1726" s="15">
        <v>46500</v>
      </c>
      <c r="E1726" s="15">
        <v>46500</v>
      </c>
      <c r="F1726" s="15">
        <v>46500</v>
      </c>
      <c r="G1726" s="16">
        <v>1485173</v>
      </c>
      <c r="H1726" s="16">
        <v>133500</v>
      </c>
      <c r="I1726" s="16">
        <v>134500</v>
      </c>
      <c r="J1726" s="16">
        <v>132500</v>
      </c>
      <c r="K1726" s="16">
        <v>133000</v>
      </c>
      <c r="L1726" s="16">
        <v>133000</v>
      </c>
      <c r="M1726" s="16">
        <v>1188767</v>
      </c>
      <c r="O1726" s="2">
        <f t="shared" si="130"/>
        <v>47010</v>
      </c>
      <c r="P1726" s="2">
        <f t="shared" si="131"/>
        <v>133600</v>
      </c>
      <c r="Q1726">
        <f t="shared" si="132"/>
        <v>134145.45454545456</v>
      </c>
      <c r="R1726" s="2">
        <f t="shared" si="133"/>
        <v>1000</v>
      </c>
      <c r="S1726">
        <f t="shared" si="134"/>
        <v>134333.33333333334</v>
      </c>
    </row>
    <row r="1727" spans="1:19" x14ac:dyDescent="0.4">
      <c r="A1727" s="14">
        <v>42705</v>
      </c>
      <c r="B1727" s="15">
        <v>46100</v>
      </c>
      <c r="C1727" s="15">
        <v>46150</v>
      </c>
      <c r="D1727" s="15">
        <v>44300</v>
      </c>
      <c r="E1727" s="15">
        <v>44500</v>
      </c>
      <c r="F1727" s="15">
        <v>44500</v>
      </c>
      <c r="G1727" s="16">
        <v>2557351</v>
      </c>
      <c r="H1727" s="16">
        <v>133000</v>
      </c>
      <c r="I1727" s="16">
        <v>135500</v>
      </c>
      <c r="J1727" s="16">
        <v>132000</v>
      </c>
      <c r="K1727" s="16">
        <v>132000</v>
      </c>
      <c r="L1727" s="16">
        <v>132000</v>
      </c>
      <c r="M1727" s="16">
        <v>478362</v>
      </c>
      <c r="O1727" s="2">
        <f t="shared" si="130"/>
        <v>46780</v>
      </c>
      <c r="P1727" s="2">
        <f t="shared" si="131"/>
        <v>133600</v>
      </c>
      <c r="Q1727">
        <f t="shared" si="132"/>
        <v>133854.54545454544</v>
      </c>
      <c r="R1727" s="2">
        <f t="shared" si="133"/>
        <v>2500</v>
      </c>
      <c r="S1727">
        <f t="shared" si="134"/>
        <v>133433.33333333334</v>
      </c>
    </row>
    <row r="1728" spans="1:19" x14ac:dyDescent="0.4">
      <c r="A1728" s="14">
        <v>42706</v>
      </c>
      <c r="B1728" s="15">
        <v>43950</v>
      </c>
      <c r="C1728" s="15">
        <v>44050</v>
      </c>
      <c r="D1728" s="15">
        <v>43000</v>
      </c>
      <c r="E1728" s="15">
        <v>43450</v>
      </c>
      <c r="F1728" s="15">
        <v>43450</v>
      </c>
      <c r="G1728" s="16">
        <v>2340234</v>
      </c>
      <c r="H1728" s="16">
        <v>134000</v>
      </c>
      <c r="I1728" s="16">
        <v>136000</v>
      </c>
      <c r="J1728" s="16">
        <v>133000</v>
      </c>
      <c r="K1728" s="16">
        <v>133500</v>
      </c>
      <c r="L1728" s="16">
        <v>133500</v>
      </c>
      <c r="M1728" s="16">
        <v>403575</v>
      </c>
      <c r="O1728" s="2">
        <f t="shared" si="130"/>
        <v>46480</v>
      </c>
      <c r="P1728" s="2">
        <f t="shared" si="131"/>
        <v>134000</v>
      </c>
      <c r="Q1728">
        <f t="shared" si="132"/>
        <v>133836.36363636365</v>
      </c>
      <c r="R1728" s="2">
        <f t="shared" si="133"/>
        <v>0</v>
      </c>
      <c r="S1728">
        <f t="shared" si="134"/>
        <v>133233.33333333334</v>
      </c>
    </row>
    <row r="1729" spans="1:19" x14ac:dyDescent="0.4">
      <c r="A1729" s="17">
        <v>42709</v>
      </c>
      <c r="B1729" s="18">
        <v>43350</v>
      </c>
      <c r="C1729" s="18">
        <v>43800</v>
      </c>
      <c r="D1729" s="18">
        <v>43050</v>
      </c>
      <c r="E1729" s="18">
        <v>43200</v>
      </c>
      <c r="F1729" s="18">
        <v>43200</v>
      </c>
      <c r="G1729" s="19">
        <v>1218364</v>
      </c>
      <c r="H1729" s="19">
        <v>134500</v>
      </c>
      <c r="I1729" s="19">
        <v>135500</v>
      </c>
      <c r="J1729" s="19">
        <v>133000</v>
      </c>
      <c r="K1729" s="19">
        <v>134000</v>
      </c>
      <c r="L1729" s="19">
        <v>134000</v>
      </c>
      <c r="M1729" s="19">
        <v>244209</v>
      </c>
      <c r="O1729" s="2">
        <f t="shared" si="130"/>
        <v>46065</v>
      </c>
      <c r="P1729" s="2">
        <f t="shared" si="131"/>
        <v>134050</v>
      </c>
      <c r="Q1729">
        <f t="shared" si="132"/>
        <v>133836.36363636365</v>
      </c>
      <c r="R1729" s="2">
        <f t="shared" si="133"/>
        <v>500</v>
      </c>
      <c r="S1729">
        <f t="shared" si="134"/>
        <v>133366.66666666666</v>
      </c>
    </row>
    <row r="1730" spans="1:19" x14ac:dyDescent="0.4">
      <c r="A1730" s="14">
        <v>42710</v>
      </c>
      <c r="B1730" s="15">
        <v>43600</v>
      </c>
      <c r="C1730" s="15">
        <v>44550</v>
      </c>
      <c r="D1730" s="15">
        <v>43500</v>
      </c>
      <c r="E1730" s="15">
        <v>44350</v>
      </c>
      <c r="F1730" s="15">
        <v>44350</v>
      </c>
      <c r="G1730" s="16">
        <v>1304664</v>
      </c>
      <c r="H1730" s="16">
        <v>135500</v>
      </c>
      <c r="I1730" s="16">
        <v>137000</v>
      </c>
      <c r="J1730" s="16">
        <v>135000</v>
      </c>
      <c r="K1730" s="16">
        <v>136500</v>
      </c>
      <c r="L1730" s="16">
        <v>136500</v>
      </c>
      <c r="M1730" s="16">
        <v>374760</v>
      </c>
      <c r="O1730" s="2">
        <f t="shared" si="130"/>
        <v>45835</v>
      </c>
      <c r="P1730" s="2">
        <f t="shared" si="131"/>
        <v>134350</v>
      </c>
      <c r="Q1730">
        <f t="shared" si="132"/>
        <v>134281.81818181818</v>
      </c>
      <c r="R1730" s="2">
        <f t="shared" si="133"/>
        <v>2500</v>
      </c>
      <c r="S1730">
        <f t="shared" si="134"/>
        <v>134400</v>
      </c>
    </row>
    <row r="1731" spans="1:19" x14ac:dyDescent="0.4">
      <c r="A1731" s="14">
        <v>42711</v>
      </c>
      <c r="B1731" s="15">
        <v>44400</v>
      </c>
      <c r="C1731" s="15">
        <v>44500</v>
      </c>
      <c r="D1731" s="15">
        <v>43400</v>
      </c>
      <c r="E1731" s="15">
        <v>43800</v>
      </c>
      <c r="F1731" s="15">
        <v>43800</v>
      </c>
      <c r="G1731" s="16">
        <v>963418</v>
      </c>
      <c r="H1731" s="16">
        <v>138000</v>
      </c>
      <c r="I1731" s="16">
        <v>138000</v>
      </c>
      <c r="J1731" s="16">
        <v>136500</v>
      </c>
      <c r="K1731" s="16">
        <v>136500</v>
      </c>
      <c r="L1731" s="16">
        <v>136500</v>
      </c>
      <c r="M1731" s="16">
        <v>279131</v>
      </c>
      <c r="O1731" s="2">
        <f t="shared" si="130"/>
        <v>45495</v>
      </c>
      <c r="P1731" s="2">
        <f t="shared" si="131"/>
        <v>134600</v>
      </c>
      <c r="Q1731">
        <f t="shared" si="132"/>
        <v>134672.72727272726</v>
      </c>
      <c r="R1731" s="2">
        <f t="shared" si="133"/>
        <v>1500</v>
      </c>
      <c r="S1731">
        <f t="shared" si="134"/>
        <v>135300</v>
      </c>
    </row>
    <row r="1732" spans="1:19" x14ac:dyDescent="0.4">
      <c r="A1732" s="14">
        <v>42712</v>
      </c>
      <c r="B1732" s="15">
        <v>44400</v>
      </c>
      <c r="C1732" s="15">
        <v>44450</v>
      </c>
      <c r="D1732" s="15">
        <v>43600</v>
      </c>
      <c r="E1732" s="15">
        <v>44300</v>
      </c>
      <c r="F1732" s="15">
        <v>44300</v>
      </c>
      <c r="G1732" s="16">
        <v>1664372</v>
      </c>
      <c r="H1732" s="16">
        <v>138500</v>
      </c>
      <c r="I1732" s="16">
        <v>142000</v>
      </c>
      <c r="J1732" s="16">
        <v>138000</v>
      </c>
      <c r="K1732" s="16">
        <v>142000</v>
      </c>
      <c r="L1732" s="16">
        <v>142000</v>
      </c>
      <c r="M1732" s="16">
        <v>889649</v>
      </c>
      <c r="O1732" s="2">
        <f t="shared" si="130"/>
        <v>45205</v>
      </c>
      <c r="P1732" s="2">
        <f t="shared" si="131"/>
        <v>135300</v>
      </c>
      <c r="Q1732">
        <f t="shared" si="132"/>
        <v>136018.18181818182</v>
      </c>
      <c r="R1732" s="2">
        <f t="shared" si="133"/>
        <v>6000</v>
      </c>
      <c r="S1732">
        <f t="shared" si="134"/>
        <v>137800</v>
      </c>
    </row>
    <row r="1733" spans="1:19" x14ac:dyDescent="0.4">
      <c r="A1733" s="14">
        <v>42713</v>
      </c>
      <c r="B1733" s="15">
        <v>44500</v>
      </c>
      <c r="C1733" s="15">
        <v>46200</v>
      </c>
      <c r="D1733" s="15">
        <v>44500</v>
      </c>
      <c r="E1733" s="15">
        <v>45900</v>
      </c>
      <c r="F1733" s="15">
        <v>45900</v>
      </c>
      <c r="G1733" s="16">
        <v>2928689</v>
      </c>
      <c r="H1733" s="16">
        <v>142000</v>
      </c>
      <c r="I1733" s="16">
        <v>145000</v>
      </c>
      <c r="J1733" s="16">
        <v>141000</v>
      </c>
      <c r="K1733" s="16">
        <v>144000</v>
      </c>
      <c r="L1733" s="16">
        <v>144000</v>
      </c>
      <c r="M1733" s="16">
        <v>647418</v>
      </c>
      <c r="O1733" s="2">
        <f t="shared" si="130"/>
        <v>45070</v>
      </c>
      <c r="P1733" s="2">
        <f t="shared" si="131"/>
        <v>136100</v>
      </c>
      <c r="Q1733">
        <f t="shared" si="132"/>
        <v>137600</v>
      </c>
      <c r="R1733" s="2">
        <f t="shared" si="133"/>
        <v>9000</v>
      </c>
      <c r="S1733">
        <f t="shared" si="134"/>
        <v>140300</v>
      </c>
    </row>
    <row r="1734" spans="1:19" x14ac:dyDescent="0.4">
      <c r="A1734" s="17">
        <v>42716</v>
      </c>
      <c r="B1734" s="18">
        <v>45550</v>
      </c>
      <c r="C1734" s="18">
        <v>45600</v>
      </c>
      <c r="D1734" s="18">
        <v>45150</v>
      </c>
      <c r="E1734" s="18">
        <v>45250</v>
      </c>
      <c r="F1734" s="18">
        <v>45250</v>
      </c>
      <c r="G1734" s="19">
        <v>1651347</v>
      </c>
      <c r="H1734" s="19">
        <v>146000</v>
      </c>
      <c r="I1734" s="19">
        <v>148000</v>
      </c>
      <c r="J1734" s="19">
        <v>143500</v>
      </c>
      <c r="K1734" s="19">
        <v>144500</v>
      </c>
      <c r="L1734" s="19">
        <v>144500</v>
      </c>
      <c r="M1734" s="19">
        <v>378077</v>
      </c>
      <c r="O1734" s="2">
        <f t="shared" si="130"/>
        <v>44835</v>
      </c>
      <c r="P1734" s="2">
        <f t="shared" si="131"/>
        <v>137050</v>
      </c>
      <c r="Q1734">
        <f t="shared" si="132"/>
        <v>139127.27272727274</v>
      </c>
      <c r="R1734" s="2">
        <f t="shared" si="133"/>
        <v>10000</v>
      </c>
      <c r="S1734">
        <f t="shared" si="134"/>
        <v>142266.66666666666</v>
      </c>
    </row>
    <row r="1735" spans="1:19" x14ac:dyDescent="0.4">
      <c r="A1735" s="14">
        <v>42717</v>
      </c>
      <c r="B1735" s="15">
        <v>45150</v>
      </c>
      <c r="C1735" s="15">
        <v>45650</v>
      </c>
      <c r="D1735" s="15">
        <v>44550</v>
      </c>
      <c r="E1735" s="15">
        <v>45650</v>
      </c>
      <c r="F1735" s="15">
        <v>45650</v>
      </c>
      <c r="G1735" s="16">
        <v>1589114</v>
      </c>
      <c r="H1735" s="16">
        <v>144500</v>
      </c>
      <c r="I1735" s="16">
        <v>145000</v>
      </c>
      <c r="J1735" s="16">
        <v>142500</v>
      </c>
      <c r="K1735" s="16">
        <v>145000</v>
      </c>
      <c r="L1735" s="16">
        <v>145000</v>
      </c>
      <c r="M1735" s="16">
        <v>283933</v>
      </c>
      <c r="O1735" s="2">
        <f t="shared" si="130"/>
        <v>44690</v>
      </c>
      <c r="P1735" s="2">
        <f t="shared" si="131"/>
        <v>138100</v>
      </c>
      <c r="Q1735">
        <f t="shared" si="132"/>
        <v>140572.72727272726</v>
      </c>
      <c r="R1735" s="2">
        <f t="shared" si="133"/>
        <v>12000</v>
      </c>
      <c r="S1735">
        <f t="shared" si="134"/>
        <v>143700</v>
      </c>
    </row>
    <row r="1736" spans="1:19" x14ac:dyDescent="0.4">
      <c r="A1736" s="14">
        <v>42718</v>
      </c>
      <c r="B1736" s="15">
        <v>45800</v>
      </c>
      <c r="C1736" s="15">
        <v>46900</v>
      </c>
      <c r="D1736" s="15">
        <v>45650</v>
      </c>
      <c r="E1736" s="15">
        <v>46400</v>
      </c>
      <c r="F1736" s="15">
        <v>46400</v>
      </c>
      <c r="G1736" s="16">
        <v>1746200</v>
      </c>
      <c r="H1736" s="16">
        <v>144500</v>
      </c>
      <c r="I1736" s="16">
        <v>145000</v>
      </c>
      <c r="J1736" s="16">
        <v>142000</v>
      </c>
      <c r="K1736" s="16">
        <v>143500</v>
      </c>
      <c r="L1736" s="16">
        <v>143500</v>
      </c>
      <c r="M1736" s="16">
        <v>261384</v>
      </c>
      <c r="O1736" s="2">
        <f t="shared" si="130"/>
        <v>44680</v>
      </c>
      <c r="P1736" s="2">
        <f t="shared" si="131"/>
        <v>139150</v>
      </c>
      <c r="Q1736">
        <f t="shared" si="132"/>
        <v>141554.54545454544</v>
      </c>
      <c r="R1736" s="2">
        <f t="shared" si="133"/>
        <v>11500</v>
      </c>
      <c r="S1736">
        <f t="shared" si="134"/>
        <v>144066.66666666666</v>
      </c>
    </row>
    <row r="1737" spans="1:19" x14ac:dyDescent="0.4">
      <c r="A1737" s="14">
        <v>42719</v>
      </c>
      <c r="B1737" s="15">
        <v>46450</v>
      </c>
      <c r="C1737" s="15">
        <v>46450</v>
      </c>
      <c r="D1737" s="15">
        <v>45650</v>
      </c>
      <c r="E1737" s="15">
        <v>46300</v>
      </c>
      <c r="F1737" s="15">
        <v>46300</v>
      </c>
      <c r="G1737" s="16">
        <v>1023424</v>
      </c>
      <c r="H1737" s="16">
        <v>142000</v>
      </c>
      <c r="I1737" s="16">
        <v>143000</v>
      </c>
      <c r="J1737" s="16">
        <v>141000</v>
      </c>
      <c r="K1737" s="16">
        <v>142000</v>
      </c>
      <c r="L1737" s="16">
        <v>142000</v>
      </c>
      <c r="M1737" s="16">
        <v>285737</v>
      </c>
      <c r="O1737" s="2">
        <f t="shared" si="130"/>
        <v>44860</v>
      </c>
      <c r="P1737" s="2">
        <f t="shared" si="131"/>
        <v>140150</v>
      </c>
      <c r="Q1737">
        <f t="shared" si="132"/>
        <v>142072.72727272726</v>
      </c>
      <c r="R1737" s="2">
        <f t="shared" si="133"/>
        <v>8500</v>
      </c>
      <c r="S1737">
        <f t="shared" si="134"/>
        <v>143466.66666666666</v>
      </c>
    </row>
    <row r="1738" spans="1:19" x14ac:dyDescent="0.4">
      <c r="A1738" s="14">
        <v>42720</v>
      </c>
      <c r="B1738" s="15">
        <v>46100</v>
      </c>
      <c r="C1738" s="15">
        <v>46400</v>
      </c>
      <c r="D1738" s="15">
        <v>45650</v>
      </c>
      <c r="E1738" s="15">
        <v>46100</v>
      </c>
      <c r="F1738" s="15">
        <v>46100</v>
      </c>
      <c r="G1738" s="16">
        <v>1140184</v>
      </c>
      <c r="H1738" s="16">
        <v>141000</v>
      </c>
      <c r="I1738" s="16">
        <v>142000</v>
      </c>
      <c r="J1738" s="16">
        <v>139000</v>
      </c>
      <c r="K1738" s="16">
        <v>139500</v>
      </c>
      <c r="L1738" s="16">
        <v>139500</v>
      </c>
      <c r="M1738" s="16">
        <v>523767</v>
      </c>
      <c r="O1738" s="2">
        <f t="shared" si="130"/>
        <v>45125</v>
      </c>
      <c r="P1738" s="2">
        <f t="shared" si="131"/>
        <v>140750</v>
      </c>
      <c r="Q1738">
        <f t="shared" si="132"/>
        <v>141954.54545454544</v>
      </c>
      <c r="R1738" s="2">
        <f t="shared" si="133"/>
        <v>5500</v>
      </c>
      <c r="S1738">
        <f t="shared" si="134"/>
        <v>142033.33333333334</v>
      </c>
    </row>
    <row r="1739" spans="1:19" x14ac:dyDescent="0.4">
      <c r="A1739" s="17">
        <v>42723</v>
      </c>
      <c r="B1739" s="18">
        <v>45800</v>
      </c>
      <c r="C1739" s="18">
        <v>46150</v>
      </c>
      <c r="D1739" s="18">
        <v>45500</v>
      </c>
      <c r="E1739" s="18">
        <v>45700</v>
      </c>
      <c r="F1739" s="18">
        <v>45700</v>
      </c>
      <c r="G1739" s="19">
        <v>940223</v>
      </c>
      <c r="H1739" s="19">
        <v>140000</v>
      </c>
      <c r="I1739" s="19">
        <v>142500</v>
      </c>
      <c r="J1739" s="19">
        <v>139500</v>
      </c>
      <c r="K1739" s="19">
        <v>142000</v>
      </c>
      <c r="L1739" s="19">
        <v>142000</v>
      </c>
      <c r="M1739" s="19">
        <v>293868</v>
      </c>
      <c r="O1739" s="2">
        <f t="shared" si="130"/>
        <v>45375</v>
      </c>
      <c r="P1739" s="2">
        <f t="shared" si="131"/>
        <v>141550</v>
      </c>
      <c r="Q1739">
        <f t="shared" si="132"/>
        <v>142181.81818181818</v>
      </c>
      <c r="R1739" s="2">
        <f t="shared" si="133"/>
        <v>5500</v>
      </c>
      <c r="S1739">
        <f t="shared" si="134"/>
        <v>141733.33333333334</v>
      </c>
    </row>
    <row r="1740" spans="1:19" x14ac:dyDescent="0.4">
      <c r="A1740" s="14">
        <v>42724</v>
      </c>
      <c r="B1740" s="15">
        <v>45650</v>
      </c>
      <c r="C1740" s="15">
        <v>46050</v>
      </c>
      <c r="D1740" s="15">
        <v>45300</v>
      </c>
      <c r="E1740" s="15">
        <v>45450</v>
      </c>
      <c r="F1740" s="15">
        <v>45450</v>
      </c>
      <c r="G1740" s="16">
        <v>941640</v>
      </c>
      <c r="H1740" s="16">
        <v>141500</v>
      </c>
      <c r="I1740" s="16">
        <v>144000</v>
      </c>
      <c r="J1740" s="16">
        <v>141500</v>
      </c>
      <c r="K1740" s="16">
        <v>143500</v>
      </c>
      <c r="L1740" s="16">
        <v>143500</v>
      </c>
      <c r="M1740" s="16">
        <v>399511</v>
      </c>
      <c r="O1740" s="2">
        <f t="shared" si="130"/>
        <v>45485</v>
      </c>
      <c r="P1740" s="2">
        <f t="shared" si="131"/>
        <v>142250</v>
      </c>
      <c r="Q1740">
        <f t="shared" si="132"/>
        <v>142536.36363636365</v>
      </c>
      <c r="R1740" s="2">
        <f t="shared" si="133"/>
        <v>7000</v>
      </c>
      <c r="S1740">
        <f t="shared" si="134"/>
        <v>142100</v>
      </c>
    </row>
    <row r="1741" spans="1:19" x14ac:dyDescent="0.4">
      <c r="A1741" s="14">
        <v>42725</v>
      </c>
      <c r="B1741" s="15">
        <v>45600</v>
      </c>
      <c r="C1741" s="15">
        <v>45800</v>
      </c>
      <c r="D1741" s="15">
        <v>45400</v>
      </c>
      <c r="E1741" s="15">
        <v>45400</v>
      </c>
      <c r="F1741" s="15">
        <v>45400</v>
      </c>
      <c r="G1741" s="16">
        <v>1018954</v>
      </c>
      <c r="H1741" s="16">
        <v>144500</v>
      </c>
      <c r="I1741" s="16">
        <v>144500</v>
      </c>
      <c r="J1741" s="16">
        <v>142500</v>
      </c>
      <c r="K1741" s="16">
        <v>143500</v>
      </c>
      <c r="L1741" s="16">
        <v>143500</v>
      </c>
      <c r="M1741" s="16">
        <v>310188</v>
      </c>
      <c r="O1741" s="2">
        <f t="shared" si="130"/>
        <v>45645</v>
      </c>
      <c r="P1741" s="2">
        <f t="shared" si="131"/>
        <v>142950</v>
      </c>
      <c r="Q1741">
        <f t="shared" si="132"/>
        <v>142763.63636363635</v>
      </c>
      <c r="R1741" s="2">
        <f t="shared" si="133"/>
        <v>1500</v>
      </c>
      <c r="S1741">
        <f t="shared" si="134"/>
        <v>142566.66666666666</v>
      </c>
    </row>
    <row r="1742" spans="1:19" x14ac:dyDescent="0.4">
      <c r="A1742" s="14">
        <v>42726</v>
      </c>
      <c r="B1742" s="15">
        <v>45550</v>
      </c>
      <c r="C1742" s="15">
        <v>45850</v>
      </c>
      <c r="D1742" s="15">
        <v>45200</v>
      </c>
      <c r="E1742" s="15">
        <v>45350</v>
      </c>
      <c r="F1742" s="15">
        <v>45350</v>
      </c>
      <c r="G1742" s="16">
        <v>856031</v>
      </c>
      <c r="H1742" s="16">
        <v>143000</v>
      </c>
      <c r="I1742" s="16">
        <v>143000</v>
      </c>
      <c r="J1742" s="16">
        <v>141000</v>
      </c>
      <c r="K1742" s="16">
        <v>142000</v>
      </c>
      <c r="L1742" s="16">
        <v>142000</v>
      </c>
      <c r="M1742" s="16">
        <v>334338</v>
      </c>
      <c r="O1742" s="2">
        <f t="shared" si="130"/>
        <v>45750</v>
      </c>
      <c r="P1742" s="2">
        <f t="shared" si="131"/>
        <v>142950</v>
      </c>
      <c r="Q1742">
        <f t="shared" si="132"/>
        <v>142590.90909090909</v>
      </c>
      <c r="R1742" s="2">
        <f t="shared" si="133"/>
        <v>-2000</v>
      </c>
      <c r="S1742">
        <f t="shared" si="134"/>
        <v>142533.33333333334</v>
      </c>
    </row>
    <row r="1743" spans="1:19" x14ac:dyDescent="0.4">
      <c r="A1743" s="14">
        <v>42727</v>
      </c>
      <c r="B1743" s="15">
        <v>45250</v>
      </c>
      <c r="C1743" s="15">
        <v>46000</v>
      </c>
      <c r="D1743" s="15">
        <v>45250</v>
      </c>
      <c r="E1743" s="15">
        <v>45950</v>
      </c>
      <c r="F1743" s="15">
        <v>45950</v>
      </c>
      <c r="G1743" s="16">
        <v>972805</v>
      </c>
      <c r="H1743" s="16">
        <v>143000</v>
      </c>
      <c r="I1743" s="16">
        <v>144000</v>
      </c>
      <c r="J1743" s="16">
        <v>142000</v>
      </c>
      <c r="K1743" s="16">
        <v>144000</v>
      </c>
      <c r="L1743" s="16">
        <v>144000</v>
      </c>
      <c r="M1743" s="16">
        <v>357914</v>
      </c>
      <c r="O1743" s="2">
        <f t="shared" si="130"/>
        <v>45755</v>
      </c>
      <c r="P1743" s="2">
        <f t="shared" si="131"/>
        <v>142950</v>
      </c>
      <c r="Q1743">
        <f t="shared" si="132"/>
        <v>142781.81818181818</v>
      </c>
      <c r="R1743" s="2">
        <f t="shared" si="133"/>
        <v>-500</v>
      </c>
      <c r="S1743">
        <f t="shared" si="134"/>
        <v>143166.66666666666</v>
      </c>
    </row>
    <row r="1744" spans="1:19" x14ac:dyDescent="0.4">
      <c r="A1744" s="17">
        <v>42730</v>
      </c>
      <c r="B1744" s="18">
        <v>46100</v>
      </c>
      <c r="C1744" s="18">
        <v>46500</v>
      </c>
      <c r="D1744" s="18">
        <v>45900</v>
      </c>
      <c r="E1744" s="18">
        <v>46350</v>
      </c>
      <c r="F1744" s="18">
        <v>46350</v>
      </c>
      <c r="G1744" s="19">
        <v>1116725</v>
      </c>
      <c r="H1744" s="19">
        <v>143500</v>
      </c>
      <c r="I1744" s="19">
        <v>145000</v>
      </c>
      <c r="J1744" s="19">
        <v>143500</v>
      </c>
      <c r="K1744" s="19">
        <v>144500</v>
      </c>
      <c r="L1744" s="19">
        <v>144500</v>
      </c>
      <c r="M1744" s="19">
        <v>206099</v>
      </c>
      <c r="O1744" s="2">
        <f t="shared" si="130"/>
        <v>45865</v>
      </c>
      <c r="P1744" s="2">
        <f t="shared" si="131"/>
        <v>142950</v>
      </c>
      <c r="Q1744">
        <f t="shared" si="132"/>
        <v>143063.63636363635</v>
      </c>
      <c r="R1744" s="2">
        <f t="shared" si="133"/>
        <v>-500</v>
      </c>
      <c r="S1744">
        <f t="shared" si="134"/>
        <v>143666.66666666666</v>
      </c>
    </row>
    <row r="1745" spans="1:19" x14ac:dyDescent="0.4">
      <c r="A1745" s="14">
        <v>42731</v>
      </c>
      <c r="B1745" s="15">
        <v>46550</v>
      </c>
      <c r="C1745" s="15">
        <v>47100</v>
      </c>
      <c r="D1745" s="15">
        <v>46400</v>
      </c>
      <c r="E1745" s="15">
        <v>47000</v>
      </c>
      <c r="F1745" s="15">
        <v>47000</v>
      </c>
      <c r="G1745" s="16">
        <v>1991531</v>
      </c>
      <c r="H1745" s="16">
        <v>144500</v>
      </c>
      <c r="I1745" s="16">
        <v>145000</v>
      </c>
      <c r="J1745" s="16">
        <v>144000</v>
      </c>
      <c r="K1745" s="16">
        <v>144500</v>
      </c>
      <c r="L1745" s="16">
        <v>144500</v>
      </c>
      <c r="M1745" s="16">
        <v>337224</v>
      </c>
      <c r="O1745" s="2">
        <f t="shared" si="130"/>
        <v>46000</v>
      </c>
      <c r="P1745" s="2">
        <f t="shared" si="131"/>
        <v>142900</v>
      </c>
      <c r="Q1745">
        <f t="shared" si="132"/>
        <v>143345.45454545456</v>
      </c>
      <c r="R1745" s="2">
        <f t="shared" si="133"/>
        <v>1000</v>
      </c>
      <c r="S1745">
        <f t="shared" si="134"/>
        <v>144000</v>
      </c>
    </row>
    <row r="1746" spans="1:19" x14ac:dyDescent="0.4">
      <c r="A1746" s="14">
        <v>42732</v>
      </c>
      <c r="B1746" s="15">
        <v>45400</v>
      </c>
      <c r="C1746" s="15">
        <v>45450</v>
      </c>
      <c r="D1746" s="15">
        <v>44900</v>
      </c>
      <c r="E1746" s="15">
        <v>45050</v>
      </c>
      <c r="F1746" s="15">
        <v>45050</v>
      </c>
      <c r="G1746" s="16">
        <v>1870429</v>
      </c>
      <c r="H1746" s="16">
        <v>142500</v>
      </c>
      <c r="I1746" s="16">
        <v>144000</v>
      </c>
      <c r="J1746" s="16">
        <v>141500</v>
      </c>
      <c r="K1746" s="16">
        <v>143500</v>
      </c>
      <c r="L1746" s="16">
        <v>143500</v>
      </c>
      <c r="M1746" s="16">
        <v>377265</v>
      </c>
      <c r="O1746" s="2">
        <f t="shared" si="130"/>
        <v>45865</v>
      </c>
      <c r="P1746" s="2">
        <f t="shared" si="131"/>
        <v>142900</v>
      </c>
      <c r="Q1746">
        <f t="shared" si="132"/>
        <v>143454.54545454544</v>
      </c>
      <c r="R1746" s="2">
        <f t="shared" si="133"/>
        <v>1500</v>
      </c>
      <c r="S1746">
        <f t="shared" si="134"/>
        <v>143933.33333333334</v>
      </c>
    </row>
    <row r="1747" spans="1:19" x14ac:dyDescent="0.4">
      <c r="A1747" s="14">
        <v>42733</v>
      </c>
      <c r="B1747" s="15">
        <v>44950</v>
      </c>
      <c r="C1747" s="15">
        <v>45050</v>
      </c>
      <c r="D1747" s="15">
        <v>44050</v>
      </c>
      <c r="E1747" s="15">
        <v>44050</v>
      </c>
      <c r="F1747" s="15">
        <v>44050</v>
      </c>
      <c r="G1747" s="16">
        <v>1376653</v>
      </c>
      <c r="H1747" s="16">
        <v>142500</v>
      </c>
      <c r="I1747" s="16">
        <v>146000</v>
      </c>
      <c r="J1747" s="16">
        <v>142000</v>
      </c>
      <c r="K1747" s="16">
        <v>146000</v>
      </c>
      <c r="L1747" s="16">
        <v>146000</v>
      </c>
      <c r="M1747" s="16">
        <v>381283</v>
      </c>
      <c r="O1747" s="2">
        <f t="shared" si="130"/>
        <v>45640</v>
      </c>
      <c r="P1747" s="2">
        <f t="shared" si="131"/>
        <v>143300</v>
      </c>
      <c r="Q1747">
        <f t="shared" si="132"/>
        <v>144018.18181818182</v>
      </c>
      <c r="R1747" s="2">
        <f t="shared" si="133"/>
        <v>6500</v>
      </c>
      <c r="S1747">
        <f t="shared" si="134"/>
        <v>144700</v>
      </c>
    </row>
    <row r="1748" spans="1:19" x14ac:dyDescent="0.4">
      <c r="E1748" s="2"/>
      <c r="F1748" s="2"/>
    </row>
    <row r="1749" spans="1:19" x14ac:dyDescent="0.4">
      <c r="E1749" s="2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FEFDA02F-4938-41AD-BE03-09E40DFA484A}">
      <formula1>"NONE,SUN,SAT,ALL"</formula1>
    </dataValidation>
    <dataValidation type="list" allowBlank="1" showInputMessage="1" sqref="B5" xr:uid="{F369AD73-8E2F-4230-BD2C-6E0EED8C4C03}">
      <formula1>"일간,주간,월간,분기간,년간"</formula1>
    </dataValidation>
    <dataValidation type="list" allowBlank="1" showInputMessage="1" sqref="B6" xr:uid="{12A3C602-64B2-4980-B4F4-8D2F3EE0F3D4}">
      <formula1>"Exclusive,N/A,NULL,Previous"</formula1>
    </dataValidation>
    <dataValidation type="list" allowBlank="1" showInputMessage="1" sqref="C5" xr:uid="{E841E0F1-0A07-4841-99C8-949F2B33F3B7}">
      <formula1>"Local,KRW,USD"</formula1>
    </dataValidation>
    <dataValidation type="list" allowBlank="1" showInputMessage="1" sqref="C6" xr:uid="{C3A6247F-6C1F-49BD-B423-5A1C8DEB6F4B}">
      <formula1>"Asc,Desc"</formula1>
    </dataValidation>
    <dataValidation type="list" allowBlank="1" showInputMessage="1" sqref="C3" xr:uid="{B396DB98-2EFB-4E0F-89C6-1F3480F10102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0F0C-3826-4085-91BE-22672322C053}">
  <dimension ref="A1:F1709"/>
  <sheetViews>
    <sheetView topLeftCell="A7" workbookViewId="0">
      <selection activeCell="K17" sqref="K17"/>
    </sheetView>
  </sheetViews>
  <sheetFormatPr defaultRowHeight="17.399999999999999" x14ac:dyDescent="0.4"/>
  <sheetData>
    <row r="1" spans="1:6" x14ac:dyDescent="0.25">
      <c r="A1" s="25" t="s">
        <v>37</v>
      </c>
      <c r="B1" s="29" t="s">
        <v>45</v>
      </c>
      <c r="C1" s="25" t="s">
        <v>38</v>
      </c>
      <c r="D1" s="25" t="s">
        <v>39</v>
      </c>
      <c r="E1" s="25" t="s">
        <v>40</v>
      </c>
      <c r="F1" s="28" t="s">
        <v>44</v>
      </c>
    </row>
    <row r="2" spans="1:6" x14ac:dyDescent="0.25">
      <c r="A2" s="26">
        <v>40217</v>
      </c>
      <c r="B2" s="15">
        <v>38100</v>
      </c>
      <c r="C2" s="25">
        <v>55.894832073444498</v>
      </c>
      <c r="D2" s="25">
        <v>1351.5561162380632</v>
      </c>
      <c r="E2" s="25">
        <v>937.12016910667444</v>
      </c>
      <c r="F2">
        <v>38720</v>
      </c>
    </row>
    <row r="3" spans="1:6" x14ac:dyDescent="0.25">
      <c r="A3" s="26">
        <v>40218</v>
      </c>
      <c r="B3" s="15">
        <v>37700</v>
      </c>
      <c r="C3" s="25">
        <v>53.698188122224693</v>
      </c>
      <c r="D3" s="25">
        <v>1322.873536506773</v>
      </c>
      <c r="E3" s="25">
        <v>801.99889829516906</v>
      </c>
      <c r="F3">
        <v>38645</v>
      </c>
    </row>
    <row r="4" spans="1:6" x14ac:dyDescent="0.25">
      <c r="A4" s="26">
        <v>40219</v>
      </c>
      <c r="B4" s="15">
        <v>37400</v>
      </c>
      <c r="C4" s="25">
        <v>52.046140767423999</v>
      </c>
      <c r="D4" s="25">
        <v>1289.0968553277178</v>
      </c>
      <c r="E4" s="25">
        <v>663.0634422656949</v>
      </c>
      <c r="F4">
        <v>38400</v>
      </c>
    </row>
    <row r="5" spans="1:6" x14ac:dyDescent="0.25">
      <c r="A5" s="26">
        <v>40220</v>
      </c>
      <c r="B5" s="15">
        <v>39200</v>
      </c>
      <c r="C5" s="25">
        <v>59.998180471375228</v>
      </c>
      <c r="D5" s="25">
        <v>1332.7327942328809</v>
      </c>
      <c r="E5" s="25">
        <v>690.24434204585123</v>
      </c>
      <c r="F5">
        <v>38385</v>
      </c>
    </row>
    <row r="6" spans="1:6" x14ac:dyDescent="0.25">
      <c r="A6" s="27">
        <v>40221</v>
      </c>
      <c r="B6" s="18">
        <v>40400</v>
      </c>
      <c r="C6" s="25">
        <v>64.253935620086068</v>
      </c>
      <c r="D6" s="25">
        <v>1348.2518803591036</v>
      </c>
      <c r="E6" s="25">
        <v>799.4003821351871</v>
      </c>
      <c r="F6">
        <v>38590</v>
      </c>
    </row>
    <row r="7" spans="1:6" x14ac:dyDescent="0.25">
      <c r="A7" s="26">
        <v>40225</v>
      </c>
      <c r="B7" s="15">
        <v>40000</v>
      </c>
      <c r="C7" s="25">
        <v>61.890287537081377</v>
      </c>
      <c r="D7" s="25">
        <v>1305.5196031905962</v>
      </c>
      <c r="E7" s="25">
        <v>843.90268839168129</v>
      </c>
      <c r="F7">
        <v>38740</v>
      </c>
    </row>
    <row r="8" spans="1:6" x14ac:dyDescent="0.25">
      <c r="A8" s="26">
        <v>40226</v>
      </c>
      <c r="B8" s="15">
        <v>40300</v>
      </c>
      <c r="C8" s="25">
        <v>62.989923689655747</v>
      </c>
      <c r="D8" s="25">
        <v>1280.1253458198391</v>
      </c>
      <c r="E8" s="25">
        <v>893.08366693005519</v>
      </c>
      <c r="F8">
        <v>38950</v>
      </c>
    </row>
    <row r="9" spans="1:6" x14ac:dyDescent="0.25">
      <c r="A9" s="26">
        <v>40227</v>
      </c>
      <c r="B9" s="15">
        <v>39300</v>
      </c>
      <c r="C9" s="25">
        <v>57.077794077618115</v>
      </c>
      <c r="D9" s="25">
        <v>1274.4021068327077</v>
      </c>
      <c r="E9" s="25">
        <v>841.66610120450059</v>
      </c>
      <c r="F9">
        <v>39090</v>
      </c>
    </row>
    <row r="10" spans="1:6" x14ac:dyDescent="0.25">
      <c r="A10" s="26">
        <v>40228</v>
      </c>
      <c r="B10" s="15">
        <v>37850</v>
      </c>
      <c r="C10" s="25">
        <v>49.781628965118756</v>
      </c>
      <c r="D10" s="25">
        <v>1286.9448134875142</v>
      </c>
      <c r="E10" s="25">
        <v>676.12053146277322</v>
      </c>
      <c r="F10">
        <v>38925</v>
      </c>
    </row>
    <row r="11" spans="1:6" x14ac:dyDescent="0.25">
      <c r="A11" s="27">
        <v>40231</v>
      </c>
      <c r="B11" s="18">
        <v>38350</v>
      </c>
      <c r="C11" s="25">
        <v>52.057435898995514</v>
      </c>
      <c r="D11" s="25">
        <v>1255.7344696669775</v>
      </c>
      <c r="E11" s="25">
        <v>578.60054911284533</v>
      </c>
      <c r="F11">
        <v>38860</v>
      </c>
    </row>
    <row r="12" spans="1:6" x14ac:dyDescent="0.25">
      <c r="A12" s="26">
        <v>40232</v>
      </c>
      <c r="B12" s="15">
        <v>38550</v>
      </c>
      <c r="C12" s="25">
        <v>52.975435001608091</v>
      </c>
      <c r="D12" s="25">
        <v>1230.3248646907648</v>
      </c>
      <c r="E12" s="25">
        <v>511.55668203968526</v>
      </c>
      <c r="F12">
        <v>38905</v>
      </c>
    </row>
    <row r="13" spans="1:6" x14ac:dyDescent="0.25">
      <c r="A13" s="26">
        <v>40233</v>
      </c>
      <c r="B13" s="15">
        <v>38000</v>
      </c>
      <c r="C13" s="25">
        <v>50.13255694033397</v>
      </c>
      <c r="D13" s="25">
        <v>1188.8730886414244</v>
      </c>
      <c r="E13" s="25">
        <v>409.32508610440709</v>
      </c>
      <c r="F13">
        <v>38935</v>
      </c>
    </row>
    <row r="14" spans="1:6" x14ac:dyDescent="0.25">
      <c r="A14" s="26">
        <v>40234</v>
      </c>
      <c r="B14" s="15">
        <v>37100</v>
      </c>
      <c r="C14" s="25">
        <v>45.801190106535593</v>
      </c>
      <c r="D14" s="25">
        <v>1193.2392965956083</v>
      </c>
      <c r="E14" s="25">
        <v>252.76956124225399</v>
      </c>
      <c r="F14">
        <v>38905</v>
      </c>
    </row>
    <row r="15" spans="1:6" x14ac:dyDescent="0.25">
      <c r="A15" s="26">
        <v>40235</v>
      </c>
      <c r="B15" s="15">
        <v>37100</v>
      </c>
      <c r="C15" s="25">
        <v>45.801190106535593</v>
      </c>
      <c r="D15" s="25">
        <v>1161.579346838779</v>
      </c>
      <c r="E15" s="25">
        <v>127.23153394293331</v>
      </c>
      <c r="F15">
        <v>38695</v>
      </c>
    </row>
    <row r="16" spans="1:6" x14ac:dyDescent="0.25">
      <c r="A16" s="27">
        <v>40239</v>
      </c>
      <c r="B16" s="18">
        <v>36800</v>
      </c>
      <c r="C16" s="25">
        <v>44.320850665325558</v>
      </c>
      <c r="D16" s="25">
        <v>1160.752250636009</v>
      </c>
      <c r="E16" s="25">
        <v>3.493973706223187</v>
      </c>
      <c r="F16">
        <v>38335</v>
      </c>
    </row>
    <row r="17" spans="1:6" x14ac:dyDescent="0.25">
      <c r="A17" s="26">
        <v>40240</v>
      </c>
      <c r="B17" s="15">
        <v>36900</v>
      </c>
      <c r="C17" s="25">
        <v>44.959453313162214</v>
      </c>
      <c r="D17" s="25">
        <v>1120.6985184477226</v>
      </c>
      <c r="E17" s="25">
        <v>-85.514017632587638</v>
      </c>
      <c r="F17">
        <v>38025</v>
      </c>
    </row>
    <row r="18" spans="1:6" x14ac:dyDescent="0.25">
      <c r="A18" s="26">
        <v>40241</v>
      </c>
      <c r="B18" s="15">
        <v>36700</v>
      </c>
      <c r="C18" s="25">
        <v>43.875586942135762</v>
      </c>
      <c r="D18" s="25">
        <v>1140.6486242728854</v>
      </c>
      <c r="E18" s="25">
        <v>-170.22952061731485</v>
      </c>
      <c r="F18">
        <v>37665</v>
      </c>
    </row>
    <row r="19" spans="1:6" x14ac:dyDescent="0.25">
      <c r="A19" s="26">
        <v>40242</v>
      </c>
      <c r="B19" s="15">
        <v>37100</v>
      </c>
      <c r="C19" s="25">
        <v>46.64595062489483</v>
      </c>
      <c r="D19" s="25">
        <v>1112.7451511105364</v>
      </c>
      <c r="E19" s="25">
        <v>-202.75329622509889</v>
      </c>
      <c r="F19">
        <v>37445</v>
      </c>
    </row>
    <row r="20" spans="1:6" x14ac:dyDescent="0.25">
      <c r="A20" s="26">
        <v>40245</v>
      </c>
      <c r="B20" s="15">
        <v>37700</v>
      </c>
      <c r="C20" s="25">
        <v>50.586077824381057</v>
      </c>
      <c r="D20" s="25">
        <v>1090.406211745498</v>
      </c>
      <c r="E20" s="25">
        <v>-178.06106006338814</v>
      </c>
      <c r="F20">
        <v>37430</v>
      </c>
    </row>
    <row r="21" spans="1:6" x14ac:dyDescent="0.25">
      <c r="A21" s="27">
        <v>40246</v>
      </c>
      <c r="B21" s="18">
        <v>38500</v>
      </c>
      <c r="C21" s="25">
        <v>55.323532843691844</v>
      </c>
      <c r="D21" s="25">
        <v>1130.3771966208196</v>
      </c>
      <c r="E21" s="25">
        <v>-92.868441303493455</v>
      </c>
      <c r="F21">
        <v>37445</v>
      </c>
    </row>
    <row r="22" spans="1:6" x14ac:dyDescent="0.25">
      <c r="A22" s="26">
        <v>40247</v>
      </c>
      <c r="B22" s="15">
        <v>38350</v>
      </c>
      <c r="C22" s="25">
        <v>54.272867289087685</v>
      </c>
      <c r="D22" s="25">
        <v>1103.2073968621896</v>
      </c>
      <c r="E22" s="25">
        <v>-37.029569724618341</v>
      </c>
      <c r="F22">
        <v>37425</v>
      </c>
    </row>
    <row r="23" spans="1:6" x14ac:dyDescent="0.25">
      <c r="A23" s="26">
        <v>40248</v>
      </c>
      <c r="B23" s="15">
        <v>38450</v>
      </c>
      <c r="C23" s="25">
        <v>54.887959859516315</v>
      </c>
      <c r="D23" s="25">
        <v>1067.2640113720331</v>
      </c>
      <c r="E23" s="25">
        <v>15.118031309822982</v>
      </c>
      <c r="F23">
        <v>37470</v>
      </c>
    </row>
    <row r="24" spans="1:6" x14ac:dyDescent="0.25">
      <c r="A24" s="26">
        <v>40249</v>
      </c>
      <c r="B24" s="15">
        <v>38400</v>
      </c>
      <c r="C24" s="25">
        <v>54.49326269155484</v>
      </c>
      <c r="D24" s="25">
        <v>1041.0308677026021</v>
      </c>
      <c r="E24" s="25">
        <v>51.813524640965625</v>
      </c>
      <c r="F24">
        <v>37600</v>
      </c>
    </row>
    <row r="25" spans="1:6" x14ac:dyDescent="0.25">
      <c r="A25" s="26">
        <v>40252</v>
      </c>
      <c r="B25" s="15">
        <v>37850</v>
      </c>
      <c r="C25" s="25">
        <v>50.215632581633237</v>
      </c>
      <c r="D25" s="25">
        <v>1045.2429485809876</v>
      </c>
      <c r="E25" s="25">
        <v>36.098443636699812</v>
      </c>
      <c r="F25">
        <v>37675</v>
      </c>
    </row>
    <row r="26" spans="1:6" x14ac:dyDescent="0.25">
      <c r="A26" s="27">
        <v>40253</v>
      </c>
      <c r="B26" s="18">
        <v>37650</v>
      </c>
      <c r="C26" s="25">
        <v>48.718011449858317</v>
      </c>
      <c r="D26" s="25">
        <v>1002.7255951109171</v>
      </c>
      <c r="E26" s="25">
        <v>7.4202640050134505</v>
      </c>
      <c r="F26">
        <v>37760</v>
      </c>
    </row>
    <row r="27" spans="1:6" x14ac:dyDescent="0.25">
      <c r="A27" s="26">
        <v>40254</v>
      </c>
      <c r="B27" s="15">
        <v>38450</v>
      </c>
      <c r="C27" s="25">
        <v>54.556250260286767</v>
      </c>
      <c r="D27" s="25">
        <v>988.24519546013732</v>
      </c>
      <c r="E27" s="25">
        <v>48.684707153923227</v>
      </c>
      <c r="F27">
        <v>37915</v>
      </c>
    </row>
    <row r="28" spans="1:6" x14ac:dyDescent="0.25">
      <c r="A28" s="26">
        <v>40255</v>
      </c>
      <c r="B28" s="15">
        <v>38650</v>
      </c>
      <c r="C28" s="25">
        <v>55.907713722665008</v>
      </c>
      <c r="D28" s="25">
        <v>974.79911007012754</v>
      </c>
      <c r="E28" s="25">
        <v>96.414003556586977</v>
      </c>
      <c r="F28">
        <v>38110</v>
      </c>
    </row>
    <row r="29" spans="1:6" x14ac:dyDescent="0.25">
      <c r="A29" s="26">
        <v>40256</v>
      </c>
      <c r="B29" s="15">
        <v>38550</v>
      </c>
      <c r="C29" s="25">
        <v>55.026548976228099</v>
      </c>
      <c r="D29" s="25">
        <v>944.45631649368988</v>
      </c>
      <c r="E29" s="25">
        <v>124.73280838994106</v>
      </c>
      <c r="F29">
        <v>38255</v>
      </c>
    </row>
    <row r="30" spans="1:6" x14ac:dyDescent="0.25">
      <c r="A30" s="26">
        <v>40259</v>
      </c>
      <c r="B30" s="15">
        <v>37900</v>
      </c>
      <c r="C30" s="25">
        <v>49.558849494602107</v>
      </c>
      <c r="D30" s="25">
        <v>930.56657960128348</v>
      </c>
      <c r="E30" s="25">
        <v>93.646597836122965</v>
      </c>
      <c r="F30">
        <v>38275</v>
      </c>
    </row>
    <row r="31" spans="1:6" x14ac:dyDescent="0.25">
      <c r="A31" s="27">
        <v>40260</v>
      </c>
      <c r="B31" s="18">
        <v>37500</v>
      </c>
      <c r="C31" s="25">
        <v>46.496968435305632</v>
      </c>
      <c r="D31" s="25">
        <v>906.95468105833459</v>
      </c>
      <c r="E31" s="25">
        <v>36.315275062203</v>
      </c>
      <c r="F31">
        <v>38175</v>
      </c>
    </row>
    <row r="32" spans="1:6" x14ac:dyDescent="0.25">
      <c r="A32" s="26">
        <v>40261</v>
      </c>
      <c r="B32" s="15">
        <v>36500</v>
      </c>
      <c r="C32" s="25">
        <v>39.865770978412748</v>
      </c>
      <c r="D32" s="25">
        <v>920.74363241131061</v>
      </c>
      <c r="E32" s="25">
        <v>-88.788357026329322</v>
      </c>
      <c r="F32">
        <v>37990</v>
      </c>
    </row>
    <row r="33" spans="1:6" x14ac:dyDescent="0.25">
      <c r="A33" s="26">
        <v>40262</v>
      </c>
      <c r="B33" s="15">
        <v>37450</v>
      </c>
      <c r="C33" s="25">
        <v>47.522584167652667</v>
      </c>
      <c r="D33" s="25">
        <v>922.8333729533598</v>
      </c>
      <c r="E33" s="25">
        <v>-110.00871428057144</v>
      </c>
      <c r="F33">
        <v>37890</v>
      </c>
    </row>
    <row r="34" spans="1:6" x14ac:dyDescent="0.25">
      <c r="A34" s="26">
        <v>40263</v>
      </c>
      <c r="B34" s="15">
        <v>37200</v>
      </c>
      <c r="C34" s="25">
        <v>45.867454476880098</v>
      </c>
      <c r="D34" s="25">
        <v>899.77384631383404</v>
      </c>
      <c r="E34" s="25">
        <v>-145.32370968739997</v>
      </c>
      <c r="F34">
        <v>37770</v>
      </c>
    </row>
    <row r="35" spans="1:6" x14ac:dyDescent="0.25">
      <c r="A35" s="26">
        <v>40266</v>
      </c>
      <c r="B35" s="15">
        <v>36950</v>
      </c>
      <c r="C35" s="25">
        <v>44.209280441129813</v>
      </c>
      <c r="D35" s="25">
        <v>885.5042858628459</v>
      </c>
      <c r="E35" s="25">
        <v>-191.27906267352228</v>
      </c>
      <c r="F35">
        <v>37680</v>
      </c>
    </row>
    <row r="36" spans="1:6" x14ac:dyDescent="0.25">
      <c r="A36" s="27">
        <v>40267</v>
      </c>
      <c r="B36" s="18">
        <v>37200</v>
      </c>
      <c r="C36" s="25">
        <v>46.299947449793407</v>
      </c>
      <c r="D36" s="25">
        <v>868.68255115835689</v>
      </c>
      <c r="E36" s="25">
        <v>-205.16113053815934</v>
      </c>
      <c r="F36">
        <v>37635</v>
      </c>
    </row>
    <row r="37" spans="1:6" x14ac:dyDescent="0.25">
      <c r="A37" s="26">
        <v>40268</v>
      </c>
      <c r="B37" s="15">
        <v>36550</v>
      </c>
      <c r="C37" s="25">
        <v>41.903231115623925</v>
      </c>
      <c r="D37" s="25">
        <v>863.77665464704569</v>
      </c>
      <c r="E37" s="25">
        <v>-265.5512278048991</v>
      </c>
      <c r="F37">
        <v>37445</v>
      </c>
    </row>
    <row r="38" spans="1:6" x14ac:dyDescent="0.25">
      <c r="A38" s="26">
        <v>40269</v>
      </c>
      <c r="B38" s="15">
        <v>36500</v>
      </c>
      <c r="C38" s="25">
        <v>41.576166379301085</v>
      </c>
      <c r="D38" s="25">
        <v>834.22117931511377</v>
      </c>
      <c r="E38" s="25">
        <v>-313.827785745445</v>
      </c>
      <c r="F38">
        <v>37230</v>
      </c>
    </row>
    <row r="39" spans="1:6" x14ac:dyDescent="0.25">
      <c r="A39" s="26">
        <v>40270</v>
      </c>
      <c r="B39" s="15">
        <v>36250</v>
      </c>
      <c r="C39" s="25">
        <v>39.899271408406229</v>
      </c>
      <c r="D39" s="25">
        <v>846.06252364974841</v>
      </c>
      <c r="E39" s="25">
        <v>-368.01793472170539</v>
      </c>
      <c r="F39">
        <v>37000</v>
      </c>
    </row>
    <row r="40" spans="1:6" x14ac:dyDescent="0.25">
      <c r="A40" s="26">
        <v>40273</v>
      </c>
      <c r="B40" s="15">
        <v>35700</v>
      </c>
      <c r="C40" s="25">
        <v>36.419119316449319</v>
      </c>
      <c r="D40" s="25">
        <v>849.91520053190925</v>
      </c>
      <c r="E40" s="25">
        <v>-450.15531144417037</v>
      </c>
      <c r="F40">
        <v>36780</v>
      </c>
    </row>
    <row r="41" spans="1:6" x14ac:dyDescent="0.25">
      <c r="A41" s="27">
        <v>40274</v>
      </c>
      <c r="B41" s="18">
        <v>36600</v>
      </c>
      <c r="C41" s="25">
        <v>44.889993386126967</v>
      </c>
      <c r="D41" s="25">
        <v>882.0641147796299</v>
      </c>
      <c r="E41" s="25">
        <v>-437.58311017038068</v>
      </c>
      <c r="F41">
        <v>36690</v>
      </c>
    </row>
    <row r="42" spans="1:6" x14ac:dyDescent="0.25">
      <c r="A42" s="26">
        <v>40275</v>
      </c>
      <c r="B42" s="15">
        <v>35650</v>
      </c>
      <c r="C42" s="25">
        <v>38.985642471272186</v>
      </c>
      <c r="D42" s="25">
        <v>908.34524943822782</v>
      </c>
      <c r="E42" s="25">
        <v>-498.52986860064993</v>
      </c>
      <c r="F42">
        <v>36605</v>
      </c>
    </row>
    <row r="43" spans="1:6" x14ac:dyDescent="0.25">
      <c r="A43" s="26">
        <v>40276</v>
      </c>
      <c r="B43" s="15">
        <v>35750</v>
      </c>
      <c r="C43" s="25">
        <v>39.882014136391625</v>
      </c>
      <c r="D43" s="25">
        <v>893.46344590692581</v>
      </c>
      <c r="E43" s="25">
        <v>-532.62171787108673</v>
      </c>
      <c r="F43">
        <v>36435</v>
      </c>
    </row>
    <row r="44" spans="1:6" x14ac:dyDescent="0.25">
      <c r="A44" s="26">
        <v>40277</v>
      </c>
      <c r="B44" s="15">
        <v>35750</v>
      </c>
      <c r="C44" s="25">
        <v>39.882014136391611</v>
      </c>
      <c r="D44" s="25">
        <v>865.3589140564311</v>
      </c>
      <c r="E44" s="25">
        <v>-553.26209302175994</v>
      </c>
      <c r="F44">
        <v>36290</v>
      </c>
    </row>
    <row r="45" spans="1:6" x14ac:dyDescent="0.25">
      <c r="A45" s="26">
        <v>40280</v>
      </c>
      <c r="B45" s="15">
        <v>36350</v>
      </c>
      <c r="C45" s="25">
        <v>45.457837965339884</v>
      </c>
      <c r="D45" s="25">
        <v>867.83327733811461</v>
      </c>
      <c r="E45" s="25">
        <v>-515.26509813385928</v>
      </c>
      <c r="F45">
        <v>36230</v>
      </c>
    </row>
    <row r="46" spans="1:6" x14ac:dyDescent="0.25">
      <c r="A46" s="27">
        <v>40281</v>
      </c>
      <c r="B46" s="18">
        <v>35750</v>
      </c>
      <c r="C46" s="25">
        <v>41.329722862521656</v>
      </c>
      <c r="D46" s="25">
        <v>862.98804324253501</v>
      </c>
      <c r="E46" s="25">
        <v>-527.48665372728283</v>
      </c>
      <c r="F46">
        <v>36085</v>
      </c>
    </row>
    <row r="47" spans="1:6" x14ac:dyDescent="0.25">
      <c r="A47" s="26">
        <v>40282</v>
      </c>
      <c r="B47" s="15">
        <v>36300</v>
      </c>
      <c r="C47" s="25">
        <v>46.156654833665435</v>
      </c>
      <c r="D47" s="25">
        <v>840.63175443949683</v>
      </c>
      <c r="E47" s="25">
        <v>-487.17605877937604</v>
      </c>
      <c r="F47">
        <v>36060</v>
      </c>
    </row>
    <row r="48" spans="1:6" x14ac:dyDescent="0.25">
      <c r="A48" s="26">
        <v>40283</v>
      </c>
      <c r="B48" s="15">
        <v>36600</v>
      </c>
      <c r="C48" s="25">
        <v>48.638823289101836</v>
      </c>
      <c r="D48" s="25">
        <v>809.15805769381848</v>
      </c>
      <c r="E48" s="25">
        <v>-426.11019597084669</v>
      </c>
      <c r="F48">
        <v>36070</v>
      </c>
    </row>
    <row r="49" spans="1:6" x14ac:dyDescent="0.25">
      <c r="A49" s="26">
        <v>40284</v>
      </c>
      <c r="B49" s="15">
        <v>36100</v>
      </c>
      <c r="C49" s="25">
        <v>44.921843324938386</v>
      </c>
      <c r="D49" s="25">
        <v>815.64676785854579</v>
      </c>
      <c r="E49" s="25">
        <v>-413.29665450011089</v>
      </c>
      <c r="F49">
        <v>36055</v>
      </c>
    </row>
    <row r="50" spans="1:6" x14ac:dyDescent="0.25">
      <c r="A50" s="26">
        <v>40287</v>
      </c>
      <c r="B50" s="15">
        <v>35250</v>
      </c>
      <c r="C50" s="25">
        <v>39.408325901512612</v>
      </c>
      <c r="D50" s="25">
        <v>825.24342729722116</v>
      </c>
      <c r="E50" s="25">
        <v>-466.35388947887986</v>
      </c>
      <c r="F50">
        <v>36010</v>
      </c>
    </row>
    <row r="51" spans="1:6" x14ac:dyDescent="0.25">
      <c r="A51" s="27">
        <v>40288</v>
      </c>
      <c r="B51" s="18">
        <v>35150</v>
      </c>
      <c r="C51" s="25">
        <v>38.804900600838444</v>
      </c>
      <c r="D51" s="25">
        <v>794.86889677599106</v>
      </c>
      <c r="E51" s="25">
        <v>-510.58558196105878</v>
      </c>
      <c r="F51">
        <v>35865</v>
      </c>
    </row>
    <row r="52" spans="1:6" x14ac:dyDescent="0.25">
      <c r="A52" s="26">
        <v>40289</v>
      </c>
      <c r="B52" s="15">
        <v>35400</v>
      </c>
      <c r="C52" s="25">
        <v>41.227782785002674</v>
      </c>
      <c r="D52" s="25">
        <v>770.23540414913452</v>
      </c>
      <c r="E52" s="25">
        <v>-519.47838282930752</v>
      </c>
      <c r="F52">
        <v>35840</v>
      </c>
    </row>
    <row r="53" spans="1:6" x14ac:dyDescent="0.25">
      <c r="A53" s="26">
        <v>40290</v>
      </c>
      <c r="B53" s="15">
        <v>34400</v>
      </c>
      <c r="C53" s="25">
        <v>35.220762712727563</v>
      </c>
      <c r="D53" s="25">
        <v>793.79001813848208</v>
      </c>
      <c r="E53" s="25">
        <v>-600.29777515822934</v>
      </c>
      <c r="F53">
        <v>35705</v>
      </c>
    </row>
    <row r="54" spans="1:6" x14ac:dyDescent="0.25">
      <c r="A54" s="26">
        <v>40291</v>
      </c>
      <c r="B54" s="15">
        <v>34550</v>
      </c>
      <c r="C54" s="25">
        <v>36.710389486019956</v>
      </c>
      <c r="D54" s="25">
        <v>765.66215970001917</v>
      </c>
      <c r="E54" s="25">
        <v>-644.81099963065208</v>
      </c>
      <c r="F54">
        <v>35585</v>
      </c>
    </row>
    <row r="55" spans="1:6" x14ac:dyDescent="0.25">
      <c r="A55" s="26">
        <v>40294</v>
      </c>
      <c r="B55" s="15">
        <v>34900</v>
      </c>
      <c r="C55" s="25">
        <v>40.167703150201646</v>
      </c>
      <c r="D55" s="25">
        <v>760.97200543573206</v>
      </c>
      <c r="E55" s="25">
        <v>-644.41753162892564</v>
      </c>
      <c r="F55">
        <v>35440</v>
      </c>
    </row>
    <row r="56" spans="1:6" x14ac:dyDescent="0.25">
      <c r="A56" s="27">
        <v>40295</v>
      </c>
      <c r="B56" s="18">
        <v>34550</v>
      </c>
      <c r="C56" s="25">
        <v>37.935970137501009</v>
      </c>
      <c r="D56" s="25">
        <v>749.47400504746554</v>
      </c>
      <c r="E56" s="25">
        <v>-664.68569736400241</v>
      </c>
      <c r="F56">
        <v>35320</v>
      </c>
    </row>
    <row r="57" spans="1:6" x14ac:dyDescent="0.25">
      <c r="A57" s="26">
        <v>40296</v>
      </c>
      <c r="B57" s="15">
        <v>33600</v>
      </c>
      <c r="C57" s="25">
        <v>32.635695687460071</v>
      </c>
      <c r="D57" s="25">
        <v>767.36871897264666</v>
      </c>
      <c r="E57" s="25">
        <v>-748.77402439445723</v>
      </c>
      <c r="F57">
        <v>35050</v>
      </c>
    </row>
    <row r="58" spans="1:6" x14ac:dyDescent="0.25">
      <c r="A58" s="26">
        <v>40297</v>
      </c>
      <c r="B58" s="15">
        <v>33550</v>
      </c>
      <c r="C58" s="25">
        <v>32.379279507120572</v>
      </c>
      <c r="D58" s="25">
        <v>776.84238190317194</v>
      </c>
      <c r="E58" s="25">
        <v>-810.11075896937109</v>
      </c>
      <c r="F58">
        <v>34745</v>
      </c>
    </row>
    <row r="59" spans="1:6" x14ac:dyDescent="0.25">
      <c r="A59" s="26">
        <v>40298</v>
      </c>
      <c r="B59" s="15">
        <v>33850</v>
      </c>
      <c r="C59" s="25">
        <v>35.646372654113591</v>
      </c>
      <c r="D59" s="25">
        <v>774.92506891008827</v>
      </c>
      <c r="E59" s="25">
        <v>-825.00294977343583</v>
      </c>
      <c r="F59">
        <v>34520</v>
      </c>
    </row>
    <row r="60" spans="1:6" x14ac:dyDescent="0.25">
      <c r="A60" s="26">
        <v>40301</v>
      </c>
      <c r="B60" s="15">
        <v>33400</v>
      </c>
      <c r="C60" s="25">
        <v>33.065686404327138</v>
      </c>
      <c r="D60" s="25">
        <v>769.57327827365339</v>
      </c>
      <c r="E60" s="25">
        <v>-863.16631351138494</v>
      </c>
      <c r="F60">
        <v>34335</v>
      </c>
    </row>
    <row r="61" spans="1:6" x14ac:dyDescent="0.25">
      <c r="A61" s="27">
        <v>40302</v>
      </c>
      <c r="B61" s="18">
        <v>33200</v>
      </c>
      <c r="C61" s="25">
        <v>31.95828395105255</v>
      </c>
      <c r="D61" s="25">
        <v>764.60375839696383</v>
      </c>
      <c r="E61" s="25">
        <v>-899.1841476250338</v>
      </c>
      <c r="F61">
        <v>34140</v>
      </c>
    </row>
    <row r="62" spans="1:6" x14ac:dyDescent="0.25">
      <c r="A62" s="26">
        <v>40304</v>
      </c>
      <c r="B62" s="15">
        <v>31850</v>
      </c>
      <c r="C62" s="25">
        <v>25.701225326160241</v>
      </c>
      <c r="D62" s="25">
        <v>817.13206136860924</v>
      </c>
      <c r="E62" s="25">
        <v>-1024.8484433251942</v>
      </c>
      <c r="F62">
        <v>33785</v>
      </c>
    </row>
    <row r="63" spans="1:6" x14ac:dyDescent="0.25">
      <c r="A63" s="26">
        <v>40305</v>
      </c>
      <c r="B63" s="15">
        <v>30700</v>
      </c>
      <c r="C63" s="25">
        <v>21.787862204021806</v>
      </c>
      <c r="D63" s="25">
        <v>851.62262841370853</v>
      </c>
      <c r="E63" s="25">
        <v>-1203.3620830523796</v>
      </c>
      <c r="F63">
        <v>33415</v>
      </c>
    </row>
    <row r="64" spans="1:6" x14ac:dyDescent="0.25">
      <c r="A64" s="26">
        <v>40308</v>
      </c>
      <c r="B64" s="15">
        <v>32200</v>
      </c>
      <c r="C64" s="25">
        <v>35.568587439393511</v>
      </c>
      <c r="D64" s="25">
        <v>897.93529781272935</v>
      </c>
      <c r="E64" s="25">
        <v>-1209.851549128638</v>
      </c>
      <c r="F64">
        <v>33180</v>
      </c>
    </row>
    <row r="65" spans="1:6" x14ac:dyDescent="0.25">
      <c r="A65" s="26">
        <v>40309</v>
      </c>
      <c r="B65" s="15">
        <v>31550</v>
      </c>
      <c r="C65" s="25">
        <v>32.866162178234987</v>
      </c>
      <c r="D65" s="25">
        <v>894.51134796896292</v>
      </c>
      <c r="E65" s="25">
        <v>-1253.0002584575705</v>
      </c>
      <c r="F65">
        <v>32845</v>
      </c>
    </row>
    <row r="66" spans="1:6" x14ac:dyDescent="0.25">
      <c r="A66" s="27">
        <v>40310</v>
      </c>
      <c r="B66" s="18">
        <v>31450</v>
      </c>
      <c r="C66" s="25">
        <v>32.457584536503617</v>
      </c>
      <c r="D66" s="25">
        <v>891.33196597117978</v>
      </c>
      <c r="E66" s="25">
        <v>-1280.5042300576497</v>
      </c>
      <c r="F66">
        <v>32535</v>
      </c>
    </row>
    <row r="67" spans="1:6" x14ac:dyDescent="0.25">
      <c r="A67" s="26">
        <v>40311</v>
      </c>
      <c r="B67" s="15">
        <v>32700</v>
      </c>
      <c r="C67" s="25">
        <v>42.140286773806658</v>
      </c>
      <c r="D67" s="25">
        <v>916.95111125895266</v>
      </c>
      <c r="E67" s="25">
        <v>-1187.7451852422419</v>
      </c>
      <c r="F67">
        <v>32445</v>
      </c>
    </row>
    <row r="68" spans="1:6" x14ac:dyDescent="0.25">
      <c r="A68" s="26">
        <v>40312</v>
      </c>
      <c r="B68" s="15">
        <v>32300</v>
      </c>
      <c r="C68" s="25">
        <v>40.156432473387135</v>
      </c>
      <c r="D68" s="25">
        <v>905.02603188331318</v>
      </c>
      <c r="E68" s="25">
        <v>-1133.4439941732744</v>
      </c>
      <c r="F68">
        <v>32320</v>
      </c>
    </row>
    <row r="69" spans="1:6" x14ac:dyDescent="0.25">
      <c r="A69" s="26">
        <v>40315</v>
      </c>
      <c r="B69" s="15">
        <v>30900</v>
      </c>
      <c r="C69" s="25">
        <v>34.10470560060574</v>
      </c>
      <c r="D69" s="25">
        <v>943.95274389164786</v>
      </c>
      <c r="E69" s="25">
        <v>-1189.6644969634217</v>
      </c>
      <c r="F69">
        <v>32025</v>
      </c>
    </row>
    <row r="70" spans="1:6" x14ac:dyDescent="0.25">
      <c r="A70" s="26">
        <v>40316</v>
      </c>
      <c r="B70" s="15">
        <v>31300</v>
      </c>
      <c r="C70" s="25">
        <v>37.02488674619525</v>
      </c>
      <c r="D70" s="25">
        <v>919.38469075653018</v>
      </c>
      <c r="E70" s="25">
        <v>-1188.2456373606765</v>
      </c>
      <c r="F70">
        <v>31815</v>
      </c>
    </row>
    <row r="71" spans="1:6" x14ac:dyDescent="0.25">
      <c r="A71" s="27">
        <v>40317</v>
      </c>
      <c r="B71" s="18">
        <v>32400</v>
      </c>
      <c r="C71" s="25">
        <v>44.330996834466795</v>
      </c>
      <c r="D71" s="25">
        <v>978.7143557024923</v>
      </c>
      <c r="E71" s="25">
        <v>-1085.8434466478575</v>
      </c>
      <c r="F71">
        <v>31735</v>
      </c>
    </row>
    <row r="72" spans="1:6" x14ac:dyDescent="0.25">
      <c r="A72" s="26">
        <v>40318</v>
      </c>
      <c r="B72" s="15">
        <v>32800</v>
      </c>
      <c r="C72" s="25">
        <v>46.750279303362205</v>
      </c>
      <c r="D72" s="25">
        <v>1005.2347588665999</v>
      </c>
      <c r="E72" s="25">
        <v>-961.33069384838018</v>
      </c>
      <c r="F72">
        <v>31830</v>
      </c>
    </row>
    <row r="73" spans="1:6" x14ac:dyDescent="0.25">
      <c r="A73" s="26">
        <v>40322</v>
      </c>
      <c r="B73" s="15">
        <v>33100</v>
      </c>
      <c r="C73" s="25">
        <v>48.556012991144449</v>
      </c>
      <c r="D73" s="25">
        <v>997.71799037612857</v>
      </c>
      <c r="E73" s="25">
        <v>-828.89100782203241</v>
      </c>
      <c r="F73">
        <v>32070</v>
      </c>
    </row>
    <row r="74" spans="1:6" x14ac:dyDescent="0.25">
      <c r="A74" s="26">
        <v>40323</v>
      </c>
      <c r="B74" s="15">
        <v>31550</v>
      </c>
      <c r="C74" s="25">
        <v>40.848599419522976</v>
      </c>
      <c r="D74" s="25">
        <v>1058.5952767778338</v>
      </c>
      <c r="E74" s="25">
        <v>-839.32839332478761</v>
      </c>
      <c r="F74">
        <v>32005</v>
      </c>
    </row>
    <row r="75" spans="1:6" x14ac:dyDescent="0.25">
      <c r="A75" s="26">
        <v>40324</v>
      </c>
      <c r="B75" s="15">
        <v>31100</v>
      </c>
      <c r="C75" s="25">
        <v>38.917197317396827</v>
      </c>
      <c r="D75" s="25">
        <v>1057.9813284365598</v>
      </c>
      <c r="E75" s="25">
        <v>-873.83827207110153</v>
      </c>
      <c r="F75">
        <v>31960</v>
      </c>
    </row>
    <row r="76" spans="1:6" x14ac:dyDescent="0.25">
      <c r="A76" s="27">
        <v>40325</v>
      </c>
      <c r="B76" s="18">
        <v>31850</v>
      </c>
      <c r="C76" s="25">
        <v>43.695483892118482</v>
      </c>
      <c r="D76" s="25">
        <v>1043.1255192625199</v>
      </c>
      <c r="E76" s="25">
        <v>-831.08859562367434</v>
      </c>
      <c r="F76">
        <v>32000</v>
      </c>
    </row>
    <row r="77" spans="1:6" x14ac:dyDescent="0.25">
      <c r="A77" s="26">
        <v>40326</v>
      </c>
      <c r="B77" s="15">
        <v>32550</v>
      </c>
      <c r="C77" s="25">
        <v>47.799853112579896</v>
      </c>
      <c r="D77" s="25">
        <v>1029.330839315197</v>
      </c>
      <c r="E77" s="25">
        <v>-732.28370842841105</v>
      </c>
      <c r="F77">
        <v>31985</v>
      </c>
    </row>
    <row r="78" spans="1:6" x14ac:dyDescent="0.25">
      <c r="A78" s="26">
        <v>40329</v>
      </c>
      <c r="B78" s="15">
        <v>33000</v>
      </c>
      <c r="C78" s="25">
        <v>50.307647390202753</v>
      </c>
      <c r="D78" s="25">
        <v>1030.80720793554</v>
      </c>
      <c r="E78" s="25">
        <v>-610.62992263806518</v>
      </c>
      <c r="F78">
        <v>32055</v>
      </c>
    </row>
    <row r="79" spans="1:6" x14ac:dyDescent="0.25">
      <c r="A79" s="26">
        <v>40330</v>
      </c>
      <c r="B79" s="15">
        <v>33050</v>
      </c>
      <c r="C79" s="25">
        <v>50.591676253637559</v>
      </c>
      <c r="D79" s="25">
        <v>1021.4638359401442</v>
      </c>
      <c r="E79" s="25">
        <v>-504.36977795744315</v>
      </c>
      <c r="F79">
        <v>32270</v>
      </c>
    </row>
    <row r="80" spans="1:6" x14ac:dyDescent="0.25">
      <c r="A80" s="26">
        <v>40332</v>
      </c>
      <c r="B80" s="15">
        <v>34250</v>
      </c>
      <c r="C80" s="25">
        <v>56.951267611823532</v>
      </c>
      <c r="D80" s="25">
        <v>1037.7878476587052</v>
      </c>
      <c r="E80" s="25">
        <v>-319.64322838764201</v>
      </c>
      <c r="F80">
        <v>32565</v>
      </c>
    </row>
    <row r="81" spans="1:6" x14ac:dyDescent="0.25">
      <c r="A81" s="27">
        <v>40333</v>
      </c>
      <c r="B81" s="18">
        <v>34150</v>
      </c>
      <c r="C81" s="25">
        <v>56.300916343975594</v>
      </c>
      <c r="D81" s="25">
        <v>1010.0887156830834</v>
      </c>
      <c r="E81" s="25">
        <v>-179.24900033851009</v>
      </c>
      <c r="F81">
        <v>32740</v>
      </c>
    </row>
    <row r="82" spans="1:6" x14ac:dyDescent="0.25">
      <c r="A82" s="26">
        <v>40336</v>
      </c>
      <c r="B82" s="15">
        <v>33200</v>
      </c>
      <c r="C82" s="25">
        <v>50.411375566815423</v>
      </c>
      <c r="D82" s="25">
        <v>1034.3680931342917</v>
      </c>
      <c r="E82" s="25">
        <v>-142.99427465513145</v>
      </c>
      <c r="F82">
        <v>32780</v>
      </c>
    </row>
    <row r="83" spans="1:6" x14ac:dyDescent="0.25">
      <c r="A83" s="26">
        <v>40337</v>
      </c>
      <c r="B83" s="15">
        <v>33550</v>
      </c>
      <c r="C83" s="25">
        <v>52.387507819548425</v>
      </c>
      <c r="D83" s="25">
        <v>1010.4846579104138</v>
      </c>
      <c r="E83" s="25">
        <v>-85.039782741885574</v>
      </c>
      <c r="F83">
        <v>32825</v>
      </c>
    </row>
    <row r="84" spans="1:6" x14ac:dyDescent="0.25">
      <c r="A84" s="26">
        <v>40338</v>
      </c>
      <c r="B84" s="15">
        <v>33950</v>
      </c>
      <c r="C84" s="25">
        <v>54.613566616653188</v>
      </c>
      <c r="D84" s="25">
        <v>1031.1643252025272</v>
      </c>
      <c r="E84" s="25">
        <v>-6.7558955421482096</v>
      </c>
      <c r="F84">
        <v>33065</v>
      </c>
    </row>
    <row r="85" spans="1:6" x14ac:dyDescent="0.25">
      <c r="A85" s="26">
        <v>40339</v>
      </c>
      <c r="B85" s="15">
        <v>33500</v>
      </c>
      <c r="C85" s="25">
        <v>51.685878403805205</v>
      </c>
      <c r="D85" s="25">
        <v>1007.5097305452038</v>
      </c>
      <c r="E85" s="25">
        <v>18.757188680356194</v>
      </c>
      <c r="F85">
        <v>33305</v>
      </c>
    </row>
    <row r="86" spans="1:6" x14ac:dyDescent="0.25">
      <c r="A86" s="27">
        <v>40340</v>
      </c>
      <c r="B86" s="18">
        <v>34200</v>
      </c>
      <c r="C86" s="25">
        <v>55.667136037124813</v>
      </c>
      <c r="D86" s="25">
        <v>996.2590355062606</v>
      </c>
      <c r="E86" s="25">
        <v>94.37277103496308</v>
      </c>
      <c r="F86">
        <v>33540</v>
      </c>
    </row>
    <row r="87" spans="1:6" x14ac:dyDescent="0.25">
      <c r="A87" s="26">
        <v>40343</v>
      </c>
      <c r="B87" s="15">
        <v>34200</v>
      </c>
      <c r="C87" s="25">
        <v>55.667136037124813</v>
      </c>
      <c r="D87" s="25">
        <v>960.81196154152769</v>
      </c>
      <c r="E87" s="25">
        <v>152.54027548903105</v>
      </c>
      <c r="F87">
        <v>33705</v>
      </c>
    </row>
    <row r="88" spans="1:6" x14ac:dyDescent="0.25">
      <c r="A88" s="26">
        <v>40344</v>
      </c>
      <c r="B88" s="15">
        <v>33450</v>
      </c>
      <c r="C88" s="25">
        <v>50.496542192763677</v>
      </c>
      <c r="D88" s="25">
        <v>963.6111071457043</v>
      </c>
      <c r="E88" s="25">
        <v>136.54569606712175</v>
      </c>
      <c r="F88">
        <v>33750</v>
      </c>
    </row>
    <row r="89" spans="1:6" x14ac:dyDescent="0.25">
      <c r="A89" s="26">
        <v>40345</v>
      </c>
      <c r="B89" s="15">
        <v>33150</v>
      </c>
      <c r="C89" s="25">
        <v>48.553824628954914</v>
      </c>
      <c r="D89" s="25">
        <v>955.49602806386827</v>
      </c>
      <c r="E89" s="25">
        <v>98.526630183092493</v>
      </c>
      <c r="F89">
        <v>33760</v>
      </c>
    </row>
    <row r="90" spans="1:6" x14ac:dyDescent="0.25">
      <c r="A90" s="26">
        <v>40346</v>
      </c>
      <c r="B90" s="15">
        <v>32700</v>
      </c>
      <c r="C90" s="25">
        <v>45.712881336631739</v>
      </c>
      <c r="D90" s="25">
        <v>962.24631177359186</v>
      </c>
      <c r="E90" s="25">
        <v>31.719366254779743</v>
      </c>
      <c r="F90">
        <v>33605</v>
      </c>
    </row>
    <row r="91" spans="1:6" x14ac:dyDescent="0.25">
      <c r="A91" s="27">
        <v>40347</v>
      </c>
      <c r="B91" s="18">
        <v>32800</v>
      </c>
      <c r="C91" s="25">
        <v>46.462549342078994</v>
      </c>
      <c r="D91" s="25">
        <v>936.37157521833524</v>
      </c>
      <c r="E91" s="25">
        <v>-13.00677347544115</v>
      </c>
      <c r="F91">
        <v>33470</v>
      </c>
    </row>
    <row r="92" spans="1:6" x14ac:dyDescent="0.25">
      <c r="A92" s="26">
        <v>40350</v>
      </c>
      <c r="B92" s="15">
        <v>33500</v>
      </c>
      <c r="C92" s="25">
        <v>51.510368542941698</v>
      </c>
      <c r="D92" s="25">
        <v>933.77360555988264</v>
      </c>
      <c r="E92" s="25">
        <v>7.9400603367903386</v>
      </c>
      <c r="F92">
        <v>33500</v>
      </c>
    </row>
    <row r="93" spans="1:6" x14ac:dyDescent="0.25">
      <c r="A93" s="26">
        <v>40351</v>
      </c>
      <c r="B93" s="15">
        <v>33400</v>
      </c>
      <c r="C93" s="25">
        <v>50.773868124092601</v>
      </c>
      <c r="D93" s="25">
        <v>906.36120516274809</v>
      </c>
      <c r="E93" s="25">
        <v>16.283704373869114</v>
      </c>
      <c r="F93">
        <v>33485</v>
      </c>
    </row>
    <row r="94" spans="1:6" x14ac:dyDescent="0.25">
      <c r="A94" s="26">
        <v>40352</v>
      </c>
      <c r="B94" s="15">
        <v>34000</v>
      </c>
      <c r="C94" s="25">
        <v>54.937124674630155</v>
      </c>
      <c r="D94" s="25">
        <v>913.04969050826617</v>
      </c>
      <c r="E94" s="25">
        <v>70.49842600550619</v>
      </c>
      <c r="F94">
        <v>33490</v>
      </c>
    </row>
    <row r="95" spans="1:6" x14ac:dyDescent="0.25">
      <c r="A95" s="26">
        <v>40353</v>
      </c>
      <c r="B95" s="15">
        <v>34100</v>
      </c>
      <c r="C95" s="25">
        <v>55.610949109013475</v>
      </c>
      <c r="D95" s="25">
        <v>894.26042690053293</v>
      </c>
      <c r="E95" s="25">
        <v>120.14815462281695</v>
      </c>
      <c r="F95">
        <v>33550</v>
      </c>
    </row>
    <row r="96" spans="1:6" x14ac:dyDescent="0.25">
      <c r="A96" s="27">
        <v>40354</v>
      </c>
      <c r="B96" s="18">
        <v>33350</v>
      </c>
      <c r="C96" s="25">
        <v>49.618338971942464</v>
      </c>
      <c r="D96" s="25">
        <v>905.38468212192345</v>
      </c>
      <c r="E96" s="25">
        <v>97.849245082274138</v>
      </c>
      <c r="F96">
        <v>33465</v>
      </c>
    </row>
    <row r="97" spans="1:6" x14ac:dyDescent="0.25">
      <c r="A97" s="26">
        <v>40357</v>
      </c>
      <c r="B97" s="15">
        <v>32700</v>
      </c>
      <c r="C97" s="25">
        <v>45.083990971512463</v>
      </c>
      <c r="D97" s="25">
        <v>890.71434768464314</v>
      </c>
      <c r="E97" s="25">
        <v>27.411646495442255</v>
      </c>
      <c r="F97">
        <v>33315</v>
      </c>
    </row>
    <row r="98" spans="1:6" x14ac:dyDescent="0.25">
      <c r="A98" s="26">
        <v>40358</v>
      </c>
      <c r="B98" s="15">
        <v>31900</v>
      </c>
      <c r="C98" s="25">
        <v>40.213169172071943</v>
      </c>
      <c r="D98" s="25">
        <v>898.52046570716868</v>
      </c>
      <c r="E98" s="25">
        <v>-91.904553497035522</v>
      </c>
      <c r="F98">
        <v>33160</v>
      </c>
    </row>
    <row r="99" spans="1:6" x14ac:dyDescent="0.25">
      <c r="A99" s="26">
        <v>40359</v>
      </c>
      <c r="B99" s="15">
        <v>31600</v>
      </c>
      <c r="C99" s="25">
        <v>38.531977848618965</v>
      </c>
      <c r="D99" s="25">
        <v>905.76900387094236</v>
      </c>
      <c r="E99" s="25">
        <v>-208.27018536011747</v>
      </c>
      <c r="F99">
        <v>33005</v>
      </c>
    </row>
    <row r="100" spans="1:6" x14ac:dyDescent="0.25">
      <c r="A100" s="26">
        <v>40360</v>
      </c>
      <c r="B100" s="15">
        <v>31400</v>
      </c>
      <c r="C100" s="25">
        <v>37.409132609578798</v>
      </c>
      <c r="D100" s="25">
        <v>883.92836073730359</v>
      </c>
      <c r="E100" s="25">
        <v>-313.02080650231073</v>
      </c>
      <c r="F100">
        <v>32875</v>
      </c>
    </row>
    <row r="101" spans="1:6" x14ac:dyDescent="0.25">
      <c r="A101" s="27">
        <v>40361</v>
      </c>
      <c r="B101" s="18">
        <v>31350</v>
      </c>
      <c r="C101" s="25">
        <v>37.117922164101188</v>
      </c>
      <c r="D101" s="25">
        <v>852.93347782749618</v>
      </c>
      <c r="E101" s="25">
        <v>-395.51179678177868</v>
      </c>
      <c r="F101">
        <v>32730</v>
      </c>
    </row>
    <row r="102" spans="1:6" x14ac:dyDescent="0.25">
      <c r="A102" s="26">
        <v>40364</v>
      </c>
      <c r="B102" s="15">
        <v>31000</v>
      </c>
      <c r="C102" s="25">
        <v>35.060469907587446</v>
      </c>
      <c r="D102" s="25">
        <v>838.43822941124643</v>
      </c>
      <c r="E102" s="25">
        <v>-483.55446099752226</v>
      </c>
      <c r="F102">
        <v>32480</v>
      </c>
    </row>
    <row r="103" spans="1:6" x14ac:dyDescent="0.25">
      <c r="A103" s="26">
        <v>40365</v>
      </c>
      <c r="B103" s="15">
        <v>31150</v>
      </c>
      <c r="C103" s="25">
        <v>36.680385077829129</v>
      </c>
      <c r="D103" s="25">
        <v>828.54978445330028</v>
      </c>
      <c r="E103" s="25">
        <v>-535.0573522093182</v>
      </c>
      <c r="F103">
        <v>32255</v>
      </c>
    </row>
    <row r="104" spans="1:6" x14ac:dyDescent="0.25">
      <c r="A104" s="26">
        <v>40366</v>
      </c>
      <c r="B104" s="15">
        <v>30450</v>
      </c>
      <c r="C104" s="25">
        <v>32.594226020415533</v>
      </c>
      <c r="D104" s="25">
        <v>819.36765699235025</v>
      </c>
      <c r="E104" s="25">
        <v>-625.15155640990633</v>
      </c>
      <c r="F104">
        <v>31900</v>
      </c>
    </row>
    <row r="105" spans="1:6" x14ac:dyDescent="0.25">
      <c r="A105" s="26">
        <v>40367</v>
      </c>
      <c r="B105" s="15">
        <v>30700</v>
      </c>
      <c r="C105" s="25">
        <v>35.363621928574034</v>
      </c>
      <c r="D105" s="25">
        <v>792.98425292146817</v>
      </c>
      <c r="E105" s="25">
        <v>-668.67092942848467</v>
      </c>
      <c r="F105">
        <v>31560</v>
      </c>
    </row>
    <row r="106" spans="1:6" x14ac:dyDescent="0.25">
      <c r="A106" s="27">
        <v>40368</v>
      </c>
      <c r="B106" s="18">
        <v>31900</v>
      </c>
      <c r="C106" s="25">
        <v>46.686375941500508</v>
      </c>
      <c r="D106" s="25">
        <v>822.05680628422044</v>
      </c>
      <c r="E106" s="25">
        <v>-599.42062704214914</v>
      </c>
      <c r="F106">
        <v>31415</v>
      </c>
    </row>
    <row r="107" spans="1:6" x14ac:dyDescent="0.25">
      <c r="A107" s="26">
        <v>40371</v>
      </c>
      <c r="B107" s="15">
        <v>31750</v>
      </c>
      <c r="C107" s="25">
        <v>45.610808791323201</v>
      </c>
      <c r="D107" s="25">
        <v>813.33846297820469</v>
      </c>
      <c r="E107" s="25">
        <v>-550.29949979311641</v>
      </c>
      <c r="F107">
        <v>31320</v>
      </c>
    </row>
    <row r="108" spans="1:6" x14ac:dyDescent="0.25">
      <c r="A108" s="26">
        <v>40372</v>
      </c>
      <c r="B108" s="15">
        <v>32000</v>
      </c>
      <c r="C108" s="25">
        <v>47.770523913380607</v>
      </c>
      <c r="D108" s="25">
        <v>790.95714419404715</v>
      </c>
      <c r="E108" s="25">
        <v>-485.60004682258295</v>
      </c>
      <c r="F108">
        <v>31330</v>
      </c>
    </row>
    <row r="109" spans="1:6" x14ac:dyDescent="0.25">
      <c r="A109" s="26">
        <v>40373</v>
      </c>
      <c r="B109" s="15">
        <v>32150</v>
      </c>
      <c r="C109" s="25">
        <v>49.077094793910213</v>
      </c>
      <c r="D109" s="25">
        <v>788.03163389447229</v>
      </c>
      <c r="E109" s="25">
        <v>-417.40987658273298</v>
      </c>
      <c r="F109">
        <v>31385</v>
      </c>
    </row>
    <row r="110" spans="1:6" x14ac:dyDescent="0.25">
      <c r="A110" s="26">
        <v>40374</v>
      </c>
      <c r="B110" s="15">
        <v>31750</v>
      </c>
      <c r="C110" s="25">
        <v>45.787674921132343</v>
      </c>
      <c r="D110" s="25">
        <v>781.74366004486717</v>
      </c>
      <c r="E110" s="25">
        <v>-391.13655372720314</v>
      </c>
      <c r="F110">
        <v>31420</v>
      </c>
    </row>
    <row r="111" spans="1:6" x14ac:dyDescent="0.25">
      <c r="A111" s="27">
        <v>40375</v>
      </c>
      <c r="B111" s="18">
        <v>31000</v>
      </c>
      <c r="C111" s="25">
        <v>40.329479970513177</v>
      </c>
      <c r="D111" s="25">
        <v>786.61911289880516</v>
      </c>
      <c r="E111" s="25">
        <v>-425.92370472384573</v>
      </c>
      <c r="F111">
        <v>31385</v>
      </c>
    </row>
    <row r="112" spans="1:6" x14ac:dyDescent="0.25">
      <c r="A112" s="26">
        <v>40378</v>
      </c>
      <c r="B112" s="15">
        <v>30850</v>
      </c>
      <c r="C112" s="25">
        <v>39.31992989318546</v>
      </c>
      <c r="D112" s="25">
        <v>773.28917626317616</v>
      </c>
      <c r="E112" s="25">
        <v>-460.29057567878044</v>
      </c>
      <c r="F112">
        <v>31370</v>
      </c>
    </row>
    <row r="113" spans="1:6" x14ac:dyDescent="0.25">
      <c r="A113" s="26">
        <v>40379</v>
      </c>
      <c r="B113" s="15">
        <v>32100</v>
      </c>
      <c r="C113" s="25">
        <v>50.451139334755666</v>
      </c>
      <c r="D113" s="25">
        <v>832.33994938723504</v>
      </c>
      <c r="E113" s="25">
        <v>-382.25561046479561</v>
      </c>
      <c r="F113">
        <v>31465</v>
      </c>
    </row>
    <row r="114" spans="1:6" x14ac:dyDescent="0.25">
      <c r="A114" s="26">
        <v>40380</v>
      </c>
      <c r="B114" s="15">
        <v>31900</v>
      </c>
      <c r="C114" s="25">
        <v>48.905325808833275</v>
      </c>
      <c r="D114" s="25">
        <v>833.6013815738612</v>
      </c>
      <c r="E114" s="25">
        <v>-332.71533161663319</v>
      </c>
      <c r="F114">
        <v>31610</v>
      </c>
    </row>
    <row r="115" spans="1:6" x14ac:dyDescent="0.25">
      <c r="A115" s="26">
        <v>40381</v>
      </c>
      <c r="B115" s="15">
        <v>32100</v>
      </c>
      <c r="C115" s="25">
        <v>50.537428566528661</v>
      </c>
      <c r="D115" s="25">
        <v>831.201282890014</v>
      </c>
      <c r="E115" s="25">
        <v>-274.15567916731379</v>
      </c>
      <c r="F115">
        <v>31750</v>
      </c>
    </row>
    <row r="116" spans="1:6" x14ac:dyDescent="0.25">
      <c r="A116" s="27">
        <v>40382</v>
      </c>
      <c r="B116" s="18">
        <v>33500</v>
      </c>
      <c r="C116" s="25">
        <v>60.136514092817627</v>
      </c>
      <c r="D116" s="25">
        <v>893.25833411215592</v>
      </c>
      <c r="E116" s="25">
        <v>-113.47041665953293</v>
      </c>
      <c r="F116">
        <v>31910</v>
      </c>
    </row>
    <row r="117" spans="1:6" x14ac:dyDescent="0.25">
      <c r="A117" s="26">
        <v>40385</v>
      </c>
      <c r="B117" s="15">
        <v>33600</v>
      </c>
      <c r="C117" s="25">
        <v>60.72285438249282</v>
      </c>
      <c r="D117" s="25">
        <v>875.88273881843054</v>
      </c>
      <c r="E117" s="25">
        <v>21.692913415336079</v>
      </c>
      <c r="F117">
        <v>32095</v>
      </c>
    </row>
    <row r="118" spans="1:6" x14ac:dyDescent="0.25">
      <c r="A118" s="26">
        <v>40386</v>
      </c>
      <c r="B118" s="15">
        <v>33200</v>
      </c>
      <c r="C118" s="25">
        <v>57.104669451704765</v>
      </c>
      <c r="D118" s="25">
        <v>863.31968604568556</v>
      </c>
      <c r="E118" s="25">
        <v>95.434064745611977</v>
      </c>
      <c r="F118">
        <v>32215</v>
      </c>
    </row>
    <row r="119" spans="1:6" x14ac:dyDescent="0.25">
      <c r="A119" s="26">
        <v>40387</v>
      </c>
      <c r="B119" s="15">
        <v>33550</v>
      </c>
      <c r="C119" s="25">
        <v>59.385099288797299</v>
      </c>
      <c r="D119" s="25">
        <v>855.22542275670799</v>
      </c>
      <c r="E119" s="25">
        <v>180.04113128932659</v>
      </c>
      <c r="F119">
        <v>32355</v>
      </c>
    </row>
    <row r="120" spans="1:6" x14ac:dyDescent="0.25">
      <c r="A120" s="26">
        <v>40388</v>
      </c>
      <c r="B120" s="15">
        <v>33600</v>
      </c>
      <c r="C120" s="25">
        <v>59.714588458416983</v>
      </c>
      <c r="D120" s="25">
        <v>819.13789255980021</v>
      </c>
      <c r="E120" s="25">
        <v>248.26557224192948</v>
      </c>
      <c r="F120">
        <v>32540</v>
      </c>
    </row>
    <row r="121" spans="1:6" x14ac:dyDescent="0.25">
      <c r="A121" s="27">
        <v>40389</v>
      </c>
      <c r="B121" s="18">
        <v>33200</v>
      </c>
      <c r="C121" s="25">
        <v>55.813635357850139</v>
      </c>
      <c r="D121" s="25">
        <v>799.91375737695739</v>
      </c>
      <c r="E121" s="25">
        <v>266.97970037012783</v>
      </c>
      <c r="F121">
        <v>32760</v>
      </c>
    </row>
    <row r="122" spans="1:6" x14ac:dyDescent="0.25">
      <c r="A122" s="26">
        <v>40392</v>
      </c>
      <c r="B122" s="15">
        <v>32300</v>
      </c>
      <c r="C122" s="25">
        <v>48.186175283592291</v>
      </c>
      <c r="D122" s="25">
        <v>835.63420327860331</v>
      </c>
      <c r="E122" s="25">
        <v>206.80439106464473</v>
      </c>
      <c r="F122">
        <v>32905</v>
      </c>
    </row>
    <row r="123" spans="1:6" x14ac:dyDescent="0.25">
      <c r="A123" s="26">
        <v>40393</v>
      </c>
      <c r="B123" s="15">
        <v>32000</v>
      </c>
      <c r="C123" s="25">
        <v>45.932837318029421</v>
      </c>
      <c r="D123" s="25">
        <v>818.80318875870307</v>
      </c>
      <c r="E123" s="25">
        <v>133.37012433169002</v>
      </c>
      <c r="F123">
        <v>32895</v>
      </c>
    </row>
    <row r="124" spans="1:6" x14ac:dyDescent="0.25">
      <c r="A124" s="26">
        <v>40394</v>
      </c>
      <c r="B124" s="15">
        <v>31600</v>
      </c>
      <c r="C124" s="25">
        <v>43.04264807632881</v>
      </c>
      <c r="D124" s="25">
        <v>803.17438956165279</v>
      </c>
      <c r="E124" s="25">
        <v>42.407435303513921</v>
      </c>
      <c r="F124">
        <v>32865</v>
      </c>
    </row>
    <row r="125" spans="1:6" x14ac:dyDescent="0.25">
      <c r="A125" s="26">
        <v>40395</v>
      </c>
      <c r="B125" s="15">
        <v>31650</v>
      </c>
      <c r="C125" s="25">
        <v>43.52104060654154</v>
      </c>
      <c r="D125" s="25">
        <v>774.37621887867761</v>
      </c>
      <c r="E125" s="25">
        <v>-25.354300377290201</v>
      </c>
      <c r="F125">
        <v>32820</v>
      </c>
    </row>
    <row r="126" spans="1:6" x14ac:dyDescent="0.25">
      <c r="A126" s="27">
        <v>40396</v>
      </c>
      <c r="B126" s="18">
        <v>31950</v>
      </c>
      <c r="C126" s="25">
        <v>46.428440834894765</v>
      </c>
      <c r="D126" s="25">
        <v>779.77791753020063</v>
      </c>
      <c r="E126" s="25">
        <v>-54.223417501827498</v>
      </c>
      <c r="F126">
        <v>32665</v>
      </c>
    </row>
    <row r="127" spans="1:6" x14ac:dyDescent="0.25">
      <c r="A127" s="26">
        <v>40399</v>
      </c>
      <c r="B127" s="15">
        <v>31850</v>
      </c>
      <c r="C127" s="25">
        <v>45.586050205949753</v>
      </c>
      <c r="D127" s="25">
        <v>752.65092342090054</v>
      </c>
      <c r="E127" s="25">
        <v>-84.200948952653562</v>
      </c>
      <c r="F127">
        <v>32490</v>
      </c>
    </row>
    <row r="128" spans="1:6" x14ac:dyDescent="0.25">
      <c r="A128" s="26">
        <v>40400</v>
      </c>
      <c r="B128" s="15">
        <v>31600</v>
      </c>
      <c r="C128" s="25">
        <v>43.462936821585224</v>
      </c>
      <c r="D128" s="25">
        <v>741.74728603369329</v>
      </c>
      <c r="E128" s="25">
        <v>-126.67108386196196</v>
      </c>
      <c r="F128">
        <v>32330</v>
      </c>
    </row>
    <row r="129" spans="1:6" x14ac:dyDescent="0.25">
      <c r="A129" s="26">
        <v>40401</v>
      </c>
      <c r="B129" s="15">
        <v>31050</v>
      </c>
      <c r="C129" s="25">
        <v>39.143669139687411</v>
      </c>
      <c r="D129" s="25">
        <v>738.76533703128655</v>
      </c>
      <c r="E129" s="25">
        <v>-202.3765048437599</v>
      </c>
      <c r="F129">
        <v>32080</v>
      </c>
    </row>
    <row r="130" spans="1:6" x14ac:dyDescent="0.25">
      <c r="A130" s="26">
        <v>40402</v>
      </c>
      <c r="B130" s="15">
        <v>30550</v>
      </c>
      <c r="C130" s="25">
        <v>35.672931036340231</v>
      </c>
      <c r="D130" s="25">
        <v>721.71067010048034</v>
      </c>
      <c r="E130" s="25">
        <v>-299.26962379139513</v>
      </c>
      <c r="F130">
        <v>31775</v>
      </c>
    </row>
    <row r="131" spans="1:6" x14ac:dyDescent="0.25">
      <c r="A131" s="27">
        <v>40403</v>
      </c>
      <c r="B131" s="18">
        <v>30850</v>
      </c>
      <c r="C131" s="25">
        <v>39.15867063588432</v>
      </c>
      <c r="D131" s="25">
        <v>702.30276509330326</v>
      </c>
      <c r="E131" s="25">
        <v>-347.84093209747516</v>
      </c>
      <c r="F131">
        <v>31540</v>
      </c>
    </row>
    <row r="132" spans="1:6" x14ac:dyDescent="0.25">
      <c r="A132" s="26">
        <v>40406</v>
      </c>
      <c r="B132" s="15">
        <v>30750</v>
      </c>
      <c r="C132" s="25">
        <v>38.411489744535004</v>
      </c>
      <c r="D132" s="25">
        <v>687.85256758663877</v>
      </c>
      <c r="E132" s="25">
        <v>-389.90858467805083</v>
      </c>
      <c r="F132">
        <v>31385</v>
      </c>
    </row>
    <row r="133" spans="1:6" x14ac:dyDescent="0.25">
      <c r="A133" s="26">
        <v>40407</v>
      </c>
      <c r="B133" s="15">
        <v>30900</v>
      </c>
      <c r="C133" s="25">
        <v>40.253064667811962</v>
      </c>
      <c r="D133" s="25">
        <v>667.29166990187889</v>
      </c>
      <c r="E133" s="25">
        <v>-406.45835710239771</v>
      </c>
      <c r="F133">
        <v>31275</v>
      </c>
    </row>
    <row r="134" spans="1:6" x14ac:dyDescent="0.25">
      <c r="A134" s="26">
        <v>40408</v>
      </c>
      <c r="B134" s="15">
        <v>30950</v>
      </c>
      <c r="C134" s="25">
        <v>40.887565170064541</v>
      </c>
      <c r="D134" s="25">
        <v>641.05655062317328</v>
      </c>
      <c r="E134" s="25">
        <v>-410.8040949607639</v>
      </c>
      <c r="F134">
        <v>31210</v>
      </c>
    </row>
    <row r="135" spans="1:6" x14ac:dyDescent="0.25">
      <c r="A135" s="26">
        <v>40409</v>
      </c>
      <c r="B135" s="15">
        <v>31300</v>
      </c>
      <c r="C135" s="25">
        <v>45.269150269900521</v>
      </c>
      <c r="D135" s="25">
        <v>638.12393986437507</v>
      </c>
      <c r="E135" s="25">
        <v>-381.60711926619842</v>
      </c>
      <c r="F135">
        <v>31175</v>
      </c>
    </row>
    <row r="136" spans="1:6" x14ac:dyDescent="0.25">
      <c r="A136" s="27">
        <v>40410</v>
      </c>
      <c r="B136" s="18">
        <v>31000</v>
      </c>
      <c r="C136" s="25">
        <v>42.370137240376586</v>
      </c>
      <c r="D136" s="25">
        <v>628.25794415977691</v>
      </c>
      <c r="E136" s="25">
        <v>-378.31482071044229</v>
      </c>
      <c r="F136">
        <v>31080</v>
      </c>
    </row>
    <row r="137" spans="1:6" x14ac:dyDescent="0.25">
      <c r="A137" s="26">
        <v>40413</v>
      </c>
      <c r="B137" s="15">
        <v>30900</v>
      </c>
      <c r="C137" s="25">
        <v>41.417998231243757</v>
      </c>
      <c r="D137" s="25">
        <v>622.66809100550722</v>
      </c>
      <c r="E137" s="25">
        <v>-379.40131248914986</v>
      </c>
      <c r="F137">
        <v>30985</v>
      </c>
    </row>
    <row r="138" spans="1:6" x14ac:dyDescent="0.25">
      <c r="A138" s="26">
        <v>40414</v>
      </c>
      <c r="B138" s="15">
        <v>30500</v>
      </c>
      <c r="C138" s="25">
        <v>37.762505197549267</v>
      </c>
      <c r="D138" s="25">
        <v>613.90608450511377</v>
      </c>
      <c r="E138" s="25">
        <v>-407.83772271475391</v>
      </c>
      <c r="F138">
        <v>30875</v>
      </c>
    </row>
    <row r="139" spans="1:6" x14ac:dyDescent="0.25">
      <c r="A139" s="26">
        <v>40415</v>
      </c>
      <c r="B139" s="15">
        <v>30900</v>
      </c>
      <c r="C139" s="25">
        <v>43.164580214227804</v>
      </c>
      <c r="D139" s="25">
        <v>616.48422132617713</v>
      </c>
      <c r="E139" s="25">
        <v>-393.56040625088644</v>
      </c>
      <c r="F139">
        <v>30860</v>
      </c>
    </row>
    <row r="140" spans="1:6" x14ac:dyDescent="0.25">
      <c r="A140" s="26">
        <v>40416</v>
      </c>
      <c r="B140" s="15">
        <v>30650</v>
      </c>
      <c r="C140" s="25">
        <v>40.782030073901247</v>
      </c>
      <c r="D140" s="25">
        <v>615.30677694573592</v>
      </c>
      <c r="E140" s="25">
        <v>-397.83247561679309</v>
      </c>
      <c r="F140">
        <v>30870</v>
      </c>
    </row>
    <row r="141" spans="1:6" x14ac:dyDescent="0.25">
      <c r="A141" s="27">
        <v>40417</v>
      </c>
      <c r="B141" s="18">
        <v>29900</v>
      </c>
      <c r="C141" s="25">
        <v>34.610071987694909</v>
      </c>
      <c r="D141" s="25">
        <v>646.35629287818324</v>
      </c>
      <c r="E141" s="25">
        <v>-456.4748949135319</v>
      </c>
      <c r="F141">
        <v>30775</v>
      </c>
    </row>
    <row r="142" spans="1:6" x14ac:dyDescent="0.25">
      <c r="A142" s="26">
        <v>40420</v>
      </c>
      <c r="B142" s="15">
        <v>30200</v>
      </c>
      <c r="C142" s="25">
        <v>38.612112587753238</v>
      </c>
      <c r="D142" s="25">
        <v>628.7594148154559</v>
      </c>
      <c r="E142" s="25">
        <v>-473.28619328090645</v>
      </c>
      <c r="F142">
        <v>30720</v>
      </c>
    </row>
    <row r="143" spans="1:6" x14ac:dyDescent="0.25">
      <c r="A143" s="26">
        <v>40421</v>
      </c>
      <c r="B143" s="15">
        <v>29150</v>
      </c>
      <c r="C143" s="25">
        <v>31.374434467287131</v>
      </c>
      <c r="D143" s="25">
        <v>662.41945661435182</v>
      </c>
      <c r="E143" s="25">
        <v>-564.82454734901694</v>
      </c>
      <c r="F143">
        <v>30545</v>
      </c>
    </row>
    <row r="144" spans="1:6" x14ac:dyDescent="0.25">
      <c r="A144" s="26">
        <v>40422</v>
      </c>
      <c r="B144" s="15">
        <v>28900</v>
      </c>
      <c r="C144" s="25">
        <v>29.935637210832098</v>
      </c>
      <c r="D144" s="25">
        <v>679.38949542761236</v>
      </c>
      <c r="E144" s="25">
        <v>-650.0489039852946</v>
      </c>
      <c r="F144">
        <v>30340</v>
      </c>
    </row>
    <row r="145" spans="1:6" x14ac:dyDescent="0.25">
      <c r="A145" s="26">
        <v>40423</v>
      </c>
      <c r="B145" s="15">
        <v>29000</v>
      </c>
      <c r="C145" s="25">
        <v>31.292918526048325</v>
      </c>
      <c r="D145" s="25">
        <v>670.14738861135436</v>
      </c>
      <c r="E145" s="25">
        <v>-701.43495087713018</v>
      </c>
      <c r="F145">
        <v>30110</v>
      </c>
    </row>
    <row r="146" spans="1:6" x14ac:dyDescent="0.25">
      <c r="A146" s="27">
        <v>40424</v>
      </c>
      <c r="B146" s="18">
        <v>29200</v>
      </c>
      <c r="C146" s="25">
        <v>34.044840693420426</v>
      </c>
      <c r="D146" s="25">
        <v>647.27971799625755</v>
      </c>
      <c r="E146" s="25">
        <v>-717.74669757726588</v>
      </c>
      <c r="F146">
        <v>29930</v>
      </c>
    </row>
    <row r="147" spans="1:6" x14ac:dyDescent="0.25">
      <c r="A147" s="26">
        <v>40427</v>
      </c>
      <c r="B147" s="15">
        <v>29200</v>
      </c>
      <c r="C147" s="25">
        <v>34.044840693420412</v>
      </c>
      <c r="D147" s="25">
        <v>633.18830956795341</v>
      </c>
      <c r="E147" s="25">
        <v>-722.34710655797244</v>
      </c>
      <c r="F147">
        <v>29760</v>
      </c>
    </row>
    <row r="148" spans="1:6" x14ac:dyDescent="0.25">
      <c r="A148" s="26">
        <v>40428</v>
      </c>
      <c r="B148" s="15">
        <v>28800</v>
      </c>
      <c r="C148" s="25">
        <v>31.150808664695148</v>
      </c>
      <c r="D148" s="25">
        <v>620.10343031309969</v>
      </c>
      <c r="E148" s="25">
        <v>-749.62837163906079</v>
      </c>
      <c r="F148">
        <v>29590</v>
      </c>
    </row>
    <row r="149" spans="1:6" x14ac:dyDescent="0.25">
      <c r="A149" s="26">
        <v>40429</v>
      </c>
      <c r="B149" s="15">
        <v>29100</v>
      </c>
      <c r="C149" s="25">
        <v>35.574223167934619</v>
      </c>
      <c r="D149" s="25">
        <v>618.66747100502107</v>
      </c>
      <c r="E149" s="25">
        <v>-738.52818477508117</v>
      </c>
      <c r="F149">
        <v>29410</v>
      </c>
    </row>
    <row r="150" spans="1:6" x14ac:dyDescent="0.25">
      <c r="A150" s="26">
        <v>40430</v>
      </c>
      <c r="B150" s="15">
        <v>28950</v>
      </c>
      <c r="C150" s="25">
        <v>34.384684602370655</v>
      </c>
      <c r="D150" s="25">
        <v>606.61979450466242</v>
      </c>
      <c r="E150" s="25">
        <v>-733.38099353093639</v>
      </c>
      <c r="F150">
        <v>29240</v>
      </c>
    </row>
    <row r="151" spans="1:6" x14ac:dyDescent="0.25">
      <c r="A151" s="27">
        <v>40431</v>
      </c>
      <c r="B151" s="18">
        <v>30100</v>
      </c>
      <c r="C151" s="25">
        <v>48.580547959274597</v>
      </c>
      <c r="D151" s="25">
        <v>649.00409489718652</v>
      </c>
      <c r="E151" s="25">
        <v>-629.25278394044653</v>
      </c>
      <c r="F151">
        <v>29260</v>
      </c>
    </row>
    <row r="152" spans="1:6" x14ac:dyDescent="0.25">
      <c r="A152" s="26">
        <v>40434</v>
      </c>
      <c r="B152" s="15">
        <v>29950</v>
      </c>
      <c r="C152" s="25">
        <v>47.147715709627761</v>
      </c>
      <c r="D152" s="25">
        <v>656.21808811881601</v>
      </c>
      <c r="E152" s="25">
        <v>-552.46569341865688</v>
      </c>
      <c r="F152">
        <v>29235</v>
      </c>
    </row>
    <row r="153" spans="1:6" x14ac:dyDescent="0.25">
      <c r="A153" s="26">
        <v>40435</v>
      </c>
      <c r="B153" s="15">
        <v>30200</v>
      </c>
      <c r="C153" s="25">
        <v>49.804934977725175</v>
      </c>
      <c r="D153" s="25">
        <v>634.34536753890063</v>
      </c>
      <c r="E153" s="25">
        <v>-466.0659422301469</v>
      </c>
      <c r="F153">
        <v>29340</v>
      </c>
    </row>
    <row r="154" spans="1:6" x14ac:dyDescent="0.25">
      <c r="A154" s="26">
        <v>40436</v>
      </c>
      <c r="B154" s="15">
        <v>30150</v>
      </c>
      <c r="C154" s="25">
        <v>49.271387462607763</v>
      </c>
      <c r="D154" s="25">
        <v>617.60641271469353</v>
      </c>
      <c r="E154" s="25">
        <v>-397.05114067527393</v>
      </c>
      <c r="F154">
        <v>29465</v>
      </c>
    </row>
    <row r="155" spans="1:6" x14ac:dyDescent="0.25">
      <c r="A155" s="26">
        <v>40437</v>
      </c>
      <c r="B155" s="15">
        <v>29900</v>
      </c>
      <c r="C155" s="25">
        <v>46.584222879642127</v>
      </c>
      <c r="D155" s="25">
        <v>594.92024037792976</v>
      </c>
      <c r="E155" s="25">
        <v>-358.39793557472876</v>
      </c>
      <c r="F155">
        <v>29555</v>
      </c>
    </row>
    <row r="156" spans="1:6" x14ac:dyDescent="0.25">
      <c r="A156" s="27">
        <v>40438</v>
      </c>
      <c r="B156" s="18">
        <v>29950</v>
      </c>
      <c r="C156" s="25">
        <v>47.204394556879308</v>
      </c>
      <c r="D156" s="25">
        <v>577.42593749379193</v>
      </c>
      <c r="E156" s="25">
        <v>-320.04117447800672</v>
      </c>
      <c r="F156">
        <v>29630</v>
      </c>
    </row>
    <row r="157" spans="1:6" x14ac:dyDescent="0.25">
      <c r="A157" s="26">
        <v>40441</v>
      </c>
      <c r="B157" s="15">
        <v>29800</v>
      </c>
      <c r="C157" s="25">
        <v>45.497768349006861</v>
      </c>
      <c r="D157" s="25">
        <v>571.89551338709248</v>
      </c>
      <c r="E157" s="25">
        <v>-298.30820012043114</v>
      </c>
      <c r="F157">
        <v>29690</v>
      </c>
    </row>
    <row r="158" spans="1:6" x14ac:dyDescent="0.25">
      <c r="A158" s="26">
        <v>40445</v>
      </c>
      <c r="B158" s="15">
        <v>30000</v>
      </c>
      <c r="C158" s="25">
        <v>48.187529398799434</v>
      </c>
      <c r="D158" s="25">
        <v>563.18869100230017</v>
      </c>
      <c r="E158" s="25">
        <v>-261.92700140585293</v>
      </c>
      <c r="F158">
        <v>29810</v>
      </c>
    </row>
    <row r="159" spans="1:6" x14ac:dyDescent="0.25">
      <c r="A159" s="26">
        <v>40448</v>
      </c>
      <c r="B159" s="15">
        <v>29850</v>
      </c>
      <c r="C159" s="25">
        <v>46.340368017196027</v>
      </c>
      <c r="D159" s="25">
        <v>547.9609273592788</v>
      </c>
      <c r="E159" s="25">
        <v>-242.40410211203198</v>
      </c>
      <c r="F159">
        <v>29885</v>
      </c>
    </row>
    <row r="160" spans="1:6" x14ac:dyDescent="0.25">
      <c r="A160" s="26">
        <v>40449</v>
      </c>
      <c r="B160" s="15">
        <v>29850</v>
      </c>
      <c r="C160" s="25">
        <v>46.340368017196027</v>
      </c>
      <c r="D160" s="25">
        <v>533.82086111933029</v>
      </c>
      <c r="E160" s="25">
        <v>-224.34594338197712</v>
      </c>
      <c r="F160">
        <v>29975</v>
      </c>
    </row>
    <row r="161" spans="1:6" x14ac:dyDescent="0.25">
      <c r="A161" s="27">
        <v>40450</v>
      </c>
      <c r="B161" s="18">
        <v>29750</v>
      </c>
      <c r="C161" s="25">
        <v>45.006468175034037</v>
      </c>
      <c r="D161" s="25">
        <v>520.69079961080672</v>
      </c>
      <c r="E161" s="25">
        <v>-215.61837237259533</v>
      </c>
      <c r="F161">
        <v>29940</v>
      </c>
    </row>
    <row r="162" spans="1:6" x14ac:dyDescent="0.25">
      <c r="A162" s="26">
        <v>40451</v>
      </c>
      <c r="B162" s="15">
        <v>29400</v>
      </c>
      <c r="C162" s="25">
        <v>40.601355664394269</v>
      </c>
      <c r="D162" s="25">
        <v>537.07002821003482</v>
      </c>
      <c r="E162" s="25">
        <v>-234.24357032965781</v>
      </c>
      <c r="F162">
        <v>29885</v>
      </c>
    </row>
    <row r="163" spans="1:6" x14ac:dyDescent="0.25">
      <c r="A163" s="26">
        <v>40452</v>
      </c>
      <c r="B163" s="15">
        <v>30150</v>
      </c>
      <c r="C163" s="25">
        <v>51.545752406976895</v>
      </c>
      <c r="D163" s="25">
        <v>562.9935976236037</v>
      </c>
      <c r="E163" s="25">
        <v>-186.3374596654794</v>
      </c>
      <c r="F163">
        <v>29880</v>
      </c>
    </row>
    <row r="164" spans="1:6" x14ac:dyDescent="0.25">
      <c r="A164" s="26">
        <v>40455</v>
      </c>
      <c r="B164" s="15">
        <v>31700</v>
      </c>
      <c r="C164" s="25">
        <v>65.637277034864894</v>
      </c>
      <c r="D164" s="25">
        <v>633.49405493620338</v>
      </c>
      <c r="E164" s="25">
        <v>-23.033954619015276</v>
      </c>
      <c r="F164">
        <v>30035</v>
      </c>
    </row>
    <row r="165" spans="1:6" x14ac:dyDescent="0.25">
      <c r="A165" s="26">
        <v>40456</v>
      </c>
      <c r="B165" s="15">
        <v>32700</v>
      </c>
      <c r="C165" s="25">
        <v>71.413457421232792</v>
      </c>
      <c r="D165" s="25">
        <v>673.95876529790314</v>
      </c>
      <c r="E165" s="25">
        <v>184.94496192302176</v>
      </c>
      <c r="F165">
        <v>30315</v>
      </c>
    </row>
    <row r="166" spans="1:6" x14ac:dyDescent="0.25">
      <c r="A166" s="27">
        <v>40457</v>
      </c>
      <c r="B166" s="18">
        <v>32650</v>
      </c>
      <c r="C166" s="25">
        <v>70.772875458958936</v>
      </c>
      <c r="D166" s="25">
        <v>672.24742491948143</v>
      </c>
      <c r="E166" s="25">
        <v>341.79516762492494</v>
      </c>
      <c r="F166">
        <v>30585</v>
      </c>
    </row>
    <row r="167" spans="1:6" x14ac:dyDescent="0.25">
      <c r="A167" s="26">
        <v>40458</v>
      </c>
      <c r="B167" s="15">
        <v>32300</v>
      </c>
      <c r="C167" s="25">
        <v>66.290302469168211</v>
      </c>
      <c r="D167" s="25">
        <v>692.08689456808986</v>
      </c>
      <c r="E167" s="25">
        <v>432.86817587997939</v>
      </c>
      <c r="F167">
        <v>30835</v>
      </c>
    </row>
    <row r="168" spans="1:6" x14ac:dyDescent="0.25">
      <c r="A168" s="26">
        <v>40459</v>
      </c>
      <c r="B168" s="15">
        <v>31550</v>
      </c>
      <c r="C168" s="25">
        <v>57.836698041137133</v>
      </c>
      <c r="D168" s="25">
        <v>706.93783067036918</v>
      </c>
      <c r="E168" s="25">
        <v>439.45964188174912</v>
      </c>
      <c r="F168">
        <v>30990</v>
      </c>
    </row>
    <row r="169" spans="1:6" x14ac:dyDescent="0.25">
      <c r="A169" s="26">
        <v>40462</v>
      </c>
      <c r="B169" s="15">
        <v>31750</v>
      </c>
      <c r="C169" s="25">
        <v>59.326262886857478</v>
      </c>
      <c r="D169" s="25">
        <v>702.87084276534279</v>
      </c>
      <c r="E169" s="25">
        <v>455.57022473917823</v>
      </c>
      <c r="F169">
        <v>31180</v>
      </c>
    </row>
    <row r="170" spans="1:6" x14ac:dyDescent="0.25">
      <c r="A170" s="26">
        <v>40463</v>
      </c>
      <c r="B170" s="15">
        <v>31000</v>
      </c>
      <c r="C170" s="25">
        <v>51.918861012948938</v>
      </c>
      <c r="D170" s="25">
        <v>720.52292542496127</v>
      </c>
      <c r="E170" s="25">
        <v>403.17173296378678</v>
      </c>
      <c r="F170">
        <v>31295</v>
      </c>
    </row>
    <row r="171" spans="1:6" x14ac:dyDescent="0.25">
      <c r="A171" s="27">
        <v>40464</v>
      </c>
      <c r="B171" s="18">
        <v>31100</v>
      </c>
      <c r="C171" s="25">
        <v>52.765698036131973</v>
      </c>
      <c r="D171" s="25">
        <v>704.77128789460687</v>
      </c>
      <c r="E171" s="25">
        <v>365.50144188091508</v>
      </c>
      <c r="F171">
        <v>31430</v>
      </c>
    </row>
    <row r="172" spans="1:6" x14ac:dyDescent="0.25">
      <c r="A172" s="26">
        <v>40465</v>
      </c>
      <c r="B172" s="15">
        <v>30900</v>
      </c>
      <c r="C172" s="25">
        <v>50.837190628721451</v>
      </c>
      <c r="D172" s="25">
        <v>697.28762447356348</v>
      </c>
      <c r="E172" s="25">
        <v>315.86800650964869</v>
      </c>
      <c r="F172">
        <v>31580</v>
      </c>
    </row>
    <row r="173" spans="1:6" x14ac:dyDescent="0.25">
      <c r="A173" s="26">
        <v>40466</v>
      </c>
      <c r="B173" s="15">
        <v>31100</v>
      </c>
      <c r="C173" s="25">
        <v>52.69895635081739</v>
      </c>
      <c r="D173" s="25">
        <v>693.90993701116611</v>
      </c>
      <c r="E173" s="25">
        <v>289.33619239814652</v>
      </c>
      <c r="F173">
        <v>31675</v>
      </c>
    </row>
    <row r="174" spans="1:6" x14ac:dyDescent="0.25">
      <c r="A174" s="26">
        <v>40469</v>
      </c>
      <c r="B174" s="15">
        <v>30450</v>
      </c>
      <c r="C174" s="25">
        <v>46.531533225081155</v>
      </c>
      <c r="D174" s="25">
        <v>701.4877986532257</v>
      </c>
      <c r="E174" s="25">
        <v>213.4000281524095</v>
      </c>
      <c r="F174">
        <v>31550</v>
      </c>
    </row>
    <row r="175" spans="1:6" x14ac:dyDescent="0.25">
      <c r="A175" s="26">
        <v>40470</v>
      </c>
      <c r="B175" s="15">
        <v>30450</v>
      </c>
      <c r="C175" s="25">
        <v>46.531533225081155</v>
      </c>
      <c r="D175" s="25">
        <v>687.09581303513812</v>
      </c>
      <c r="E175" s="25">
        <v>151.47397322309916</v>
      </c>
      <c r="F175">
        <v>31325</v>
      </c>
    </row>
    <row r="176" spans="1:6" x14ac:dyDescent="0.25">
      <c r="A176" s="27">
        <v>40471</v>
      </c>
      <c r="B176" s="18">
        <v>30100</v>
      </c>
      <c r="C176" s="25">
        <v>43.362409523475499</v>
      </c>
      <c r="D176" s="25">
        <v>663.01754067548541</v>
      </c>
      <c r="E176" s="25">
        <v>73.30998177451329</v>
      </c>
      <c r="F176">
        <v>31070</v>
      </c>
    </row>
    <row r="177" spans="1:6" x14ac:dyDescent="0.25">
      <c r="A177" s="26">
        <v>40472</v>
      </c>
      <c r="B177" s="15">
        <v>30050</v>
      </c>
      <c r="C177" s="25">
        <v>42.912769444611385</v>
      </c>
      <c r="D177" s="25">
        <v>644.23057348437931</v>
      </c>
      <c r="E177" s="25">
        <v>7.2463419583946234</v>
      </c>
      <c r="F177">
        <v>30845</v>
      </c>
    </row>
    <row r="178" spans="1:6" x14ac:dyDescent="0.25">
      <c r="A178" s="26">
        <v>40473</v>
      </c>
      <c r="B178" s="15">
        <v>30100</v>
      </c>
      <c r="C178" s="25">
        <v>43.543221959611316</v>
      </c>
      <c r="D178" s="25">
        <v>633.92838966406646</v>
      </c>
      <c r="E178" s="25">
        <v>-40.606895412740414</v>
      </c>
      <c r="F178">
        <v>30700</v>
      </c>
    </row>
    <row r="179" spans="1:6" x14ac:dyDescent="0.25">
      <c r="A179" s="26">
        <v>40476</v>
      </c>
      <c r="B179" s="15">
        <v>30300</v>
      </c>
      <c r="C179" s="25">
        <v>46.107056453010671</v>
      </c>
      <c r="D179" s="25">
        <v>635.07636183091893</v>
      </c>
      <c r="E179" s="25">
        <v>-61.681575456648716</v>
      </c>
      <c r="F179">
        <v>30555</v>
      </c>
    </row>
    <row r="180" spans="1:6" x14ac:dyDescent="0.25">
      <c r="A180" s="26">
        <v>40477</v>
      </c>
      <c r="B180" s="15">
        <v>30300</v>
      </c>
      <c r="C180" s="25">
        <v>46.107056453010678</v>
      </c>
      <c r="D180" s="25">
        <v>611.14233598585338</v>
      </c>
      <c r="E180" s="25">
        <v>-77.490152978720289</v>
      </c>
      <c r="F180">
        <v>30485</v>
      </c>
    </row>
    <row r="181" spans="1:6" x14ac:dyDescent="0.25">
      <c r="A181" s="27">
        <v>40478</v>
      </c>
      <c r="B181" s="18">
        <v>30250</v>
      </c>
      <c r="C181" s="25">
        <v>45.507859385127404</v>
      </c>
      <c r="D181" s="25">
        <v>585.34645484400676</v>
      </c>
      <c r="E181" s="25">
        <v>-92.98131596064195</v>
      </c>
      <c r="F181">
        <v>30400</v>
      </c>
    </row>
    <row r="182" spans="1:6" x14ac:dyDescent="0.25">
      <c r="A182" s="26">
        <v>40479</v>
      </c>
      <c r="B182" s="15">
        <v>29900</v>
      </c>
      <c r="C182" s="25">
        <v>41.447339307087077</v>
      </c>
      <c r="D182" s="25">
        <v>579.25027949800631</v>
      </c>
      <c r="E182" s="25">
        <v>-131.97887879877817</v>
      </c>
      <c r="F182">
        <v>30300</v>
      </c>
    </row>
    <row r="183" spans="1:6" x14ac:dyDescent="0.25">
      <c r="A183" s="26">
        <v>40480</v>
      </c>
      <c r="B183" s="15">
        <v>29600</v>
      </c>
      <c r="C183" s="25">
        <v>38.293374871914253</v>
      </c>
      <c r="D183" s="25">
        <v>577.16097381957729</v>
      </c>
      <c r="E183" s="25">
        <v>-184.96011602183353</v>
      </c>
      <c r="F183">
        <v>30150</v>
      </c>
    </row>
    <row r="184" spans="1:6" x14ac:dyDescent="0.25">
      <c r="A184" s="26">
        <v>40483</v>
      </c>
      <c r="B184" s="15">
        <v>29650</v>
      </c>
      <c r="C184" s="25">
        <v>39.124820441685586</v>
      </c>
      <c r="D184" s="25">
        <v>568.07804711817892</v>
      </c>
      <c r="E184" s="25">
        <v>-220.3732207860885</v>
      </c>
      <c r="F184">
        <v>30070</v>
      </c>
    </row>
    <row r="185" spans="1:6" x14ac:dyDescent="0.25">
      <c r="A185" s="26">
        <v>40484</v>
      </c>
      <c r="B185" s="15">
        <v>29300</v>
      </c>
      <c r="C185" s="25">
        <v>35.5171801358685</v>
      </c>
      <c r="D185" s="25">
        <v>581.07247232402335</v>
      </c>
      <c r="E185" s="25">
        <v>-273.5273829713442</v>
      </c>
      <c r="F185">
        <v>29955</v>
      </c>
    </row>
    <row r="186" spans="1:6" x14ac:dyDescent="0.25">
      <c r="A186" s="27">
        <v>40485</v>
      </c>
      <c r="B186" s="18">
        <v>29350</v>
      </c>
      <c r="C186" s="25">
        <v>36.419133245828903</v>
      </c>
      <c r="D186" s="25">
        <v>571.71015287230739</v>
      </c>
      <c r="E186" s="25">
        <v>-308.0666566723703</v>
      </c>
      <c r="F186">
        <v>29880</v>
      </c>
    </row>
    <row r="187" spans="1:6" x14ac:dyDescent="0.25">
      <c r="A187" s="26">
        <v>40486</v>
      </c>
      <c r="B187" s="15">
        <v>29250</v>
      </c>
      <c r="C187" s="25">
        <v>35.354025628369001</v>
      </c>
      <c r="D187" s="25">
        <v>577.30228480999972</v>
      </c>
      <c r="E187" s="25">
        <v>-339.59381804300574</v>
      </c>
      <c r="F187">
        <v>29800</v>
      </c>
    </row>
    <row r="188" spans="1:6" x14ac:dyDescent="0.25">
      <c r="A188" s="26">
        <v>40487</v>
      </c>
      <c r="B188" s="15">
        <v>29500</v>
      </c>
      <c r="C188" s="25">
        <v>40.072632315059785</v>
      </c>
      <c r="D188" s="25">
        <v>582.49497875214263</v>
      </c>
      <c r="E188" s="25">
        <v>-340.48155053517985</v>
      </c>
      <c r="F188">
        <v>29740</v>
      </c>
    </row>
    <row r="189" spans="1:6" x14ac:dyDescent="0.25">
      <c r="A189" s="26">
        <v>40490</v>
      </c>
      <c r="B189" s="15">
        <v>29700</v>
      </c>
      <c r="C189" s="25">
        <v>43.61820091917108</v>
      </c>
      <c r="D189" s="25">
        <v>565.88819455556097</v>
      </c>
      <c r="E189" s="25">
        <v>-321.34251986055824</v>
      </c>
      <c r="F189">
        <v>29680</v>
      </c>
    </row>
    <row r="190" spans="1:6" x14ac:dyDescent="0.25">
      <c r="A190" s="26">
        <v>40491</v>
      </c>
      <c r="B190" s="15">
        <v>29550</v>
      </c>
      <c r="C190" s="25">
        <v>41.628895234479025</v>
      </c>
      <c r="D190" s="25">
        <v>546.89618065873515</v>
      </c>
      <c r="E190" s="25">
        <v>-314.65134175524872</v>
      </c>
      <c r="F190">
        <v>29605</v>
      </c>
    </row>
    <row r="191" spans="1:6" x14ac:dyDescent="0.25">
      <c r="A191" s="27">
        <v>40492</v>
      </c>
      <c r="B191" s="18">
        <v>29650</v>
      </c>
      <c r="C191" s="25">
        <v>43.479580535584233</v>
      </c>
      <c r="D191" s="25">
        <v>547.11788204025402</v>
      </c>
      <c r="E191" s="25">
        <v>-297.84598749319048</v>
      </c>
      <c r="F191">
        <v>29545</v>
      </c>
    </row>
    <row r="192" spans="1:6" x14ac:dyDescent="0.25">
      <c r="A192" s="26">
        <v>40493</v>
      </c>
      <c r="B192" s="15">
        <v>28850</v>
      </c>
      <c r="C192" s="25">
        <v>34.151047361925961</v>
      </c>
      <c r="D192" s="25">
        <v>579.46660475166448</v>
      </c>
      <c r="E192" s="25">
        <v>-345.10280694607354</v>
      </c>
      <c r="F192">
        <v>29440</v>
      </c>
    </row>
    <row r="193" spans="1:6" x14ac:dyDescent="0.25">
      <c r="A193" s="26">
        <v>40494</v>
      </c>
      <c r="B193" s="15">
        <v>29550</v>
      </c>
      <c r="C193" s="25">
        <v>45.225010086289601</v>
      </c>
      <c r="D193" s="25">
        <v>588.07613298368847</v>
      </c>
      <c r="E193" s="25">
        <v>-322.35412923028707</v>
      </c>
      <c r="F193">
        <v>29435</v>
      </c>
    </row>
    <row r="194" spans="1:6" x14ac:dyDescent="0.25">
      <c r="A194" s="26">
        <v>40497</v>
      </c>
      <c r="B194" s="15">
        <v>29350</v>
      </c>
      <c r="C194" s="25">
        <v>42.999964458338688</v>
      </c>
      <c r="D194" s="25">
        <v>574.64212348485364</v>
      </c>
      <c r="E194" s="25">
        <v>-316.81195575802849</v>
      </c>
      <c r="F194">
        <v>29405</v>
      </c>
    </row>
    <row r="195" spans="1:6" x14ac:dyDescent="0.25">
      <c r="A195" s="26">
        <v>40498</v>
      </c>
      <c r="B195" s="15">
        <v>29050</v>
      </c>
      <c r="C195" s="25">
        <v>39.834107540784281</v>
      </c>
      <c r="D195" s="25">
        <v>565.73911466450693</v>
      </c>
      <c r="E195" s="25">
        <v>-332.79102832810167</v>
      </c>
      <c r="F195">
        <v>29380</v>
      </c>
    </row>
    <row r="196" spans="1:6" x14ac:dyDescent="0.25">
      <c r="A196" s="27">
        <v>40499</v>
      </c>
      <c r="B196" s="18">
        <v>29050</v>
      </c>
      <c r="C196" s="25">
        <v>39.834107540784281</v>
      </c>
      <c r="D196" s="25">
        <v>550.32917790275644</v>
      </c>
      <c r="E196" s="25">
        <v>-341.5177543778409</v>
      </c>
      <c r="F196">
        <v>29350</v>
      </c>
    </row>
    <row r="197" spans="1:6" x14ac:dyDescent="0.25">
      <c r="A197" s="26">
        <v>40500</v>
      </c>
      <c r="B197" s="15">
        <v>28950</v>
      </c>
      <c r="C197" s="25">
        <v>38.731710656670785</v>
      </c>
      <c r="D197" s="25">
        <v>536.0199509097024</v>
      </c>
      <c r="E197" s="25">
        <v>-352.440200663219</v>
      </c>
      <c r="F197">
        <v>29320</v>
      </c>
    </row>
    <row r="198" spans="1:6" x14ac:dyDescent="0.25">
      <c r="A198" s="26">
        <v>40501</v>
      </c>
      <c r="B198" s="15">
        <v>28950</v>
      </c>
      <c r="C198" s="25">
        <v>38.731710656670785</v>
      </c>
      <c r="D198" s="25">
        <v>515.58995441615218</v>
      </c>
      <c r="E198" s="25">
        <v>-356.98126028095794</v>
      </c>
      <c r="F198">
        <v>29265</v>
      </c>
    </row>
    <row r="199" spans="1:6" x14ac:dyDescent="0.25">
      <c r="A199" s="26">
        <v>40504</v>
      </c>
      <c r="B199" s="15">
        <v>28950</v>
      </c>
      <c r="C199" s="25">
        <v>38.731710656670785</v>
      </c>
      <c r="D199" s="25">
        <v>503.76210052928417</v>
      </c>
      <c r="E199" s="25">
        <v>-356.47090801245213</v>
      </c>
      <c r="F199">
        <v>29190</v>
      </c>
    </row>
    <row r="200" spans="1:6" x14ac:dyDescent="0.25">
      <c r="A200" s="26">
        <v>40505</v>
      </c>
      <c r="B200" s="15">
        <v>28850</v>
      </c>
      <c r="C200" s="25">
        <v>37.437676261022141</v>
      </c>
      <c r="D200" s="25">
        <v>492.77909334862096</v>
      </c>
      <c r="E200" s="25">
        <v>-359.98592081618335</v>
      </c>
      <c r="F200">
        <v>29120</v>
      </c>
    </row>
    <row r="201" spans="1:6" x14ac:dyDescent="0.25">
      <c r="A201" s="27">
        <v>40506</v>
      </c>
      <c r="B201" s="18">
        <v>28800</v>
      </c>
      <c r="C201" s="25">
        <v>36.77607068849008</v>
      </c>
      <c r="D201" s="25">
        <v>514.72344382371944</v>
      </c>
      <c r="E201" s="25">
        <v>-362.62604855909376</v>
      </c>
      <c r="F201">
        <v>29035</v>
      </c>
    </row>
    <row r="202" spans="1:6" x14ac:dyDescent="0.25">
      <c r="A202" s="26">
        <v>40507</v>
      </c>
      <c r="B202" s="15">
        <v>28550</v>
      </c>
      <c r="C202" s="25">
        <v>33.580609599504214</v>
      </c>
      <c r="D202" s="25">
        <v>510.10034069345375</v>
      </c>
      <c r="E202" s="25">
        <v>-380.50505407209857</v>
      </c>
      <c r="F202">
        <v>29005</v>
      </c>
    </row>
    <row r="203" spans="1:6" x14ac:dyDescent="0.25">
      <c r="A203" s="26">
        <v>40508</v>
      </c>
      <c r="B203" s="15">
        <v>28300</v>
      </c>
      <c r="C203" s="25">
        <v>30.707226797866724</v>
      </c>
      <c r="D203" s="25">
        <v>516.5217449296357</v>
      </c>
      <c r="E203" s="25">
        <v>-410.11960193473715</v>
      </c>
      <c r="F203">
        <v>28880</v>
      </c>
    </row>
    <row r="204" spans="1:6" x14ac:dyDescent="0.25">
      <c r="A204" s="26">
        <v>40511</v>
      </c>
      <c r="B204" s="15">
        <v>27900</v>
      </c>
      <c r="C204" s="25">
        <v>26.761555273734217</v>
      </c>
      <c r="D204" s="25">
        <v>529.62733457751881</v>
      </c>
      <c r="E204" s="25">
        <v>-460.55698727515846</v>
      </c>
      <c r="F204">
        <v>28735</v>
      </c>
    </row>
    <row r="205" spans="1:6" x14ac:dyDescent="0.25">
      <c r="A205" s="26">
        <v>40512</v>
      </c>
      <c r="B205" s="15">
        <v>27700</v>
      </c>
      <c r="C205" s="25">
        <v>25.029778073647165</v>
      </c>
      <c r="D205" s="25">
        <v>523.93966782198174</v>
      </c>
      <c r="E205" s="25">
        <v>-510.77936055012833</v>
      </c>
      <c r="F205">
        <v>28600</v>
      </c>
    </row>
    <row r="206" spans="1:6" x14ac:dyDescent="0.25">
      <c r="A206" s="27">
        <v>40513</v>
      </c>
      <c r="B206" s="18">
        <v>28350</v>
      </c>
      <c r="C206" s="25">
        <v>38.874159513015385</v>
      </c>
      <c r="D206" s="25">
        <v>557.94397726326872</v>
      </c>
      <c r="E206" s="25">
        <v>-492.45467453422316</v>
      </c>
      <c r="F206">
        <v>28530</v>
      </c>
    </row>
    <row r="207" spans="1:6" x14ac:dyDescent="0.25">
      <c r="A207" s="26">
        <v>40514</v>
      </c>
      <c r="B207" s="15">
        <v>28250</v>
      </c>
      <c r="C207" s="25">
        <v>37.720098151584345</v>
      </c>
      <c r="D207" s="25">
        <v>557.37655031589236</v>
      </c>
      <c r="E207" s="25">
        <v>-480.46291569515961</v>
      </c>
      <c r="F207">
        <v>28460</v>
      </c>
    </row>
    <row r="208" spans="1:6" x14ac:dyDescent="0.25">
      <c r="A208" s="26">
        <v>40515</v>
      </c>
      <c r="B208" s="15">
        <v>28200</v>
      </c>
      <c r="C208" s="25">
        <v>37.12661562358123</v>
      </c>
      <c r="D208" s="25">
        <v>546.13536815047144</v>
      </c>
      <c r="E208" s="25">
        <v>-469.58090616945265</v>
      </c>
      <c r="F208">
        <v>28385</v>
      </c>
    </row>
    <row r="209" spans="1:6" x14ac:dyDescent="0.25">
      <c r="A209" s="26">
        <v>40518</v>
      </c>
      <c r="B209" s="15">
        <v>28250</v>
      </c>
      <c r="C209" s="25">
        <v>38.174201278620714</v>
      </c>
      <c r="D209" s="25">
        <v>535.69712756829483</v>
      </c>
      <c r="E209" s="25">
        <v>-451.71516188384703</v>
      </c>
      <c r="F209">
        <v>28315</v>
      </c>
    </row>
    <row r="210" spans="1:6" x14ac:dyDescent="0.25">
      <c r="A210" s="26">
        <v>40519</v>
      </c>
      <c r="B210" s="15">
        <v>28700</v>
      </c>
      <c r="C210" s="25">
        <v>46.770342966553926</v>
      </c>
      <c r="D210" s="25">
        <v>536.71876131341662</v>
      </c>
      <c r="E210" s="25">
        <v>-396.67259685228782</v>
      </c>
      <c r="F210">
        <v>28300</v>
      </c>
    </row>
    <row r="211" spans="1:6" x14ac:dyDescent="0.25">
      <c r="A211" s="27">
        <v>40520</v>
      </c>
      <c r="B211" s="18">
        <v>28750</v>
      </c>
      <c r="C211" s="25">
        <v>47.64143440186043</v>
      </c>
      <c r="D211" s="25">
        <v>526.95313550531546</v>
      </c>
      <c r="E211" s="25">
        <v>-345.03899066684971</v>
      </c>
      <c r="F211">
        <v>28295</v>
      </c>
    </row>
    <row r="212" spans="1:6" x14ac:dyDescent="0.25">
      <c r="A212" s="26">
        <v>40521</v>
      </c>
      <c r="B212" s="15">
        <v>28800</v>
      </c>
      <c r="C212" s="25">
        <v>48.548200609179311</v>
      </c>
      <c r="D212" s="25">
        <v>528.59934011207861</v>
      </c>
      <c r="E212" s="25">
        <v>-296.66463834872411</v>
      </c>
      <c r="F212">
        <v>28320</v>
      </c>
    </row>
    <row r="213" spans="1:6" x14ac:dyDescent="0.25">
      <c r="A213" s="26">
        <v>40522</v>
      </c>
      <c r="B213" s="15">
        <v>28400</v>
      </c>
      <c r="C213" s="25">
        <v>42.245044935621543</v>
      </c>
      <c r="D213" s="25">
        <v>526.55653010407298</v>
      </c>
      <c r="E213" s="25">
        <v>-287.29254307556766</v>
      </c>
      <c r="F213">
        <v>28330</v>
      </c>
    </row>
    <row r="214" spans="1:6" x14ac:dyDescent="0.25">
      <c r="A214" s="26">
        <v>40525</v>
      </c>
      <c r="B214" s="15">
        <v>29300</v>
      </c>
      <c r="C214" s="25">
        <v>56.066357989040171</v>
      </c>
      <c r="D214" s="25">
        <v>553.2310636680678</v>
      </c>
      <c r="E214" s="25">
        <v>-204.8808724988703</v>
      </c>
      <c r="F214">
        <v>28470</v>
      </c>
    </row>
    <row r="215" spans="1:6" x14ac:dyDescent="0.25">
      <c r="A215" s="26">
        <v>40526</v>
      </c>
      <c r="B215" s="15">
        <v>29450</v>
      </c>
      <c r="C215" s="25">
        <v>57.875722036155068</v>
      </c>
      <c r="D215" s="25">
        <v>570.85741626320589</v>
      </c>
      <c r="E215" s="25">
        <v>-126.01268760261155</v>
      </c>
      <c r="F215">
        <v>28645</v>
      </c>
    </row>
    <row r="216" spans="1:6" x14ac:dyDescent="0.25">
      <c r="A216" s="27">
        <v>40527</v>
      </c>
      <c r="B216" s="18">
        <v>29550</v>
      </c>
      <c r="C216" s="25">
        <v>59.085483096790085</v>
      </c>
      <c r="D216" s="25">
        <v>569.36760081583407</v>
      </c>
      <c r="E216" s="25">
        <v>-54.808124648530793</v>
      </c>
      <c r="F216">
        <v>28765</v>
      </c>
    </row>
    <row r="217" spans="1:6" x14ac:dyDescent="0.25">
      <c r="A217" s="26">
        <v>40528</v>
      </c>
      <c r="B217" s="15">
        <v>29550</v>
      </c>
      <c r="C217" s="25">
        <v>59.085483096790085</v>
      </c>
      <c r="D217" s="25">
        <v>557.26991504327452</v>
      </c>
      <c r="E217" s="25">
        <v>1.6035201120575948</v>
      </c>
      <c r="F217">
        <v>28895</v>
      </c>
    </row>
    <row r="218" spans="1:6" x14ac:dyDescent="0.25">
      <c r="A218" s="26">
        <v>40529</v>
      </c>
      <c r="B218" s="15">
        <v>29600</v>
      </c>
      <c r="C218" s="25">
        <v>59.75569317486837</v>
      </c>
      <c r="D218" s="25">
        <v>542.46492111161206</v>
      </c>
      <c r="E218" s="25">
        <v>49.771007943149016</v>
      </c>
      <c r="F218">
        <v>29035</v>
      </c>
    </row>
    <row r="219" spans="1:6" x14ac:dyDescent="0.25">
      <c r="A219" s="26">
        <v>40532</v>
      </c>
      <c r="B219" s="15">
        <v>29450</v>
      </c>
      <c r="C219" s="25">
        <v>56.752229446281149</v>
      </c>
      <c r="D219" s="25">
        <v>539.43171246078259</v>
      </c>
      <c r="E219" s="25">
        <v>74.976065270147956</v>
      </c>
      <c r="F219">
        <v>29155</v>
      </c>
    </row>
    <row r="220" spans="1:6" x14ac:dyDescent="0.25">
      <c r="A220" s="26">
        <v>40533</v>
      </c>
      <c r="B220" s="15">
        <v>30200</v>
      </c>
      <c r="C220" s="25">
        <v>65.963886380665798</v>
      </c>
      <c r="D220" s="25">
        <v>575.90087585644096</v>
      </c>
      <c r="E220" s="25">
        <v>153.69824904178677</v>
      </c>
      <c r="F220">
        <v>29305</v>
      </c>
    </row>
    <row r="221" spans="1:6" x14ac:dyDescent="0.25">
      <c r="A221" s="27">
        <v>40534</v>
      </c>
      <c r="B221" s="18">
        <v>30750</v>
      </c>
      <c r="C221" s="25">
        <v>70.864810589998001</v>
      </c>
      <c r="D221" s="25">
        <v>588.33652758098094</v>
      </c>
      <c r="E221" s="25">
        <v>257.49827052621185</v>
      </c>
      <c r="F221">
        <v>29505</v>
      </c>
    </row>
    <row r="222" spans="1:6" x14ac:dyDescent="0.25">
      <c r="A222" s="26">
        <v>40535</v>
      </c>
      <c r="B222" s="15">
        <v>30900</v>
      </c>
      <c r="C222" s="25">
        <v>72.046980763972599</v>
      </c>
      <c r="D222" s="25">
        <v>603.45534703948226</v>
      </c>
      <c r="E222" s="25">
        <v>347.85443242396286</v>
      </c>
      <c r="F222">
        <v>29715</v>
      </c>
    </row>
    <row r="223" spans="1:6" x14ac:dyDescent="0.25">
      <c r="A223" s="26">
        <v>40536</v>
      </c>
      <c r="B223" s="15">
        <v>30650</v>
      </c>
      <c r="C223" s="25">
        <v>67.156163223293589</v>
      </c>
      <c r="D223" s="25">
        <v>606.77996510809066</v>
      </c>
      <c r="E223" s="25">
        <v>394.73912413959624</v>
      </c>
      <c r="F223">
        <v>29940</v>
      </c>
    </row>
    <row r="224" spans="1:6" x14ac:dyDescent="0.25">
      <c r="A224" s="26">
        <v>40539</v>
      </c>
      <c r="B224" s="15">
        <v>30400</v>
      </c>
      <c r="C224" s="25">
        <v>62.581134837174531</v>
      </c>
      <c r="D224" s="25">
        <v>606.29568188608414</v>
      </c>
      <c r="E224" s="25">
        <v>407.0306732143581</v>
      </c>
      <c r="F224">
        <v>30050</v>
      </c>
    </row>
    <row r="225" spans="1:6" x14ac:dyDescent="0.25">
      <c r="A225" s="26">
        <v>40540</v>
      </c>
      <c r="B225" s="15">
        <v>30250</v>
      </c>
      <c r="C225" s="25">
        <v>59.942503429290106</v>
      </c>
      <c r="D225" s="25">
        <v>598.70313317993532</v>
      </c>
      <c r="E225" s="25">
        <v>400.05646609954783</v>
      </c>
      <c r="F225">
        <v>30130</v>
      </c>
    </row>
    <row r="226" spans="1:6" x14ac:dyDescent="0.25">
      <c r="A226" s="27">
        <v>40541</v>
      </c>
      <c r="B226" s="18">
        <v>30000</v>
      </c>
      <c r="C226" s="25">
        <v>55.725330778826027</v>
      </c>
      <c r="D226" s="25">
        <v>591.65290938136854</v>
      </c>
      <c r="E226" s="25">
        <v>370.09027572640844</v>
      </c>
      <c r="F226">
        <v>30175</v>
      </c>
    </row>
    <row r="227" spans="1:6" x14ac:dyDescent="0.25">
      <c r="A227" s="26">
        <v>40542</v>
      </c>
      <c r="B227" s="15">
        <v>30200</v>
      </c>
      <c r="C227" s="25">
        <v>58.255559710350745</v>
      </c>
      <c r="D227" s="25">
        <v>581.53484442555657</v>
      </c>
      <c r="E227" s="25">
        <v>358.34935420071633</v>
      </c>
      <c r="F227">
        <v>30240</v>
      </c>
    </row>
    <row r="228" spans="1:6" x14ac:dyDescent="0.25">
      <c r="A228" s="26">
        <v>40546</v>
      </c>
      <c r="B228" s="15">
        <v>30050</v>
      </c>
      <c r="C228" s="25">
        <v>55.685220833080329</v>
      </c>
      <c r="D228" s="25">
        <v>586.42521268087398</v>
      </c>
      <c r="E228" s="25">
        <v>333.10106121960416</v>
      </c>
      <c r="F228">
        <v>30285</v>
      </c>
    </row>
    <row r="229" spans="1:6" x14ac:dyDescent="0.25">
      <c r="A229" s="26">
        <v>40547</v>
      </c>
      <c r="B229" s="15">
        <v>29900</v>
      </c>
      <c r="C229" s="25">
        <v>53.159315502444358</v>
      </c>
      <c r="D229" s="25">
        <v>569.53769748938305</v>
      </c>
      <c r="E229" s="25">
        <v>297.55779963931127</v>
      </c>
      <c r="F229">
        <v>30330</v>
      </c>
    </row>
    <row r="230" spans="1:6" x14ac:dyDescent="0.25">
      <c r="A230" s="26">
        <v>40548</v>
      </c>
      <c r="B230" s="15">
        <v>29250</v>
      </c>
      <c r="C230" s="25">
        <v>43.872332888719562</v>
      </c>
      <c r="D230" s="25">
        <v>578.85643338299849</v>
      </c>
      <c r="E230" s="25">
        <v>214.46769099789162</v>
      </c>
      <c r="F230">
        <v>30235</v>
      </c>
    </row>
    <row r="231" spans="1:6" x14ac:dyDescent="0.25">
      <c r="A231" s="27">
        <v>40549</v>
      </c>
      <c r="B231" s="18">
        <v>29050</v>
      </c>
      <c r="C231" s="25">
        <v>41.471581587473651</v>
      </c>
      <c r="D231" s="25">
        <v>580.36668814135578</v>
      </c>
      <c r="E231" s="25">
        <v>130.97011082586687</v>
      </c>
      <c r="F231">
        <v>30065</v>
      </c>
    </row>
    <row r="232" spans="1:6" x14ac:dyDescent="0.25">
      <c r="A232" s="26">
        <v>40550</v>
      </c>
      <c r="B232" s="15">
        <v>28950</v>
      </c>
      <c r="C232" s="25">
        <v>40.284583524202702</v>
      </c>
      <c r="D232" s="25">
        <v>567.4833532741161</v>
      </c>
      <c r="E232" s="25">
        <v>56.082033929538738</v>
      </c>
      <c r="F232">
        <v>29870</v>
      </c>
    </row>
    <row r="233" spans="1:6" x14ac:dyDescent="0.25">
      <c r="A233" s="26">
        <v>40553</v>
      </c>
      <c r="B233" s="15">
        <v>29100</v>
      </c>
      <c r="C233" s="25">
        <v>42.923540909041947</v>
      </c>
      <c r="D233" s="25">
        <v>555.5202566116792</v>
      </c>
      <c r="E233" s="25">
        <v>8.7357396782354044</v>
      </c>
      <c r="F233">
        <v>29715</v>
      </c>
    </row>
    <row r="234" spans="1:6" x14ac:dyDescent="0.25">
      <c r="A234" s="26">
        <v>40554</v>
      </c>
      <c r="B234" s="15">
        <v>29000</v>
      </c>
      <c r="C234" s="25">
        <v>41.603553576674784</v>
      </c>
      <c r="D234" s="25">
        <v>547.98309542513073</v>
      </c>
      <c r="E234" s="25">
        <v>-36.435695871110511</v>
      </c>
      <c r="F234">
        <v>29575</v>
      </c>
    </row>
    <row r="235" spans="1:6" x14ac:dyDescent="0.25">
      <c r="A235" s="26">
        <v>40555</v>
      </c>
      <c r="B235" s="15">
        <v>28750</v>
      </c>
      <c r="C235" s="25">
        <v>38.422408340128811</v>
      </c>
      <c r="D235" s="25">
        <v>537.4128743233357</v>
      </c>
      <c r="E235" s="25">
        <v>-91.354220066510607</v>
      </c>
      <c r="F235">
        <v>29425</v>
      </c>
    </row>
    <row r="236" spans="1:6" x14ac:dyDescent="0.25">
      <c r="A236" s="27">
        <v>40556</v>
      </c>
      <c r="B236" s="18">
        <v>28300</v>
      </c>
      <c r="C236" s="25">
        <v>33.462549812780935</v>
      </c>
      <c r="D236" s="25">
        <v>534.74052615738321</v>
      </c>
      <c r="E236" s="25">
        <v>-169.23791600231925</v>
      </c>
      <c r="F236">
        <v>29255</v>
      </c>
    </row>
    <row r="237" spans="1:6" x14ac:dyDescent="0.25">
      <c r="A237" s="26">
        <v>40557</v>
      </c>
      <c r="B237" s="15">
        <v>28000</v>
      </c>
      <c r="C237" s="25">
        <v>30.624337782922581</v>
      </c>
      <c r="D237" s="25">
        <v>535.83048857471306</v>
      </c>
      <c r="E237" s="25">
        <v>-252.26089240784131</v>
      </c>
      <c r="F237">
        <v>29035</v>
      </c>
    </row>
    <row r="238" spans="1:6" x14ac:dyDescent="0.25">
      <c r="A238" s="26">
        <v>40560</v>
      </c>
      <c r="B238" s="15">
        <v>28000</v>
      </c>
      <c r="C238" s="25">
        <v>30.624337782922581</v>
      </c>
      <c r="D238" s="25">
        <v>522.5568822479479</v>
      </c>
      <c r="E238" s="25">
        <v>-314.4326158890035</v>
      </c>
      <c r="F238">
        <v>28830</v>
      </c>
    </row>
    <row r="239" spans="1:6" x14ac:dyDescent="0.25">
      <c r="A239" s="26">
        <v>40561</v>
      </c>
      <c r="B239" s="15">
        <v>28300</v>
      </c>
      <c r="C239" s="25">
        <v>36.83752333054737</v>
      </c>
      <c r="D239" s="25">
        <v>531.65996208738022</v>
      </c>
      <c r="E239" s="25">
        <v>-335.62775404787317</v>
      </c>
      <c r="F239">
        <v>28670</v>
      </c>
    </row>
    <row r="240" spans="1:6" x14ac:dyDescent="0.25">
      <c r="A240" s="26">
        <v>40562</v>
      </c>
      <c r="B240" s="15">
        <v>28500</v>
      </c>
      <c r="C240" s="25">
        <v>40.653417496538253</v>
      </c>
      <c r="D240" s="25">
        <v>529.39853622399585</v>
      </c>
      <c r="E240" s="25">
        <v>-332.45439785840426</v>
      </c>
      <c r="F240">
        <v>28595</v>
      </c>
    </row>
    <row r="241" spans="1:6" x14ac:dyDescent="0.25">
      <c r="A241" s="27">
        <v>40563</v>
      </c>
      <c r="B241" s="18">
        <v>28400</v>
      </c>
      <c r="C241" s="25">
        <v>39.372603710299288</v>
      </c>
      <c r="D241" s="25">
        <v>523.7272122079961</v>
      </c>
      <c r="E241" s="25">
        <v>-334.15670400217641</v>
      </c>
      <c r="F241">
        <v>28530</v>
      </c>
    </row>
    <row r="242" spans="1:6" x14ac:dyDescent="0.25">
      <c r="A242" s="26">
        <v>40564</v>
      </c>
      <c r="B242" s="15">
        <v>28350</v>
      </c>
      <c r="C242" s="25">
        <v>38.715805559720458</v>
      </c>
      <c r="D242" s="25">
        <v>518.4609827645678</v>
      </c>
      <c r="E242" s="25">
        <v>-335.67097002362789</v>
      </c>
      <c r="F242">
        <v>28470</v>
      </c>
    </row>
    <row r="243" spans="1:6" x14ac:dyDescent="0.25">
      <c r="A243" s="26">
        <v>40567</v>
      </c>
      <c r="B243" s="15">
        <v>28400</v>
      </c>
      <c r="C243" s="25">
        <v>39.797334608006146</v>
      </c>
      <c r="D243" s="25">
        <v>509.99948399567012</v>
      </c>
      <c r="E243" s="25">
        <v>-329.04344659287381</v>
      </c>
      <c r="F243">
        <v>28400</v>
      </c>
    </row>
    <row r="244" spans="1:6" x14ac:dyDescent="0.25">
      <c r="A244" s="26">
        <v>40568</v>
      </c>
      <c r="B244" s="15">
        <v>28500</v>
      </c>
      <c r="C244" s="25">
        <v>42.001876363633144</v>
      </c>
      <c r="D244" s="25">
        <v>498.5709494245508</v>
      </c>
      <c r="E244" s="25">
        <v>-312.12395163609472</v>
      </c>
      <c r="F244">
        <v>28350</v>
      </c>
    </row>
    <row r="245" spans="1:6" x14ac:dyDescent="0.25">
      <c r="A245" s="26">
        <v>40569</v>
      </c>
      <c r="B245" s="15">
        <v>28800</v>
      </c>
      <c r="C245" s="25">
        <v>48.137541484036255</v>
      </c>
      <c r="D245" s="25">
        <v>505.81588160851146</v>
      </c>
      <c r="E245" s="25">
        <v>-271.37934502738062</v>
      </c>
      <c r="F245">
        <v>28355</v>
      </c>
    </row>
    <row r="246" spans="1:6" x14ac:dyDescent="0.25">
      <c r="A246" s="27">
        <v>40570</v>
      </c>
      <c r="B246" s="18">
        <v>28800</v>
      </c>
      <c r="C246" s="25">
        <v>48.137541484036255</v>
      </c>
      <c r="D246" s="25">
        <v>501.82903292218919</v>
      </c>
      <c r="E246" s="25">
        <v>-236.36429033362947</v>
      </c>
      <c r="F246">
        <v>28405</v>
      </c>
    </row>
    <row r="247" spans="1:6" x14ac:dyDescent="0.25">
      <c r="A247" s="26">
        <v>40571</v>
      </c>
      <c r="B247" s="15">
        <v>28700</v>
      </c>
      <c r="C247" s="25">
        <v>46.246191960908781</v>
      </c>
      <c r="D247" s="25">
        <v>498.12695914203283</v>
      </c>
      <c r="E247" s="25">
        <v>-214.21444075495674</v>
      </c>
      <c r="F247">
        <v>28475</v>
      </c>
    </row>
    <row r="248" spans="1:6" x14ac:dyDescent="0.25">
      <c r="A248" s="26">
        <v>40574</v>
      </c>
      <c r="B248" s="15">
        <v>28400</v>
      </c>
      <c r="C248" s="25">
        <v>41.037009908232889</v>
      </c>
      <c r="D248" s="25">
        <v>505.40360491760191</v>
      </c>
      <c r="E248" s="25">
        <v>-218.35100372602028</v>
      </c>
      <c r="F248">
        <v>28515</v>
      </c>
    </row>
    <row r="249" spans="1:6" x14ac:dyDescent="0.25">
      <c r="A249" s="26">
        <v>40575</v>
      </c>
      <c r="B249" s="15">
        <v>28650</v>
      </c>
      <c r="C249" s="25">
        <v>46.450217776052057</v>
      </c>
      <c r="D249" s="25">
        <v>508.58906170920176</v>
      </c>
      <c r="E249" s="25">
        <v>-199.16055017085819</v>
      </c>
      <c r="F249">
        <v>28550</v>
      </c>
    </row>
    <row r="250" spans="1:6" x14ac:dyDescent="0.25">
      <c r="A250" s="26">
        <v>40581</v>
      </c>
      <c r="B250" s="15">
        <v>28400</v>
      </c>
      <c r="C250" s="25">
        <v>42.27093512464225</v>
      </c>
      <c r="D250" s="25">
        <v>507.97555730140164</v>
      </c>
      <c r="E250" s="25">
        <v>-201.7986785801113</v>
      </c>
      <c r="F250">
        <v>28540</v>
      </c>
    </row>
    <row r="251" spans="1:6" x14ac:dyDescent="0.25">
      <c r="A251" s="27">
        <v>40582</v>
      </c>
      <c r="B251" s="18">
        <v>28200</v>
      </c>
      <c r="C251" s="25">
        <v>39.230001214037152</v>
      </c>
      <c r="D251" s="25">
        <v>500.26301749415865</v>
      </c>
      <c r="E251" s="25">
        <v>-217.52030421607924</v>
      </c>
      <c r="F251">
        <v>28520</v>
      </c>
    </row>
    <row r="252" spans="1:6" x14ac:dyDescent="0.25">
      <c r="A252" s="26">
        <v>40583</v>
      </c>
      <c r="B252" s="15">
        <v>28550</v>
      </c>
      <c r="C252" s="25">
        <v>46.48538313750749</v>
      </c>
      <c r="D252" s="25">
        <v>489.52994481600444</v>
      </c>
      <c r="E252" s="25">
        <v>-199.43872539279255</v>
      </c>
      <c r="F252">
        <v>28540</v>
      </c>
    </row>
    <row r="253" spans="1:6" x14ac:dyDescent="0.25">
      <c r="A253" s="26">
        <v>40584</v>
      </c>
      <c r="B253" s="15">
        <v>28150</v>
      </c>
      <c r="C253" s="25">
        <v>40.529825701422453</v>
      </c>
      <c r="D253" s="25">
        <v>493.84923447200407</v>
      </c>
      <c r="E253" s="25">
        <v>-214.90827217918923</v>
      </c>
      <c r="F253">
        <v>28515</v>
      </c>
    </row>
    <row r="254" spans="1:6" x14ac:dyDescent="0.25">
      <c r="A254" s="26">
        <v>40585</v>
      </c>
      <c r="B254" s="15">
        <v>27900</v>
      </c>
      <c r="C254" s="25">
        <v>37.31229523132167</v>
      </c>
      <c r="D254" s="25">
        <v>483.5742891525752</v>
      </c>
      <c r="E254" s="25">
        <v>-244.52221029184875</v>
      </c>
      <c r="F254">
        <v>28455</v>
      </c>
    </row>
    <row r="255" spans="1:6" x14ac:dyDescent="0.25">
      <c r="A255" s="26">
        <v>40588</v>
      </c>
      <c r="B255" s="15">
        <v>28050</v>
      </c>
      <c r="C255" s="25">
        <v>40.371025671931022</v>
      </c>
      <c r="D255" s="25">
        <v>474.03326849881984</v>
      </c>
      <c r="E255" s="25">
        <v>-252.97162379559086</v>
      </c>
      <c r="F255">
        <v>28380</v>
      </c>
    </row>
    <row r="256" spans="1:6" x14ac:dyDescent="0.25">
      <c r="A256" s="27">
        <v>40589</v>
      </c>
      <c r="B256" s="18">
        <v>28500</v>
      </c>
      <c r="C256" s="25">
        <v>48.490890767010541</v>
      </c>
      <c r="D256" s="25">
        <v>508.03089217747555</v>
      </c>
      <c r="E256" s="25">
        <v>-220.8112312552621</v>
      </c>
      <c r="F256">
        <v>28350</v>
      </c>
    </row>
    <row r="257" spans="1:6" x14ac:dyDescent="0.25">
      <c r="A257" s="26">
        <v>40590</v>
      </c>
      <c r="B257" s="15">
        <v>29050</v>
      </c>
      <c r="C257" s="25">
        <v>56.319948192470015</v>
      </c>
      <c r="D257" s="25">
        <v>543.17154273622725</v>
      </c>
      <c r="E257" s="25">
        <v>-149.22333133044594</v>
      </c>
      <c r="F257">
        <v>28385</v>
      </c>
    </row>
    <row r="258" spans="1:6" x14ac:dyDescent="0.25">
      <c r="A258" s="26">
        <v>40591</v>
      </c>
      <c r="B258" s="15">
        <v>29050</v>
      </c>
      <c r="C258" s="25">
        <v>56.319948192470015</v>
      </c>
      <c r="D258" s="25">
        <v>547.23071825506815</v>
      </c>
      <c r="E258" s="25">
        <v>-91.435394565072784</v>
      </c>
      <c r="F258">
        <v>28450</v>
      </c>
    </row>
    <row r="259" spans="1:6" x14ac:dyDescent="0.25">
      <c r="A259" s="26">
        <v>40592</v>
      </c>
      <c r="B259" s="15">
        <v>29350</v>
      </c>
      <c r="C259" s="25">
        <v>60.151424721973399</v>
      </c>
      <c r="D259" s="25">
        <v>550.99995266542044</v>
      </c>
      <c r="E259" s="25">
        <v>-21.186322802288487</v>
      </c>
      <c r="F259">
        <v>28520</v>
      </c>
    </row>
    <row r="260" spans="1:6" x14ac:dyDescent="0.25">
      <c r="A260" s="26">
        <v>40595</v>
      </c>
      <c r="B260" s="15">
        <v>29350</v>
      </c>
      <c r="C260" s="25">
        <v>60.151424721973399</v>
      </c>
      <c r="D260" s="25">
        <v>536.64281318931899</v>
      </c>
      <c r="E260" s="25">
        <v>34.093563311602338</v>
      </c>
      <c r="F260">
        <v>28615</v>
      </c>
    </row>
    <row r="261" spans="1:6" x14ac:dyDescent="0.25">
      <c r="A261" s="27">
        <v>40596</v>
      </c>
      <c r="B261" s="18">
        <v>28700</v>
      </c>
      <c r="C261" s="25">
        <v>49.287611999144104</v>
      </c>
      <c r="D261" s="25">
        <v>559.02546939008187</v>
      </c>
      <c r="E261" s="25">
        <v>25.163632907253486</v>
      </c>
      <c r="F261">
        <v>28665</v>
      </c>
    </row>
    <row r="262" spans="1:6" x14ac:dyDescent="0.25">
      <c r="A262" s="26">
        <v>40597</v>
      </c>
      <c r="B262" s="15">
        <v>28750</v>
      </c>
      <c r="C262" s="25">
        <v>50.035165256914418</v>
      </c>
      <c r="D262" s="25">
        <v>558.38079300507604</v>
      </c>
      <c r="E262" s="25">
        <v>21.869087628554553</v>
      </c>
      <c r="F262">
        <v>28685</v>
      </c>
    </row>
    <row r="263" spans="1:6" x14ac:dyDescent="0.25">
      <c r="A263" s="26">
        <v>40598</v>
      </c>
      <c r="B263" s="15">
        <v>28500</v>
      </c>
      <c r="C263" s="25">
        <v>46.355690567726164</v>
      </c>
      <c r="D263" s="25">
        <v>550.63930779042778</v>
      </c>
      <c r="E263" s="25">
        <v>-0.90434912973069004</v>
      </c>
      <c r="F263">
        <v>28720</v>
      </c>
    </row>
    <row r="264" spans="1:6" x14ac:dyDescent="0.25">
      <c r="A264" s="26">
        <v>40599</v>
      </c>
      <c r="B264" s="15">
        <v>28150</v>
      </c>
      <c r="C264" s="25">
        <v>41.729088968711451</v>
      </c>
      <c r="D264" s="25">
        <v>547.02221437682579</v>
      </c>
      <c r="E264" s="25">
        <v>-46.656707283604192</v>
      </c>
      <c r="F264">
        <v>28745</v>
      </c>
    </row>
    <row r="265" spans="1:6" x14ac:dyDescent="0.25">
      <c r="A265" s="26">
        <v>40602</v>
      </c>
      <c r="B265" s="15">
        <v>27600</v>
      </c>
      <c r="C265" s="25">
        <v>35.699347933626441</v>
      </c>
      <c r="D265" s="25">
        <v>561.52062763562401</v>
      </c>
      <c r="E265" s="25">
        <v>-125.84551544081478</v>
      </c>
      <c r="F265">
        <v>28700</v>
      </c>
    </row>
    <row r="266" spans="1:6" x14ac:dyDescent="0.25">
      <c r="A266" s="27">
        <v>40604</v>
      </c>
      <c r="B266" s="18">
        <v>27450</v>
      </c>
      <c r="C266" s="25">
        <v>34.245957415809968</v>
      </c>
      <c r="D266" s="25">
        <v>546.41201137593657</v>
      </c>
      <c r="E266" s="25">
        <v>-198.41970399201091</v>
      </c>
      <c r="F266">
        <v>28595</v>
      </c>
    </row>
    <row r="267" spans="1:6" x14ac:dyDescent="0.25">
      <c r="A267" s="26">
        <v>40605</v>
      </c>
      <c r="B267" s="15">
        <v>27200</v>
      </c>
      <c r="C267" s="25">
        <v>31.91391945043506</v>
      </c>
      <c r="D267" s="25">
        <v>543.09686770622682</v>
      </c>
      <c r="E267" s="25">
        <v>-272.9616499624135</v>
      </c>
      <c r="F267">
        <v>28410</v>
      </c>
    </row>
    <row r="268" spans="1:6" x14ac:dyDescent="0.25">
      <c r="A268" s="26">
        <v>40606</v>
      </c>
      <c r="B268" s="15">
        <v>27500</v>
      </c>
      <c r="C268" s="25">
        <v>37.420993283344586</v>
      </c>
      <c r="D268" s="25">
        <v>547.16137715578202</v>
      </c>
      <c r="E268" s="25">
        <v>-304.32116147811394</v>
      </c>
      <c r="F268">
        <v>28255</v>
      </c>
    </row>
    <row r="269" spans="1:6" x14ac:dyDescent="0.25">
      <c r="A269" s="26">
        <v>40609</v>
      </c>
      <c r="B269" s="15">
        <v>27600</v>
      </c>
      <c r="C269" s="25">
        <v>39.186723687103793</v>
      </c>
      <c r="D269" s="25">
        <v>525.93556450179756</v>
      </c>
      <c r="E269" s="25">
        <v>-317.445323930835</v>
      </c>
      <c r="F269">
        <v>28080</v>
      </c>
    </row>
    <row r="270" spans="1:6" x14ac:dyDescent="0.25">
      <c r="A270" s="26">
        <v>40610</v>
      </c>
      <c r="B270" s="15">
        <v>27350</v>
      </c>
      <c r="C270" s="25">
        <v>36.420032121580128</v>
      </c>
      <c r="D270" s="25">
        <v>524.08302418024061</v>
      </c>
      <c r="E270" s="25">
        <v>-344.05319680483808</v>
      </c>
      <c r="F270">
        <v>27880</v>
      </c>
    </row>
    <row r="271" spans="1:6" x14ac:dyDescent="0.25">
      <c r="A271" s="27">
        <v>40611</v>
      </c>
      <c r="B271" s="18">
        <v>27450</v>
      </c>
      <c r="C271" s="25">
        <v>38.296647316491899</v>
      </c>
      <c r="D271" s="25">
        <v>518.79137959593777</v>
      </c>
      <c r="E271" s="25">
        <v>-353.00177872259155</v>
      </c>
      <c r="F271">
        <v>27755</v>
      </c>
    </row>
    <row r="272" spans="1:6" x14ac:dyDescent="0.25">
      <c r="A272" s="26">
        <v>40612</v>
      </c>
      <c r="B272" s="15">
        <v>27250</v>
      </c>
      <c r="C272" s="25">
        <v>36.007555354622689</v>
      </c>
      <c r="D272" s="25">
        <v>524.59199533908509</v>
      </c>
      <c r="E272" s="25">
        <v>-371.94437961288349</v>
      </c>
      <c r="F272">
        <v>27605</v>
      </c>
    </row>
    <row r="273" spans="1:6" x14ac:dyDescent="0.25">
      <c r="A273" s="26">
        <v>40613</v>
      </c>
      <c r="B273" s="15">
        <v>27050</v>
      </c>
      <c r="C273" s="25">
        <v>33.829905959489139</v>
      </c>
      <c r="D273" s="25">
        <v>504.9782813862933</v>
      </c>
      <c r="E273" s="25">
        <v>-398.50118225213737</v>
      </c>
      <c r="F273">
        <v>27460</v>
      </c>
    </row>
    <row r="274" spans="1:6" x14ac:dyDescent="0.25">
      <c r="A274" s="26">
        <v>40616</v>
      </c>
      <c r="B274" s="15">
        <v>26450</v>
      </c>
      <c r="C274" s="25">
        <v>28.300330730144537</v>
      </c>
      <c r="D274" s="25">
        <v>543.90840414441516</v>
      </c>
      <c r="E274" s="25">
        <v>-462.62971785551781</v>
      </c>
      <c r="F274">
        <v>27290</v>
      </c>
    </row>
    <row r="275" spans="1:6" x14ac:dyDescent="0.25">
      <c r="A275" s="26">
        <v>40617</v>
      </c>
      <c r="B275" s="15">
        <v>25800</v>
      </c>
      <c r="C275" s="25">
        <v>23.76792273423716</v>
      </c>
      <c r="D275" s="25">
        <v>572.91494670552834</v>
      </c>
      <c r="E275" s="25">
        <v>-559.45259084556528</v>
      </c>
      <c r="F275">
        <v>27110</v>
      </c>
    </row>
    <row r="276" spans="1:6" x14ac:dyDescent="0.25">
      <c r="A276" s="27">
        <v>40618</v>
      </c>
      <c r="B276" s="18">
        <v>26500</v>
      </c>
      <c r="C276" s="25">
        <v>35.709313634805582</v>
      </c>
      <c r="D276" s="25">
        <v>581.99245051227638</v>
      </c>
      <c r="E276" s="25">
        <v>-573.09498317856196</v>
      </c>
      <c r="F276">
        <v>27015</v>
      </c>
    </row>
    <row r="277" spans="1:6" x14ac:dyDescent="0.25">
      <c r="A277" s="26">
        <v>40619</v>
      </c>
      <c r="B277" s="15">
        <v>26300</v>
      </c>
      <c r="C277" s="25">
        <v>34.067318915153209</v>
      </c>
      <c r="D277" s="25">
        <v>576.13584690425671</v>
      </c>
      <c r="E277" s="25">
        <v>-593.2068861952539</v>
      </c>
      <c r="F277">
        <v>26925</v>
      </c>
    </row>
    <row r="278" spans="1:6" x14ac:dyDescent="0.25">
      <c r="A278" s="26">
        <v>40620</v>
      </c>
      <c r="B278" s="15">
        <v>26100</v>
      </c>
      <c r="C278" s="25">
        <v>32.459924545486885</v>
      </c>
      <c r="D278" s="25">
        <v>552.84042926823838</v>
      </c>
      <c r="E278" s="25">
        <v>-618.15829868758738</v>
      </c>
      <c r="F278">
        <v>26785</v>
      </c>
    </row>
    <row r="279" spans="1:6" x14ac:dyDescent="0.25">
      <c r="A279" s="26">
        <v>40623</v>
      </c>
      <c r="B279" s="15">
        <v>26450</v>
      </c>
      <c r="C279" s="25">
        <v>37.975262785622611</v>
      </c>
      <c r="D279" s="25">
        <v>559.78039860622141</v>
      </c>
      <c r="E279" s="25">
        <v>-602.74235920223873</v>
      </c>
      <c r="F279">
        <v>26670</v>
      </c>
    </row>
    <row r="280" spans="1:6" x14ac:dyDescent="0.25">
      <c r="A280" s="26">
        <v>40624</v>
      </c>
      <c r="B280" s="15">
        <v>26450</v>
      </c>
      <c r="C280" s="25">
        <v>37.975262785622618</v>
      </c>
      <c r="D280" s="25">
        <v>541.22465584863414</v>
      </c>
      <c r="E280" s="25">
        <v>-583.7954851416107</v>
      </c>
      <c r="F280">
        <v>26580</v>
      </c>
    </row>
    <row r="281" spans="1:6" x14ac:dyDescent="0.25">
      <c r="A281" s="27">
        <v>40625</v>
      </c>
      <c r="B281" s="18">
        <v>26600</v>
      </c>
      <c r="C281" s="25">
        <v>40.394559274411115</v>
      </c>
      <c r="D281" s="25">
        <v>538.28003757373176</v>
      </c>
      <c r="E281" s="25">
        <v>-550.3323161751141</v>
      </c>
      <c r="F281">
        <v>26495</v>
      </c>
    </row>
    <row r="282" spans="1:6" x14ac:dyDescent="0.25">
      <c r="A282" s="26">
        <v>40626</v>
      </c>
      <c r="B282" s="15">
        <v>26600</v>
      </c>
      <c r="C282" s="25">
        <v>40.394559274411115</v>
      </c>
      <c r="D282" s="25">
        <v>521.26003488989375</v>
      </c>
      <c r="E282" s="25">
        <v>-517.84314030478345</v>
      </c>
      <c r="F282">
        <v>26430</v>
      </c>
    </row>
    <row r="283" spans="1:6" x14ac:dyDescent="0.25">
      <c r="A283" s="26">
        <v>40627</v>
      </c>
      <c r="B283" s="15">
        <v>26550</v>
      </c>
      <c r="C283" s="25">
        <v>39.794498401907546</v>
      </c>
      <c r="D283" s="25">
        <v>501.88431811204418</v>
      </c>
      <c r="E283" s="25">
        <v>-490.47591544564057</v>
      </c>
      <c r="F283">
        <v>26380</v>
      </c>
    </row>
    <row r="284" spans="1:6" x14ac:dyDescent="0.25">
      <c r="A284" s="26">
        <v>40630</v>
      </c>
      <c r="B284" s="15">
        <v>26350</v>
      </c>
      <c r="C284" s="25">
        <v>37.401169983108169</v>
      </c>
      <c r="D284" s="25">
        <v>487.46400967546964</v>
      </c>
      <c r="E284" s="25">
        <v>-479.39930434009148</v>
      </c>
      <c r="F284">
        <v>26370</v>
      </c>
    </row>
    <row r="285" spans="1:6" x14ac:dyDescent="0.25">
      <c r="A285" s="26">
        <v>40631</v>
      </c>
      <c r="B285" s="15">
        <v>26150</v>
      </c>
      <c r="C285" s="25">
        <v>35.126104333945307</v>
      </c>
      <c r="D285" s="25">
        <v>495.50229469865042</v>
      </c>
      <c r="E285" s="25">
        <v>-481.21222379483152</v>
      </c>
      <c r="F285">
        <v>26405</v>
      </c>
    </row>
    <row r="286" spans="1:6" x14ac:dyDescent="0.25">
      <c r="A286" s="27">
        <v>40632</v>
      </c>
      <c r="B286" s="18">
        <v>26400</v>
      </c>
      <c r="C286" s="25">
        <v>40.036227533127473</v>
      </c>
      <c r="D286" s="25">
        <v>499.39498793446108</v>
      </c>
      <c r="E286" s="25">
        <v>-457.20568235572864</v>
      </c>
      <c r="F286">
        <v>26395</v>
      </c>
    </row>
    <row r="287" spans="1:6" x14ac:dyDescent="0.25">
      <c r="A287" s="26">
        <v>40633</v>
      </c>
      <c r="B287" s="15">
        <v>26900</v>
      </c>
      <c r="C287" s="25">
        <v>48.441259836686456</v>
      </c>
      <c r="D287" s="25">
        <v>510.15248879628524</v>
      </c>
      <c r="E287" s="25">
        <v>-393.30077744069058</v>
      </c>
      <c r="F287">
        <v>26455</v>
      </c>
    </row>
    <row r="288" spans="1:6" x14ac:dyDescent="0.25">
      <c r="A288" s="26">
        <v>40634</v>
      </c>
      <c r="B288" s="15">
        <v>27250</v>
      </c>
      <c r="C288" s="25">
        <v>53.368590476222913</v>
      </c>
      <c r="D288" s="25">
        <v>552.28445388226487</v>
      </c>
      <c r="E288" s="25">
        <v>-310.83054393243947</v>
      </c>
      <c r="F288">
        <v>26570</v>
      </c>
    </row>
    <row r="289" spans="1:6" x14ac:dyDescent="0.25">
      <c r="A289" s="26">
        <v>40637</v>
      </c>
      <c r="B289" s="15">
        <v>27550</v>
      </c>
      <c r="C289" s="25">
        <v>57.148755360905469</v>
      </c>
      <c r="D289" s="25">
        <v>544.97842146210303</v>
      </c>
      <c r="E289" s="25">
        <v>-218.74326076862417</v>
      </c>
      <c r="F289">
        <v>26680</v>
      </c>
    </row>
    <row r="290" spans="1:6" x14ac:dyDescent="0.25">
      <c r="A290" s="26">
        <v>40638</v>
      </c>
      <c r="B290" s="15">
        <v>27350</v>
      </c>
      <c r="C290" s="25">
        <v>54.005609765248813</v>
      </c>
      <c r="D290" s="25">
        <v>538.19424850052417</v>
      </c>
      <c r="E290" s="25">
        <v>-160.05671970559342</v>
      </c>
      <c r="F290">
        <v>26770</v>
      </c>
    </row>
    <row r="291" spans="1:6" x14ac:dyDescent="0.25">
      <c r="A291" s="27">
        <v>40639</v>
      </c>
      <c r="B291" s="18">
        <v>27150</v>
      </c>
      <c r="C291" s="25">
        <v>50.985720839599971</v>
      </c>
      <c r="D291" s="25">
        <v>531.89465932191536</v>
      </c>
      <c r="E291" s="25">
        <v>-128.20764371939367</v>
      </c>
      <c r="F291">
        <v>26825</v>
      </c>
    </row>
    <row r="292" spans="1:6" x14ac:dyDescent="0.25">
      <c r="A292" s="26">
        <v>40640</v>
      </c>
      <c r="B292" s="15">
        <v>26900</v>
      </c>
      <c r="C292" s="25">
        <v>47.416478097084642</v>
      </c>
      <c r="D292" s="25">
        <v>526.04504079892138</v>
      </c>
      <c r="E292" s="25">
        <v>-121.73662813226474</v>
      </c>
      <c r="F292">
        <v>26855</v>
      </c>
    </row>
    <row r="293" spans="1:6" x14ac:dyDescent="0.25">
      <c r="A293" s="26">
        <v>40641</v>
      </c>
      <c r="B293" s="15">
        <v>26800</v>
      </c>
      <c r="C293" s="25">
        <v>46.028449103335447</v>
      </c>
      <c r="D293" s="25">
        <v>506.32753788471274</v>
      </c>
      <c r="E293" s="25">
        <v>-123.25664010095716</v>
      </c>
      <c r="F293">
        <v>26880</v>
      </c>
    </row>
    <row r="294" spans="1:6" x14ac:dyDescent="0.25">
      <c r="A294" s="26">
        <v>40644</v>
      </c>
      <c r="B294" s="15">
        <v>26650</v>
      </c>
      <c r="C294" s="25">
        <v>43.950161430011178</v>
      </c>
      <c r="D294" s="25">
        <v>513.01842803580473</v>
      </c>
      <c r="E294" s="25">
        <v>-135.0087105596067</v>
      </c>
      <c r="F294">
        <v>26910</v>
      </c>
    </row>
    <row r="295" spans="1:6" x14ac:dyDescent="0.25">
      <c r="A295" s="26">
        <v>40645</v>
      </c>
      <c r="B295" s="15">
        <v>26350</v>
      </c>
      <c r="C295" s="25">
        <v>40.054793405702625</v>
      </c>
      <c r="D295" s="25">
        <v>512.08854031896158</v>
      </c>
      <c r="E295" s="25">
        <v>-166.60923629718673</v>
      </c>
      <c r="F295">
        <v>26930</v>
      </c>
    </row>
    <row r="296" spans="1:6" x14ac:dyDescent="0.25">
      <c r="A296" s="27">
        <v>40646</v>
      </c>
      <c r="B296" s="18">
        <v>26250</v>
      </c>
      <c r="C296" s="25">
        <v>38.819689468796533</v>
      </c>
      <c r="D296" s="25">
        <v>500.51078743903571</v>
      </c>
      <c r="E296" s="25">
        <v>-197.44601017936657</v>
      </c>
      <c r="F296">
        <v>26915</v>
      </c>
    </row>
    <row r="297" spans="1:6" x14ac:dyDescent="0.25">
      <c r="A297" s="26">
        <v>40647</v>
      </c>
      <c r="B297" s="15">
        <v>26150</v>
      </c>
      <c r="C297" s="25">
        <v>37.572023641374159</v>
      </c>
      <c r="D297" s="25">
        <v>500.47430262196173</v>
      </c>
      <c r="E297" s="25">
        <v>-227.33298675168044</v>
      </c>
      <c r="F297">
        <v>26840</v>
      </c>
    </row>
    <row r="298" spans="1:6" x14ac:dyDescent="0.25">
      <c r="A298" s="26">
        <v>40648</v>
      </c>
      <c r="B298" s="15">
        <v>26150</v>
      </c>
      <c r="C298" s="25">
        <v>37.572023641374159</v>
      </c>
      <c r="D298" s="25">
        <v>507.58328100610731</v>
      </c>
      <c r="E298" s="25">
        <v>-248.15801982968696</v>
      </c>
      <c r="F298">
        <v>26730</v>
      </c>
    </row>
    <row r="299" spans="1:6" x14ac:dyDescent="0.25">
      <c r="A299" s="26">
        <v>40651</v>
      </c>
      <c r="B299" s="15">
        <v>25950</v>
      </c>
      <c r="C299" s="25">
        <v>34.965367845470197</v>
      </c>
      <c r="D299" s="25">
        <v>499.89876093424249</v>
      </c>
      <c r="E299" s="25">
        <v>-277.60033326881239</v>
      </c>
      <c r="F299">
        <v>26570</v>
      </c>
    </row>
    <row r="300" spans="1:6" x14ac:dyDescent="0.25">
      <c r="A300" s="26">
        <v>40652</v>
      </c>
      <c r="B300" s="15">
        <v>25950</v>
      </c>
      <c r="C300" s="25">
        <v>34.965367845470197</v>
      </c>
      <c r="D300" s="25">
        <v>482.0488494389395</v>
      </c>
      <c r="E300" s="25">
        <v>-297.50413629640389</v>
      </c>
      <c r="F300">
        <v>26430</v>
      </c>
    </row>
    <row r="301" spans="1:6" x14ac:dyDescent="0.25">
      <c r="A301" s="27">
        <v>40653</v>
      </c>
      <c r="B301" s="18">
        <v>26200</v>
      </c>
      <c r="C301" s="25">
        <v>40.908600801238471</v>
      </c>
      <c r="D301" s="25">
        <v>476.18821733615812</v>
      </c>
      <c r="E301" s="25">
        <v>-289.76490349697997</v>
      </c>
      <c r="F301">
        <v>26335</v>
      </c>
    </row>
    <row r="302" spans="1:6" x14ac:dyDescent="0.25">
      <c r="A302" s="26">
        <v>40654</v>
      </c>
      <c r="B302" s="15">
        <v>26050</v>
      </c>
      <c r="C302" s="25">
        <v>38.627668007359226</v>
      </c>
      <c r="D302" s="25">
        <v>477.88905895500392</v>
      </c>
      <c r="E302" s="25">
        <v>-292.36504983933992</v>
      </c>
      <c r="F302">
        <v>26250</v>
      </c>
    </row>
    <row r="303" spans="1:6" x14ac:dyDescent="0.25">
      <c r="A303" s="26">
        <v>40655</v>
      </c>
      <c r="B303" s="15">
        <v>26200</v>
      </c>
      <c r="C303" s="25">
        <v>42.104074466076099</v>
      </c>
      <c r="D303" s="25">
        <v>458.0398404582179</v>
      </c>
      <c r="E303" s="25">
        <v>-279.10459412650016</v>
      </c>
      <c r="F303">
        <v>26190</v>
      </c>
    </row>
    <row r="304" spans="1:6" x14ac:dyDescent="0.25">
      <c r="A304" s="26">
        <v>40658</v>
      </c>
      <c r="B304" s="15">
        <v>26200</v>
      </c>
      <c r="C304" s="25">
        <v>42.104074466076099</v>
      </c>
      <c r="D304" s="25">
        <v>443.17985185405945</v>
      </c>
      <c r="E304" s="25">
        <v>-265.53466906229005</v>
      </c>
      <c r="F304">
        <v>26145</v>
      </c>
    </row>
    <row r="305" spans="1:6" x14ac:dyDescent="0.25">
      <c r="A305" s="26">
        <v>40659</v>
      </c>
      <c r="B305" s="15">
        <v>26150</v>
      </c>
      <c r="C305" s="25">
        <v>41.201833428947381</v>
      </c>
      <c r="D305" s="25">
        <v>436.52414815019807</v>
      </c>
      <c r="E305" s="25">
        <v>-255.86552926483637</v>
      </c>
      <c r="F305">
        <v>26125</v>
      </c>
    </row>
    <row r="306" spans="1:6" x14ac:dyDescent="0.25">
      <c r="A306" s="27">
        <v>40660</v>
      </c>
      <c r="B306" s="18">
        <v>26300</v>
      </c>
      <c r="C306" s="25">
        <v>45.008951859811496</v>
      </c>
      <c r="D306" s="25">
        <v>441.0581375680411</v>
      </c>
      <c r="E306" s="25">
        <v>-233.40833393333014</v>
      </c>
      <c r="F306">
        <v>26130</v>
      </c>
    </row>
    <row r="307" spans="1:6" x14ac:dyDescent="0.25">
      <c r="A307" s="26">
        <v>40661</v>
      </c>
      <c r="B307" s="15">
        <v>25800</v>
      </c>
      <c r="C307" s="25">
        <v>36.520432500279256</v>
      </c>
      <c r="D307" s="25">
        <v>448.83969917032391</v>
      </c>
      <c r="E307" s="25">
        <v>-253.03978107891817</v>
      </c>
      <c r="F307">
        <v>26095</v>
      </c>
    </row>
    <row r="308" spans="1:6" x14ac:dyDescent="0.25">
      <c r="A308" s="26">
        <v>40662</v>
      </c>
      <c r="B308" s="15">
        <v>25600</v>
      </c>
      <c r="C308" s="25">
        <v>33.776389323571138</v>
      </c>
      <c r="D308" s="25">
        <v>438.20829208672933</v>
      </c>
      <c r="E308" s="25">
        <v>-281.4913162376688</v>
      </c>
      <c r="F308">
        <v>26040</v>
      </c>
    </row>
    <row r="309" spans="1:6" x14ac:dyDescent="0.25">
      <c r="A309" s="26">
        <v>40665</v>
      </c>
      <c r="B309" s="15">
        <v>26100</v>
      </c>
      <c r="C309" s="25">
        <v>44.918884345276432</v>
      </c>
      <c r="D309" s="25">
        <v>464.05055693767724</v>
      </c>
      <c r="E309" s="25">
        <v>-260.68848690349478</v>
      </c>
      <c r="F309">
        <v>26055</v>
      </c>
    </row>
    <row r="310" spans="1:6" x14ac:dyDescent="0.25">
      <c r="A310" s="26">
        <v>40666</v>
      </c>
      <c r="B310" s="15">
        <v>26650</v>
      </c>
      <c r="C310" s="25">
        <v>54.072976169331419</v>
      </c>
      <c r="D310" s="25">
        <v>498.76123144212886</v>
      </c>
      <c r="E310" s="25">
        <v>-197.54452105018572</v>
      </c>
      <c r="F310">
        <v>26125</v>
      </c>
    </row>
    <row r="311" spans="1:6" x14ac:dyDescent="0.25">
      <c r="A311" s="27">
        <v>40667</v>
      </c>
      <c r="B311" s="18">
        <v>27350</v>
      </c>
      <c r="C311" s="25">
        <v>62.593713317017951</v>
      </c>
      <c r="D311" s="25">
        <v>530.99257205340541</v>
      </c>
      <c r="E311" s="25">
        <v>-89.981077477932558</v>
      </c>
      <c r="F311">
        <v>26240</v>
      </c>
    </row>
    <row r="312" spans="1:6" x14ac:dyDescent="0.25">
      <c r="A312" s="26">
        <v>40669</v>
      </c>
      <c r="B312" s="15">
        <v>29400</v>
      </c>
      <c r="C312" s="25">
        <v>76.401694541391961</v>
      </c>
      <c r="D312" s="25">
        <v>682.35024547816215</v>
      </c>
      <c r="E312" s="25">
        <v>158.85046466532367</v>
      </c>
      <c r="F312">
        <v>26575</v>
      </c>
    </row>
    <row r="313" spans="1:6" x14ac:dyDescent="0.25">
      <c r="A313" s="26">
        <v>40672</v>
      </c>
      <c r="B313" s="15">
        <v>28850</v>
      </c>
      <c r="C313" s="25">
        <v>69.038436059738302</v>
      </c>
      <c r="D313" s="25">
        <v>737.18237080115057</v>
      </c>
      <c r="E313" s="25">
        <v>308.11904651925943</v>
      </c>
      <c r="F313">
        <v>26840</v>
      </c>
    </row>
    <row r="314" spans="1:6" x14ac:dyDescent="0.25">
      <c r="A314" s="26">
        <v>40674</v>
      </c>
      <c r="B314" s="15">
        <v>28550</v>
      </c>
      <c r="C314" s="25">
        <v>65.339425142532036</v>
      </c>
      <c r="D314" s="25">
        <v>741.66934431535412</v>
      </c>
      <c r="E314" s="25">
        <v>397.62441353850591</v>
      </c>
      <c r="F314">
        <v>27075</v>
      </c>
    </row>
    <row r="315" spans="1:6" x14ac:dyDescent="0.25">
      <c r="A315" s="26">
        <v>40675</v>
      </c>
      <c r="B315" s="15">
        <v>27850</v>
      </c>
      <c r="C315" s="25">
        <v>57.586323308930019</v>
      </c>
      <c r="D315" s="25">
        <v>763.69296257854319</v>
      </c>
      <c r="E315" s="25">
        <v>407.3779129007271</v>
      </c>
      <c r="F315">
        <v>27245</v>
      </c>
    </row>
    <row r="316" spans="1:6" x14ac:dyDescent="0.25">
      <c r="A316" s="27">
        <v>40676</v>
      </c>
      <c r="B316" s="18">
        <v>27950</v>
      </c>
      <c r="C316" s="25">
        <v>58.346712795062643</v>
      </c>
      <c r="D316" s="25">
        <v>759.14346525150438</v>
      </c>
      <c r="E316" s="25">
        <v>418.35426809448472</v>
      </c>
      <c r="F316">
        <v>27410</v>
      </c>
    </row>
    <row r="317" spans="1:6" x14ac:dyDescent="0.25">
      <c r="A317" s="26">
        <v>40679</v>
      </c>
      <c r="B317" s="15">
        <v>27650</v>
      </c>
      <c r="C317" s="25">
        <v>55.152239431000986</v>
      </c>
      <c r="D317" s="25">
        <v>729.91893201925416</v>
      </c>
      <c r="E317" s="25">
        <v>398.25478264121921</v>
      </c>
      <c r="F317">
        <v>27595</v>
      </c>
    </row>
    <row r="318" spans="1:6" x14ac:dyDescent="0.25">
      <c r="A318" s="26">
        <v>40680</v>
      </c>
      <c r="B318" s="15">
        <v>27600</v>
      </c>
      <c r="C318" s="25">
        <v>54.615538276762095</v>
      </c>
      <c r="D318" s="25">
        <v>724.21043687502174</v>
      </c>
      <c r="E318" s="25">
        <v>373.98020249816545</v>
      </c>
      <c r="F318">
        <v>27795</v>
      </c>
    </row>
    <row r="319" spans="1:6" x14ac:dyDescent="0.25">
      <c r="A319" s="26">
        <v>40681</v>
      </c>
      <c r="B319" s="15">
        <v>27700</v>
      </c>
      <c r="C319" s="25">
        <v>55.547252374330114</v>
      </c>
      <c r="D319" s="25">
        <v>711.7668342410916</v>
      </c>
      <c r="E319" s="25">
        <v>358.67698212969481</v>
      </c>
      <c r="F319">
        <v>27955</v>
      </c>
    </row>
    <row r="320" spans="1:6" x14ac:dyDescent="0.25">
      <c r="A320" s="26">
        <v>40682</v>
      </c>
      <c r="B320" s="15">
        <v>27900</v>
      </c>
      <c r="C320" s="25">
        <v>57.42959193613148</v>
      </c>
      <c r="D320" s="25">
        <v>732.35491750958499</v>
      </c>
      <c r="E320" s="25">
        <v>358.55420854037948</v>
      </c>
      <c r="F320">
        <v>28080</v>
      </c>
    </row>
    <row r="321" spans="1:6" x14ac:dyDescent="0.25">
      <c r="A321" s="27">
        <v>40683</v>
      </c>
      <c r="B321" s="18">
        <v>28750</v>
      </c>
      <c r="C321" s="25">
        <v>64.340674719118596</v>
      </c>
      <c r="D321" s="25">
        <v>801.47242340175751</v>
      </c>
      <c r="E321" s="25">
        <v>422.17819836595299</v>
      </c>
      <c r="F321">
        <v>28220</v>
      </c>
    </row>
    <row r="322" spans="1:6" x14ac:dyDescent="0.25">
      <c r="A322" s="26">
        <v>40686</v>
      </c>
      <c r="B322" s="15">
        <v>30000</v>
      </c>
      <c r="C322" s="25">
        <v>71.63382056282947</v>
      </c>
      <c r="D322" s="25">
        <v>844.22439315877477</v>
      </c>
      <c r="E322" s="25">
        <v>566.93000579777436</v>
      </c>
      <c r="F322">
        <v>28280</v>
      </c>
    </row>
    <row r="323" spans="1:6" x14ac:dyDescent="0.25">
      <c r="A323" s="26">
        <v>40687</v>
      </c>
      <c r="B323" s="15">
        <v>29850</v>
      </c>
      <c r="C323" s="25">
        <v>69.789246011426599</v>
      </c>
      <c r="D323" s="25">
        <v>823.20836507600518</v>
      </c>
      <c r="E323" s="25">
        <v>661.91298876233486</v>
      </c>
      <c r="F323">
        <v>28380</v>
      </c>
    </row>
    <row r="324" spans="1:6" x14ac:dyDescent="0.25">
      <c r="A324" s="26">
        <v>40688</v>
      </c>
      <c r="B324" s="15">
        <v>29650</v>
      </c>
      <c r="C324" s="25">
        <v>67.300835795871507</v>
      </c>
      <c r="D324" s="25">
        <v>853.69348185629053</v>
      </c>
      <c r="E324" s="25">
        <v>712.83227183984127</v>
      </c>
      <c r="F324">
        <v>28490</v>
      </c>
    </row>
    <row r="325" spans="1:6" x14ac:dyDescent="0.25">
      <c r="A325" s="26">
        <v>40689</v>
      </c>
      <c r="B325" s="15">
        <v>29600</v>
      </c>
      <c r="C325" s="25">
        <v>66.660910318116493</v>
      </c>
      <c r="D325" s="25">
        <v>849.85823315226969</v>
      </c>
      <c r="E325" s="25">
        <v>740.61424836108199</v>
      </c>
      <c r="F325">
        <v>28665</v>
      </c>
    </row>
    <row r="326" spans="1:6" x14ac:dyDescent="0.25">
      <c r="A326" s="27">
        <v>40690</v>
      </c>
      <c r="B326" s="18">
        <v>29250</v>
      </c>
      <c r="C326" s="25">
        <v>62.202313470501153</v>
      </c>
      <c r="D326" s="25">
        <v>853.43978792710755</v>
      </c>
      <c r="E326" s="25">
        <v>726.02047784796741</v>
      </c>
      <c r="F326">
        <v>28795</v>
      </c>
    </row>
    <row r="327" spans="1:6" x14ac:dyDescent="0.25">
      <c r="A327" s="26">
        <v>40693</v>
      </c>
      <c r="B327" s="15">
        <v>29250</v>
      </c>
      <c r="C327" s="25">
        <v>62.202313470501153</v>
      </c>
      <c r="D327" s="25">
        <v>831.76551736088561</v>
      </c>
      <c r="E327" s="25">
        <v>706.31287442204484</v>
      </c>
      <c r="F327">
        <v>28955</v>
      </c>
    </row>
    <row r="328" spans="1:6" x14ac:dyDescent="0.25">
      <c r="A328" s="26">
        <v>40694</v>
      </c>
      <c r="B328" s="15">
        <v>29850</v>
      </c>
      <c r="C328" s="25">
        <v>66.638638013846588</v>
      </c>
      <c r="D328" s="25">
        <v>840.21083754939377</v>
      </c>
      <c r="E328" s="25">
        <v>730.68654268467435</v>
      </c>
      <c r="F328">
        <v>29180</v>
      </c>
    </row>
    <row r="329" spans="1:6" x14ac:dyDescent="0.25">
      <c r="A329" s="26">
        <v>40695</v>
      </c>
      <c r="B329" s="15">
        <v>28950</v>
      </c>
      <c r="C329" s="25">
        <v>56.0177733393461</v>
      </c>
      <c r="D329" s="25">
        <v>880.19577772443711</v>
      </c>
      <c r="E329" s="25">
        <v>669.66093756069677</v>
      </c>
      <c r="F329">
        <v>29305</v>
      </c>
    </row>
    <row r="330" spans="1:6" x14ac:dyDescent="0.25">
      <c r="A330" s="26">
        <v>40696</v>
      </c>
      <c r="B330" s="15">
        <v>28000</v>
      </c>
      <c r="C330" s="25">
        <v>47.425443449675811</v>
      </c>
      <c r="D330" s="25">
        <v>906.6103650298345</v>
      </c>
      <c r="E330" s="25">
        <v>538.43391431472628</v>
      </c>
      <c r="F330">
        <v>29315</v>
      </c>
    </row>
    <row r="331" spans="1:6" x14ac:dyDescent="0.25">
      <c r="A331" s="27">
        <v>40697</v>
      </c>
      <c r="B331" s="18">
        <v>28450</v>
      </c>
      <c r="C331" s="25">
        <v>51.24063814625957</v>
      </c>
      <c r="D331" s="25">
        <v>888.28105324198918</v>
      </c>
      <c r="E331" s="25">
        <v>465.38215633780055</v>
      </c>
      <c r="F331">
        <v>29285</v>
      </c>
    </row>
    <row r="332" spans="1:6" x14ac:dyDescent="0.25">
      <c r="A332" s="26">
        <v>40701</v>
      </c>
      <c r="B332" s="15">
        <v>28100</v>
      </c>
      <c r="C332" s="25">
        <v>48.304548391583168</v>
      </c>
      <c r="D332" s="25">
        <v>867.68954943898996</v>
      </c>
      <c r="E332" s="25">
        <v>374.92414474518955</v>
      </c>
      <c r="F332">
        <v>29095</v>
      </c>
    </row>
    <row r="333" spans="1:6" x14ac:dyDescent="0.25">
      <c r="A333" s="26">
        <v>40702</v>
      </c>
      <c r="B333" s="15">
        <v>28200</v>
      </c>
      <c r="C333" s="25">
        <v>49.200188507638515</v>
      </c>
      <c r="D333" s="25">
        <v>834.28315305049068</v>
      </c>
      <c r="E333" s="25">
        <v>307.75705139206548</v>
      </c>
      <c r="F333">
        <v>28930</v>
      </c>
    </row>
    <row r="334" spans="1:6" x14ac:dyDescent="0.25">
      <c r="A334" s="26">
        <v>40703</v>
      </c>
      <c r="B334" s="15">
        <v>28200</v>
      </c>
      <c r="C334" s="25">
        <v>49.200188507638515</v>
      </c>
      <c r="D334" s="25">
        <v>810.40578497545562</v>
      </c>
      <c r="E334" s="25">
        <v>251.62605743856693</v>
      </c>
      <c r="F334">
        <v>28785</v>
      </c>
    </row>
    <row r="335" spans="1:6" x14ac:dyDescent="0.25">
      <c r="A335" s="26">
        <v>40704</v>
      </c>
      <c r="B335" s="15">
        <v>28100</v>
      </c>
      <c r="C335" s="25">
        <v>48.23106873145349</v>
      </c>
      <c r="D335" s="25">
        <v>791.80537176292307</v>
      </c>
      <c r="E335" s="25">
        <v>196.80404157826342</v>
      </c>
      <c r="F335">
        <v>28635</v>
      </c>
    </row>
    <row r="336" spans="1:6" x14ac:dyDescent="0.25">
      <c r="A336" s="27">
        <v>40707</v>
      </c>
      <c r="B336" s="18">
        <v>27400</v>
      </c>
      <c r="C336" s="25">
        <v>41.995248732070102</v>
      </c>
      <c r="D336" s="25">
        <v>799.53355949414276</v>
      </c>
      <c r="E336" s="25">
        <v>95.769082809325482</v>
      </c>
      <c r="F336">
        <v>28450</v>
      </c>
    </row>
    <row r="337" spans="1:6" x14ac:dyDescent="0.25">
      <c r="A337" s="26">
        <v>40708</v>
      </c>
      <c r="B337" s="15">
        <v>27050</v>
      </c>
      <c r="C337" s="25">
        <v>39.261913880004052</v>
      </c>
      <c r="D337" s="25">
        <v>781.70973381598981</v>
      </c>
      <c r="E337" s="25">
        <v>-12.40097414992124</v>
      </c>
      <c r="F337">
        <v>28230</v>
      </c>
    </row>
    <row r="338" spans="1:6" x14ac:dyDescent="0.25">
      <c r="A338" s="26">
        <v>40709</v>
      </c>
      <c r="B338" s="15">
        <v>27050</v>
      </c>
      <c r="C338" s="25">
        <v>39.261913880004052</v>
      </c>
      <c r="D338" s="25">
        <v>783.016181400562</v>
      </c>
      <c r="E338" s="25">
        <v>-97.008272631952423</v>
      </c>
      <c r="F338">
        <v>27950</v>
      </c>
    </row>
    <row r="339" spans="1:6" x14ac:dyDescent="0.25">
      <c r="A339" s="26">
        <v>40710</v>
      </c>
      <c r="B339" s="15">
        <v>27150</v>
      </c>
      <c r="C339" s="25">
        <v>40.544209506809729</v>
      </c>
      <c r="D339" s="25">
        <v>784.22931130052189</v>
      </c>
      <c r="E339" s="25">
        <v>-154.21332674030054</v>
      </c>
      <c r="F339">
        <v>27770</v>
      </c>
    </row>
    <row r="340" spans="1:6" x14ac:dyDescent="0.25">
      <c r="A340" s="26">
        <v>40711</v>
      </c>
      <c r="B340" s="15">
        <v>27500</v>
      </c>
      <c r="C340" s="25">
        <v>44.926699097287795</v>
      </c>
      <c r="D340" s="25">
        <v>799.64150335048464</v>
      </c>
      <c r="E340" s="25">
        <v>-169.35445657743912</v>
      </c>
      <c r="F340">
        <v>27720</v>
      </c>
    </row>
    <row r="341" spans="1:6" x14ac:dyDescent="0.25">
      <c r="A341" s="27">
        <v>40714</v>
      </c>
      <c r="B341" s="18">
        <v>27550</v>
      </c>
      <c r="C341" s="25">
        <v>45.54422801284651</v>
      </c>
      <c r="D341" s="25">
        <v>799.6671102540214</v>
      </c>
      <c r="E341" s="25">
        <v>-175.29859583357393</v>
      </c>
      <c r="F341">
        <v>27630</v>
      </c>
    </row>
    <row r="342" spans="1:6" x14ac:dyDescent="0.25">
      <c r="A342" s="26">
        <v>40715</v>
      </c>
      <c r="B342" s="15">
        <v>27400</v>
      </c>
      <c r="C342" s="25">
        <v>43.952015884159444</v>
      </c>
      <c r="D342" s="25">
        <v>771.11945952159124</v>
      </c>
      <c r="E342" s="25">
        <v>-189.92379216435074</v>
      </c>
      <c r="F342">
        <v>27560</v>
      </c>
    </row>
    <row r="343" spans="1:6" x14ac:dyDescent="0.25">
      <c r="A343" s="26">
        <v>40716</v>
      </c>
      <c r="B343" s="15">
        <v>27050</v>
      </c>
      <c r="C343" s="25">
        <v>40.402739159067799</v>
      </c>
      <c r="D343" s="25">
        <v>766.03949812719191</v>
      </c>
      <c r="E343" s="25">
        <v>-227.13813353844307</v>
      </c>
      <c r="F343">
        <v>27445</v>
      </c>
    </row>
    <row r="344" spans="1:6" x14ac:dyDescent="0.25">
      <c r="A344" s="26">
        <v>40717</v>
      </c>
      <c r="B344" s="15">
        <v>27550</v>
      </c>
      <c r="C344" s="25">
        <v>46.98865974811126</v>
      </c>
      <c r="D344" s="25">
        <v>764.89381968953535</v>
      </c>
      <c r="E344" s="25">
        <v>-213.82016015872796</v>
      </c>
      <c r="F344">
        <v>27380</v>
      </c>
    </row>
    <row r="345" spans="1:6" x14ac:dyDescent="0.25">
      <c r="A345" s="26">
        <v>40718</v>
      </c>
      <c r="B345" s="15">
        <v>28350</v>
      </c>
      <c r="C345" s="25">
        <v>55.468081910632094</v>
      </c>
      <c r="D345" s="25">
        <v>813.82997542599708</v>
      </c>
      <c r="E345" s="25">
        <v>-137.13148973121861</v>
      </c>
      <c r="F345">
        <v>27405</v>
      </c>
    </row>
    <row r="346" spans="1:6" x14ac:dyDescent="0.25">
      <c r="A346" s="27">
        <v>40721</v>
      </c>
      <c r="B346" s="18">
        <v>28500</v>
      </c>
      <c r="C346" s="25">
        <v>56.861397513758483</v>
      </c>
      <c r="D346" s="25">
        <v>802.12783432414017</v>
      </c>
      <c r="E346" s="25">
        <v>-63.519209598765883</v>
      </c>
      <c r="F346">
        <v>27515</v>
      </c>
    </row>
    <row r="347" spans="1:6" x14ac:dyDescent="0.25">
      <c r="A347" s="26">
        <v>40722</v>
      </c>
      <c r="B347" s="15">
        <v>28400</v>
      </c>
      <c r="C347" s="25">
        <v>55.612170494559237</v>
      </c>
      <c r="D347" s="25">
        <v>791.26156044384436</v>
      </c>
      <c r="E347" s="25">
        <v>-13.099113089312596</v>
      </c>
      <c r="F347">
        <v>27650</v>
      </c>
    </row>
    <row r="348" spans="1:6" x14ac:dyDescent="0.25">
      <c r="A348" s="26">
        <v>40723</v>
      </c>
      <c r="B348" s="15">
        <v>28650</v>
      </c>
      <c r="C348" s="25">
        <v>58.091049432511113</v>
      </c>
      <c r="D348" s="25">
        <v>788.31430612642691</v>
      </c>
      <c r="E348" s="25">
        <v>46.496109111420083</v>
      </c>
      <c r="F348">
        <v>27810</v>
      </c>
    </row>
    <row r="349" spans="1:6" x14ac:dyDescent="0.25">
      <c r="A349" s="26">
        <v>40724</v>
      </c>
      <c r="B349" s="15">
        <v>28350</v>
      </c>
      <c r="C349" s="25">
        <v>54.180814366217703</v>
      </c>
      <c r="D349" s="25">
        <v>792.72042711739653</v>
      </c>
      <c r="E349" s="25">
        <v>68.726028395623871</v>
      </c>
      <c r="F349">
        <v>27930</v>
      </c>
    </row>
    <row r="350" spans="1:6" x14ac:dyDescent="0.25">
      <c r="A350" s="26">
        <v>40725</v>
      </c>
      <c r="B350" s="15">
        <v>27950</v>
      </c>
      <c r="C350" s="25">
        <v>49.40559629749692</v>
      </c>
      <c r="D350" s="25">
        <v>786.09753946615388</v>
      </c>
      <c r="E350" s="25">
        <v>53.450597311784804</v>
      </c>
      <c r="F350">
        <v>27975</v>
      </c>
    </row>
    <row r="351" spans="1:6" x14ac:dyDescent="0.25">
      <c r="A351" s="27">
        <v>40728</v>
      </c>
      <c r="B351" s="18">
        <v>28100</v>
      </c>
      <c r="C351" s="25">
        <v>51.144506039304517</v>
      </c>
      <c r="D351" s="25">
        <v>769.23342950428571</v>
      </c>
      <c r="E351" s="25">
        <v>52.83935532516989</v>
      </c>
      <c r="F351">
        <v>28030</v>
      </c>
    </row>
    <row r="352" spans="1:6" x14ac:dyDescent="0.25">
      <c r="A352" s="26">
        <v>40729</v>
      </c>
      <c r="B352" s="15">
        <v>28350</v>
      </c>
      <c r="C352" s="25">
        <v>53.983235908685799</v>
      </c>
      <c r="D352" s="25">
        <v>753.57389882540815</v>
      </c>
      <c r="E352" s="25">
        <v>71.701324078389007</v>
      </c>
      <c r="F352">
        <v>28125</v>
      </c>
    </row>
    <row r="353" spans="1:6" x14ac:dyDescent="0.25">
      <c r="A353" s="26">
        <v>40730</v>
      </c>
      <c r="B353" s="15">
        <v>28400</v>
      </c>
      <c r="C353" s="25">
        <v>54.552010275901822</v>
      </c>
      <c r="D353" s="25">
        <v>721.17576319502189</v>
      </c>
      <c r="E353" s="25">
        <v>89.650714707509906</v>
      </c>
      <c r="F353">
        <v>28260</v>
      </c>
    </row>
    <row r="354" spans="1:6" x14ac:dyDescent="0.25">
      <c r="A354" s="26">
        <v>40731</v>
      </c>
      <c r="B354" s="15">
        <v>28400</v>
      </c>
      <c r="C354" s="25">
        <v>54.552010275901822</v>
      </c>
      <c r="D354" s="25">
        <v>705.37749439537754</v>
      </c>
      <c r="E354" s="25">
        <v>102.69196702710542</v>
      </c>
      <c r="F354">
        <v>28345</v>
      </c>
    </row>
    <row r="355" spans="1:6" x14ac:dyDescent="0.25">
      <c r="A355" s="26">
        <v>40732</v>
      </c>
      <c r="B355" s="15">
        <v>28200</v>
      </c>
      <c r="C355" s="25">
        <v>51.59365973318296</v>
      </c>
      <c r="D355" s="25">
        <v>687.13624479570774</v>
      </c>
      <c r="E355" s="25">
        <v>95.784777624772687</v>
      </c>
      <c r="F355">
        <v>28330</v>
      </c>
    </row>
    <row r="356" spans="1:6" x14ac:dyDescent="0.25">
      <c r="A356" s="27">
        <v>40735</v>
      </c>
      <c r="B356" s="18">
        <v>28350</v>
      </c>
      <c r="C356" s="25">
        <v>53.624937562008007</v>
      </c>
      <c r="D356" s="25">
        <v>680.91222731030007</v>
      </c>
      <c r="E356" s="25">
        <v>101.2474095446014</v>
      </c>
      <c r="F356">
        <v>28315</v>
      </c>
    </row>
    <row r="357" spans="1:6" x14ac:dyDescent="0.25">
      <c r="A357" s="26">
        <v>40736</v>
      </c>
      <c r="B357" s="15">
        <v>27900</v>
      </c>
      <c r="C357" s="25">
        <v>47.222803247832267</v>
      </c>
      <c r="D357" s="25">
        <v>667.98992535956427</v>
      </c>
      <c r="E357" s="25">
        <v>68.475996837401908</v>
      </c>
      <c r="F357">
        <v>28265</v>
      </c>
    </row>
    <row r="358" spans="1:6" x14ac:dyDescent="0.25">
      <c r="A358" s="26">
        <v>40737</v>
      </c>
      <c r="B358" s="15">
        <v>27750</v>
      </c>
      <c r="C358" s="25">
        <v>45.282147832121133</v>
      </c>
      <c r="D358" s="25">
        <v>652.41921640530961</v>
      </c>
      <c r="E358" s="25">
        <v>30.054223384897341</v>
      </c>
      <c r="F358">
        <v>28175</v>
      </c>
    </row>
    <row r="359" spans="1:6" x14ac:dyDescent="0.25">
      <c r="A359" s="26">
        <v>40738</v>
      </c>
      <c r="B359" s="15">
        <v>27550</v>
      </c>
      <c r="C359" s="25">
        <v>42.758972967368905</v>
      </c>
      <c r="D359" s="25">
        <v>648.67498666207314</v>
      </c>
      <c r="E359" s="25">
        <v>-16.345219899940275</v>
      </c>
      <c r="F359">
        <v>28095</v>
      </c>
    </row>
    <row r="360" spans="1:6" x14ac:dyDescent="0.25">
      <c r="A360" s="26">
        <v>40739</v>
      </c>
      <c r="B360" s="15">
        <v>27600</v>
      </c>
      <c r="C360" s="25">
        <v>43.605002657144922</v>
      </c>
      <c r="D360" s="25">
        <v>627.34105904335354</v>
      </c>
      <c r="E360" s="25">
        <v>-48.523185779515188</v>
      </c>
      <c r="F360">
        <v>28060</v>
      </c>
    </row>
    <row r="361" spans="1:6" x14ac:dyDescent="0.25">
      <c r="A361" s="27">
        <v>40742</v>
      </c>
      <c r="B361" s="18">
        <v>27050</v>
      </c>
      <c r="C361" s="25">
        <v>37.107871942059269</v>
      </c>
      <c r="D361" s="25">
        <v>625.38812625454261</v>
      </c>
      <c r="E361" s="25">
        <v>-117.05551590420509</v>
      </c>
      <c r="F361">
        <v>27955</v>
      </c>
    </row>
    <row r="362" spans="1:6" x14ac:dyDescent="0.25">
      <c r="A362" s="26">
        <v>40743</v>
      </c>
      <c r="B362" s="15">
        <v>26900</v>
      </c>
      <c r="C362" s="25">
        <v>35.552038687619245</v>
      </c>
      <c r="D362" s="25">
        <v>612.86040295064674</v>
      </c>
      <c r="E362" s="25">
        <v>-181.38078291466445</v>
      </c>
      <c r="F362">
        <v>27810</v>
      </c>
    </row>
    <row r="363" spans="1:6" x14ac:dyDescent="0.25">
      <c r="A363" s="26">
        <v>40744</v>
      </c>
      <c r="B363" s="15">
        <v>26250</v>
      </c>
      <c r="C363" s="25">
        <v>29.734218322644935</v>
      </c>
      <c r="D363" s="25">
        <v>644.08465988274349</v>
      </c>
      <c r="E363" s="25">
        <v>-281.56290626571354</v>
      </c>
      <c r="F363">
        <v>27595</v>
      </c>
    </row>
    <row r="364" spans="1:6" x14ac:dyDescent="0.25">
      <c r="A364" s="26">
        <v>40745</v>
      </c>
      <c r="B364" s="15">
        <v>26350</v>
      </c>
      <c r="C364" s="25">
        <v>31.589001106763405</v>
      </c>
      <c r="D364" s="25">
        <v>623.07861274826178</v>
      </c>
      <c r="E364" s="25">
        <v>-348.86727178273577</v>
      </c>
      <c r="F364">
        <v>27390</v>
      </c>
    </row>
    <row r="365" spans="1:6" x14ac:dyDescent="0.25">
      <c r="A365" s="26">
        <v>40746</v>
      </c>
      <c r="B365" s="15">
        <v>26600</v>
      </c>
      <c r="C365" s="25">
        <v>36.128237170486216</v>
      </c>
      <c r="D365" s="25">
        <v>610.71585469481454</v>
      </c>
      <c r="E365" s="25">
        <v>-377.67989693957497</v>
      </c>
      <c r="F365">
        <v>27230</v>
      </c>
    </row>
    <row r="366" spans="1:6" x14ac:dyDescent="0.25">
      <c r="A366" s="27">
        <v>40749</v>
      </c>
      <c r="B366" s="18">
        <v>26500</v>
      </c>
      <c r="C366" s="25">
        <v>35.124294031936685</v>
      </c>
      <c r="D366" s="25">
        <v>592.09329364518487</v>
      </c>
      <c r="E366" s="25">
        <v>-403.92705457596094</v>
      </c>
      <c r="F366">
        <v>27045</v>
      </c>
    </row>
    <row r="367" spans="1:6" x14ac:dyDescent="0.25">
      <c r="A367" s="26">
        <v>40750</v>
      </c>
      <c r="B367" s="15">
        <v>26600</v>
      </c>
      <c r="C367" s="25">
        <v>37.009345232438058</v>
      </c>
      <c r="D367" s="25">
        <v>581.9437726705288</v>
      </c>
      <c r="E367" s="25">
        <v>-411.91070167483122</v>
      </c>
      <c r="F367">
        <v>26915</v>
      </c>
    </row>
    <row r="368" spans="1:6" x14ac:dyDescent="0.25">
      <c r="A368" s="26">
        <v>40751</v>
      </c>
      <c r="B368" s="15">
        <v>26200</v>
      </c>
      <c r="C368" s="25">
        <v>32.892347747356894</v>
      </c>
      <c r="D368" s="25">
        <v>583.23350319406245</v>
      </c>
      <c r="E368" s="25">
        <v>-445.3803886990172</v>
      </c>
      <c r="F368">
        <v>26760</v>
      </c>
    </row>
    <row r="369" spans="1:6" x14ac:dyDescent="0.25">
      <c r="A369" s="26">
        <v>40752</v>
      </c>
      <c r="B369" s="15">
        <v>25750</v>
      </c>
      <c r="C369" s="25">
        <v>28.985811411760835</v>
      </c>
      <c r="D369" s="25">
        <v>580.8596815373437</v>
      </c>
      <c r="E369" s="25">
        <v>-502.42495387524468</v>
      </c>
      <c r="F369">
        <v>26580</v>
      </c>
    </row>
    <row r="370" spans="1:6" x14ac:dyDescent="0.25">
      <c r="A370" s="26">
        <v>40753</v>
      </c>
      <c r="B370" s="15">
        <v>25650</v>
      </c>
      <c r="C370" s="25">
        <v>28.184718540903802</v>
      </c>
      <c r="D370" s="25">
        <v>564.36970428467635</v>
      </c>
      <c r="E370" s="25">
        <v>-549.36955674692581</v>
      </c>
      <c r="F370">
        <v>26385</v>
      </c>
    </row>
    <row r="371" spans="1:6" x14ac:dyDescent="0.25">
      <c r="A371" s="27">
        <v>40756</v>
      </c>
      <c r="B371" s="18">
        <v>25800</v>
      </c>
      <c r="C371" s="25">
        <v>31.253892196621649</v>
      </c>
      <c r="D371" s="25">
        <v>549.05758255005662</v>
      </c>
      <c r="E371" s="25">
        <v>-567.92308256665638</v>
      </c>
      <c r="F371">
        <v>26260</v>
      </c>
    </row>
    <row r="372" spans="1:6" x14ac:dyDescent="0.25">
      <c r="A372" s="26">
        <v>40757</v>
      </c>
      <c r="B372" s="15">
        <v>25600</v>
      </c>
      <c r="C372" s="25">
        <v>29.44685562579086</v>
      </c>
      <c r="D372" s="25">
        <v>531.26775522505261</v>
      </c>
      <c r="E372" s="25">
        <v>-591.94167877793734</v>
      </c>
      <c r="F372">
        <v>26130</v>
      </c>
    </row>
    <row r="373" spans="1:6" x14ac:dyDescent="0.25">
      <c r="A373" s="26">
        <v>40758</v>
      </c>
      <c r="B373" s="15">
        <v>24950</v>
      </c>
      <c r="C373" s="25">
        <v>24.490822057222175</v>
      </c>
      <c r="D373" s="25">
        <v>550.46291556612027</v>
      </c>
      <c r="E373" s="25">
        <v>-655.86574499728522</v>
      </c>
      <c r="F373">
        <v>26000</v>
      </c>
    </row>
    <row r="374" spans="1:6" x14ac:dyDescent="0.25">
      <c r="A374" s="26">
        <v>40759</v>
      </c>
      <c r="B374" s="15">
        <v>24750</v>
      </c>
      <c r="C374" s="25">
        <v>23.197130058592933</v>
      </c>
      <c r="D374" s="25">
        <v>532.57270731139738</v>
      </c>
      <c r="E374" s="25">
        <v>-714.42886531161639</v>
      </c>
      <c r="F374">
        <v>25840</v>
      </c>
    </row>
    <row r="375" spans="1:6" x14ac:dyDescent="0.25">
      <c r="A375" s="26">
        <v>40760</v>
      </c>
      <c r="B375" s="15">
        <v>23700</v>
      </c>
      <c r="C375" s="25">
        <v>17.862410614773182</v>
      </c>
      <c r="D375" s="25">
        <v>576.67465678915471</v>
      </c>
      <c r="E375" s="25">
        <v>-835.93069615262721</v>
      </c>
      <c r="F375">
        <v>25550</v>
      </c>
    </row>
    <row r="376" spans="1:6" x14ac:dyDescent="0.25">
      <c r="A376" s="27">
        <v>40763</v>
      </c>
      <c r="B376" s="18">
        <v>22700</v>
      </c>
      <c r="C376" s="25">
        <v>14.453308665586349</v>
      </c>
      <c r="D376" s="25">
        <v>646.19789558992932</v>
      </c>
      <c r="E376" s="25">
        <v>-1001.3702422969836</v>
      </c>
      <c r="F376">
        <v>25170</v>
      </c>
    </row>
    <row r="377" spans="1:6" x14ac:dyDescent="0.25">
      <c r="A377" s="26">
        <v>40764</v>
      </c>
      <c r="B377" s="15">
        <v>21250</v>
      </c>
      <c r="C377" s="25">
        <v>11.134846676943994</v>
      </c>
      <c r="D377" s="25">
        <v>785.7551887620773</v>
      </c>
      <c r="E377" s="25">
        <v>-1235.2460093069822</v>
      </c>
      <c r="F377">
        <v>24635</v>
      </c>
    </row>
    <row r="378" spans="1:6" x14ac:dyDescent="0.25">
      <c r="A378" s="26">
        <v>40765</v>
      </c>
      <c r="B378" s="15">
        <v>21000</v>
      </c>
      <c r="C378" s="25">
        <v>10.679565351188486</v>
      </c>
      <c r="D378" s="25">
        <v>818.9155324219289</v>
      </c>
      <c r="E378" s="25">
        <v>-1424.3481514452178</v>
      </c>
      <c r="F378">
        <v>24115</v>
      </c>
    </row>
    <row r="379" spans="1:6" x14ac:dyDescent="0.25">
      <c r="A379" s="26">
        <v>40766</v>
      </c>
      <c r="B379" s="15">
        <v>20550</v>
      </c>
      <c r="C379" s="25">
        <v>9.8952686741486815</v>
      </c>
      <c r="D379" s="25">
        <v>874.70728010607684</v>
      </c>
      <c r="E379" s="25">
        <v>-1592.1706485456016</v>
      </c>
      <c r="F379">
        <v>23595</v>
      </c>
    </row>
    <row r="380" spans="1:6" x14ac:dyDescent="0.25">
      <c r="A380" s="26">
        <v>40767</v>
      </c>
      <c r="B380" s="15">
        <v>20800</v>
      </c>
      <c r="C380" s="25">
        <v>13.68764930878028</v>
      </c>
      <c r="D380" s="25">
        <v>865.79961724135705</v>
      </c>
      <c r="E380" s="25">
        <v>-1685.5680961479484</v>
      </c>
      <c r="F380">
        <v>23110</v>
      </c>
    </row>
    <row r="381" spans="1:6" x14ac:dyDescent="0.25">
      <c r="A381" s="27">
        <v>40771</v>
      </c>
      <c r="B381" s="18">
        <v>21550</v>
      </c>
      <c r="C381" s="25">
        <v>24.019380379349684</v>
      </c>
      <c r="D381" s="25">
        <v>871.8139302955459</v>
      </c>
      <c r="E381" s="25">
        <v>-1679.7049215213192</v>
      </c>
      <c r="F381">
        <v>22685</v>
      </c>
    </row>
    <row r="382" spans="1:6" x14ac:dyDescent="0.25">
      <c r="A382" s="26">
        <v>40772</v>
      </c>
      <c r="B382" s="15">
        <v>21650</v>
      </c>
      <c r="C382" s="25">
        <v>25.303262649182699</v>
      </c>
      <c r="D382" s="25">
        <v>877.39864956014969</v>
      </c>
      <c r="E382" s="25">
        <v>-1647.992121782263</v>
      </c>
      <c r="F382">
        <v>22290</v>
      </c>
    </row>
    <row r="383" spans="1:6" x14ac:dyDescent="0.25">
      <c r="A383" s="26">
        <v>40773</v>
      </c>
      <c r="B383" s="15">
        <v>21000</v>
      </c>
      <c r="C383" s="25">
        <v>22.626897202416231</v>
      </c>
      <c r="D383" s="25">
        <v>893.29874602013899</v>
      </c>
      <c r="E383" s="25">
        <v>-1656.2172260119805</v>
      </c>
      <c r="F383">
        <v>21895</v>
      </c>
    </row>
    <row r="384" spans="1:6" x14ac:dyDescent="0.25">
      <c r="A384" s="26">
        <v>40774</v>
      </c>
      <c r="B384" s="15">
        <v>20850</v>
      </c>
      <c r="C384" s="25">
        <v>22.047351223107356</v>
      </c>
      <c r="D384" s="25">
        <v>918.7774070187005</v>
      </c>
      <c r="E384" s="25">
        <v>-1655.7529375764389</v>
      </c>
      <c r="F384">
        <v>21505</v>
      </c>
    </row>
    <row r="385" spans="1:6" x14ac:dyDescent="0.25">
      <c r="A385" s="26">
        <v>40777</v>
      </c>
      <c r="B385" s="15">
        <v>22300</v>
      </c>
      <c r="C385" s="25">
        <v>38.457110281871302</v>
      </c>
      <c r="D385" s="25">
        <v>988.86473508879328</v>
      </c>
      <c r="E385" s="25">
        <v>-1520.8506838155226</v>
      </c>
      <c r="F385">
        <v>21365</v>
      </c>
    </row>
    <row r="386" spans="1:6" x14ac:dyDescent="0.25">
      <c r="A386" s="27">
        <v>40778</v>
      </c>
      <c r="B386" s="18">
        <v>22450</v>
      </c>
      <c r="C386" s="25">
        <v>39.867339431798349</v>
      </c>
      <c r="D386" s="25">
        <v>993.23153972530804</v>
      </c>
      <c r="E386" s="25">
        <v>-1385.8605911673403</v>
      </c>
      <c r="F386">
        <v>21340</v>
      </c>
    </row>
    <row r="387" spans="1:6" x14ac:dyDescent="0.25">
      <c r="A387" s="26">
        <v>40779</v>
      </c>
      <c r="B387" s="15">
        <v>22000</v>
      </c>
      <c r="C387" s="25">
        <v>37.119332057773107</v>
      </c>
      <c r="D387" s="25">
        <v>986.57214403064324</v>
      </c>
      <c r="E387" s="25">
        <v>-1300.2032753755411</v>
      </c>
      <c r="F387">
        <v>21415</v>
      </c>
    </row>
    <row r="388" spans="1:6" x14ac:dyDescent="0.25">
      <c r="A388" s="26">
        <v>40780</v>
      </c>
      <c r="B388" s="15">
        <v>22150</v>
      </c>
      <c r="C388" s="25">
        <v>38.637661353848159</v>
      </c>
      <c r="D388" s="25">
        <v>994.6741337427402</v>
      </c>
      <c r="E388" s="25">
        <v>-1206.3098994660068</v>
      </c>
      <c r="F388">
        <v>21530</v>
      </c>
    </row>
    <row r="389" spans="1:6" x14ac:dyDescent="0.25">
      <c r="A389" s="26">
        <v>40781</v>
      </c>
      <c r="B389" s="15">
        <v>22400</v>
      </c>
      <c r="C389" s="25">
        <v>41.186595292630379</v>
      </c>
      <c r="D389" s="25">
        <v>973.62598133254448</v>
      </c>
      <c r="E389" s="25">
        <v>-1099.0565719076403</v>
      </c>
      <c r="F389">
        <v>21715</v>
      </c>
    </row>
    <row r="390" spans="1:6" x14ac:dyDescent="0.25">
      <c r="A390" s="26">
        <v>40784</v>
      </c>
      <c r="B390" s="15">
        <v>22500</v>
      </c>
      <c r="C390" s="25">
        <v>42.220487412972737</v>
      </c>
      <c r="D390" s="25">
        <v>939.79555409450563</v>
      </c>
      <c r="E390" s="25">
        <v>-994.52411787294113</v>
      </c>
      <c r="F390">
        <v>21885</v>
      </c>
    </row>
    <row r="391" spans="1:6" x14ac:dyDescent="0.25">
      <c r="A391" s="27">
        <v>40785</v>
      </c>
      <c r="B391" s="18">
        <v>22450</v>
      </c>
      <c r="C391" s="25">
        <v>41.824587633839514</v>
      </c>
      <c r="D391" s="25">
        <v>904.81015737346945</v>
      </c>
      <c r="E391" s="25">
        <v>-905.28046735717726</v>
      </c>
      <c r="F391">
        <v>21975</v>
      </c>
    </row>
    <row r="392" spans="1:6" x14ac:dyDescent="0.25">
      <c r="A392" s="26">
        <v>40786</v>
      </c>
      <c r="B392" s="15">
        <v>22550</v>
      </c>
      <c r="C392" s="25">
        <v>42.976268960929694</v>
      </c>
      <c r="D392" s="25">
        <v>868.7522889896502</v>
      </c>
      <c r="E392" s="25">
        <v>-817.06643384929703</v>
      </c>
      <c r="F392">
        <v>22065</v>
      </c>
    </row>
    <row r="393" spans="1:6" x14ac:dyDescent="0.25">
      <c r="A393" s="26">
        <v>40787</v>
      </c>
      <c r="B393" s="15">
        <v>22500</v>
      </c>
      <c r="C393" s="25">
        <v>42.522984035670341</v>
      </c>
      <c r="D393" s="25">
        <v>863.84141120467518</v>
      </c>
      <c r="E393" s="25">
        <v>-742.63018043031479</v>
      </c>
      <c r="F393">
        <v>22215</v>
      </c>
    </row>
    <row r="394" spans="1:6" x14ac:dyDescent="0.25">
      <c r="A394" s="26">
        <v>40788</v>
      </c>
      <c r="B394" s="15">
        <v>22450</v>
      </c>
      <c r="C394" s="25">
        <v>42.04540441676609</v>
      </c>
      <c r="D394" s="25">
        <v>837.85273897576985</v>
      </c>
      <c r="E394" s="25">
        <v>-679.83676045327593</v>
      </c>
      <c r="F394">
        <v>22375</v>
      </c>
    </row>
    <row r="395" spans="1:6" x14ac:dyDescent="0.25">
      <c r="A395" s="26">
        <v>40791</v>
      </c>
      <c r="B395" s="15">
        <v>22000</v>
      </c>
      <c r="C395" s="25">
        <v>37.91784879436991</v>
      </c>
      <c r="D395" s="25">
        <v>810.14897190607201</v>
      </c>
      <c r="E395" s="25">
        <v>-658.78964496752451</v>
      </c>
      <c r="F395">
        <v>22345</v>
      </c>
    </row>
    <row r="396" spans="1:6" x14ac:dyDescent="0.25">
      <c r="A396" s="27">
        <v>40792</v>
      </c>
      <c r="B396" s="18">
        <v>22000</v>
      </c>
      <c r="C396" s="25">
        <v>37.91784879436991</v>
      </c>
      <c r="D396" s="25">
        <v>787.99547391278122</v>
      </c>
      <c r="E396" s="25">
        <v>-634.79216537078901</v>
      </c>
      <c r="F396">
        <v>22300</v>
      </c>
    </row>
    <row r="397" spans="1:6" x14ac:dyDescent="0.25">
      <c r="A397" s="26">
        <v>40793</v>
      </c>
      <c r="B397" s="15">
        <v>22350</v>
      </c>
      <c r="C397" s="25">
        <v>42.968144406736897</v>
      </c>
      <c r="D397" s="25">
        <v>767.42436863329681</v>
      </c>
      <c r="E397" s="25">
        <v>-580.83639457140089</v>
      </c>
      <c r="F397">
        <v>22335</v>
      </c>
    </row>
    <row r="398" spans="1:6" x14ac:dyDescent="0.25">
      <c r="A398" s="26">
        <v>40794</v>
      </c>
      <c r="B398" s="15">
        <v>22700</v>
      </c>
      <c r="C398" s="25">
        <v>47.562034097970063</v>
      </c>
      <c r="D398" s="25">
        <v>741.17977087377562</v>
      </c>
      <c r="E398" s="25">
        <v>-504.02390867933354</v>
      </c>
      <c r="F398">
        <v>22390</v>
      </c>
    </row>
    <row r="399" spans="1:6" x14ac:dyDescent="0.25">
      <c r="A399" s="26">
        <v>40795</v>
      </c>
      <c r="B399" s="15">
        <v>22100</v>
      </c>
      <c r="C399" s="25">
        <v>41.404849671709911</v>
      </c>
      <c r="D399" s="25">
        <v>731.09550152564873</v>
      </c>
      <c r="E399" s="25">
        <v>-485.96257177039661</v>
      </c>
      <c r="F399">
        <v>22360</v>
      </c>
    </row>
    <row r="400" spans="1:6" x14ac:dyDescent="0.25">
      <c r="A400" s="26">
        <v>40800</v>
      </c>
      <c r="B400" s="15">
        <v>21450</v>
      </c>
      <c r="C400" s="25">
        <v>35.971941001879301</v>
      </c>
      <c r="D400" s="25">
        <v>746.73153713095951</v>
      </c>
      <c r="E400" s="25">
        <v>-518.12576853097198</v>
      </c>
      <c r="F400">
        <v>22255</v>
      </c>
    </row>
    <row r="401" spans="1:6" x14ac:dyDescent="0.25">
      <c r="A401" s="27">
        <v>40801</v>
      </c>
      <c r="B401" s="18">
        <v>21450</v>
      </c>
      <c r="C401" s="25">
        <v>35.971941001879301</v>
      </c>
      <c r="D401" s="25">
        <v>739.82214162160528</v>
      </c>
      <c r="E401" s="25">
        <v>-537.42028714930348</v>
      </c>
      <c r="F401">
        <v>22155</v>
      </c>
    </row>
    <row r="402" spans="1:6" x14ac:dyDescent="0.25">
      <c r="A402" s="26">
        <v>40802</v>
      </c>
      <c r="B402" s="15">
        <v>22100</v>
      </c>
      <c r="C402" s="25">
        <v>44.428652023798193</v>
      </c>
      <c r="D402" s="25">
        <v>761.9777029343478</v>
      </c>
      <c r="E402" s="25">
        <v>-494.56077567193279</v>
      </c>
      <c r="F402">
        <v>22110</v>
      </c>
    </row>
    <row r="403" spans="1:6" x14ac:dyDescent="0.25">
      <c r="A403" s="26">
        <v>40805</v>
      </c>
      <c r="B403" s="15">
        <v>21900</v>
      </c>
      <c r="C403" s="25">
        <v>42.565738691130377</v>
      </c>
      <c r="D403" s="25">
        <v>764.69358129618013</v>
      </c>
      <c r="E403" s="25">
        <v>-471.29978205664884</v>
      </c>
      <c r="F403">
        <v>22050</v>
      </c>
    </row>
    <row r="404" spans="1:6" x14ac:dyDescent="0.25">
      <c r="A404" s="26">
        <v>40806</v>
      </c>
      <c r="B404" s="15">
        <v>21900</v>
      </c>
      <c r="C404" s="25">
        <v>42.565738691130377</v>
      </c>
      <c r="D404" s="25">
        <v>749.35832548931012</v>
      </c>
      <c r="E404" s="25">
        <v>-447.70441917223434</v>
      </c>
      <c r="F404">
        <v>21995</v>
      </c>
    </row>
    <row r="405" spans="1:6" x14ac:dyDescent="0.25">
      <c r="A405" s="26">
        <v>40807</v>
      </c>
      <c r="B405" s="15">
        <v>22100</v>
      </c>
      <c r="C405" s="25">
        <v>45.22920919907601</v>
      </c>
      <c r="D405" s="25">
        <v>742.26130224007363</v>
      </c>
      <c r="E405" s="25">
        <v>-408.161563132624</v>
      </c>
      <c r="F405">
        <v>22005</v>
      </c>
    </row>
    <row r="406" spans="1:6" x14ac:dyDescent="0.25">
      <c r="A406" s="27">
        <v>40808</v>
      </c>
      <c r="B406" s="18">
        <v>21550</v>
      </c>
      <c r="C406" s="25">
        <v>39.767566936186689</v>
      </c>
      <c r="D406" s="25">
        <v>742.81406636578265</v>
      </c>
      <c r="E406" s="25">
        <v>-416.4039230658891</v>
      </c>
      <c r="F406">
        <v>21960</v>
      </c>
    </row>
    <row r="407" spans="1:6" x14ac:dyDescent="0.25">
      <c r="A407" s="26">
        <v>40809</v>
      </c>
      <c r="B407" s="15">
        <v>20500</v>
      </c>
      <c r="C407" s="25">
        <v>31.858272084376679</v>
      </c>
      <c r="D407" s="25">
        <v>771.89877591108393</v>
      </c>
      <c r="E407" s="25">
        <v>-501.8769523803785</v>
      </c>
      <c r="F407">
        <v>21775</v>
      </c>
    </row>
    <row r="408" spans="1:6" x14ac:dyDescent="0.25">
      <c r="A408" s="26">
        <v>40812</v>
      </c>
      <c r="B408" s="15">
        <v>20450</v>
      </c>
      <c r="C408" s="25">
        <v>31.536617867316309</v>
      </c>
      <c r="D408" s="25">
        <v>759.620291917435</v>
      </c>
      <c r="E408" s="25">
        <v>-567.11220950847564</v>
      </c>
      <c r="F408">
        <v>21550</v>
      </c>
    </row>
    <row r="409" spans="1:6" x14ac:dyDescent="0.25">
      <c r="A409" s="26">
        <v>40813</v>
      </c>
      <c r="B409" s="15">
        <v>21150</v>
      </c>
      <c r="C409" s="25">
        <v>40.581473318394075</v>
      </c>
      <c r="D409" s="25">
        <v>755.36169963761824</v>
      </c>
      <c r="E409" s="25">
        <v>-555.91918065432765</v>
      </c>
      <c r="F409">
        <v>21455</v>
      </c>
    </row>
    <row r="410" spans="1:6" x14ac:dyDescent="0.25">
      <c r="A410" s="26">
        <v>40814</v>
      </c>
      <c r="B410" s="15">
        <v>20950</v>
      </c>
      <c r="C410" s="25">
        <v>38.996276959554486</v>
      </c>
      <c r="D410" s="25">
        <v>754.97872109207412</v>
      </c>
      <c r="E410" s="25">
        <v>-556.76886823977111</v>
      </c>
      <c r="F410">
        <v>21405</v>
      </c>
    </row>
    <row r="411" spans="1:6" x14ac:dyDescent="0.25">
      <c r="A411" s="27">
        <v>40815</v>
      </c>
      <c r="B411" s="18">
        <v>21000</v>
      </c>
      <c r="C411" s="25">
        <v>39.63115862988937</v>
      </c>
      <c r="D411" s="25">
        <v>743.90881244264017</v>
      </c>
      <c r="E411" s="25">
        <v>-547.10102953047681</v>
      </c>
      <c r="F411">
        <v>21360</v>
      </c>
    </row>
    <row r="412" spans="1:6" x14ac:dyDescent="0.25">
      <c r="A412" s="26">
        <v>40816</v>
      </c>
      <c r="B412" s="15">
        <v>21050</v>
      </c>
      <c r="C412" s="25">
        <v>40.300262516919055</v>
      </c>
      <c r="D412" s="25">
        <v>722.9153258395944</v>
      </c>
      <c r="E412" s="25">
        <v>-529.30313846729405</v>
      </c>
      <c r="F412">
        <v>21255</v>
      </c>
    </row>
    <row r="413" spans="1:6" x14ac:dyDescent="0.25">
      <c r="A413" s="26">
        <v>40820</v>
      </c>
      <c r="B413" s="15">
        <v>20650</v>
      </c>
      <c r="C413" s="25">
        <v>36.787449293271173</v>
      </c>
      <c r="D413" s="25">
        <v>731.99280256533768</v>
      </c>
      <c r="E413" s="25">
        <v>-541.23580913326441</v>
      </c>
      <c r="F413">
        <v>21130</v>
      </c>
    </row>
    <row r="414" spans="1:6" x14ac:dyDescent="0.25">
      <c r="A414" s="26">
        <v>40821</v>
      </c>
      <c r="B414" s="15">
        <v>20900</v>
      </c>
      <c r="C414" s="25">
        <v>40.290567773835647</v>
      </c>
      <c r="D414" s="25">
        <v>761.85045952495636</v>
      </c>
      <c r="E414" s="25">
        <v>-524.47381824041076</v>
      </c>
      <c r="F414">
        <v>21030</v>
      </c>
    </row>
    <row r="415" spans="1:6" x14ac:dyDescent="0.25">
      <c r="A415" s="26">
        <v>40822</v>
      </c>
      <c r="B415" s="15">
        <v>21400</v>
      </c>
      <c r="C415" s="25">
        <v>46.657622183859011</v>
      </c>
      <c r="D415" s="25">
        <v>764.57542670174519</v>
      </c>
      <c r="E415" s="25">
        <v>-465.47825479740277</v>
      </c>
      <c r="F415">
        <v>20960</v>
      </c>
    </row>
    <row r="416" spans="1:6" x14ac:dyDescent="0.25">
      <c r="A416" s="27">
        <v>40823</v>
      </c>
      <c r="B416" s="18">
        <v>21800</v>
      </c>
      <c r="C416" s="25">
        <v>51.145820266260678</v>
      </c>
      <c r="D416" s="25">
        <v>745.67718193733492</v>
      </c>
      <c r="E416" s="25">
        <v>-382.04323210219809</v>
      </c>
      <c r="F416">
        <v>20985</v>
      </c>
    </row>
    <row r="417" spans="1:6" x14ac:dyDescent="0.25">
      <c r="A417" s="26">
        <v>40826</v>
      </c>
      <c r="B417" s="15">
        <v>21900</v>
      </c>
      <c r="C417" s="25">
        <v>52.227996013431287</v>
      </c>
      <c r="D417" s="25">
        <v>738.84309751323963</v>
      </c>
      <c r="E417" s="25">
        <v>-304.34293532273659</v>
      </c>
      <c r="F417">
        <v>21125</v>
      </c>
    </row>
    <row r="418" spans="1:6" x14ac:dyDescent="0.25">
      <c r="A418" s="26">
        <v>40827</v>
      </c>
      <c r="B418" s="15">
        <v>22100</v>
      </c>
      <c r="C418" s="25">
        <v>54.403415727653197</v>
      </c>
      <c r="D418" s="25">
        <v>718.21144769086538</v>
      </c>
      <c r="E418" s="25">
        <v>-224.04392291349723</v>
      </c>
      <c r="F418">
        <v>21290</v>
      </c>
    </row>
    <row r="419" spans="1:6" x14ac:dyDescent="0.25">
      <c r="A419" s="26">
        <v>40828</v>
      </c>
      <c r="B419" s="15">
        <v>21700</v>
      </c>
      <c r="C419" s="25">
        <v>49.544088740927272</v>
      </c>
      <c r="D419" s="25">
        <v>713.33920142723218</v>
      </c>
      <c r="E419" s="25">
        <v>-190.48721606394247</v>
      </c>
      <c r="F419">
        <v>21345</v>
      </c>
    </row>
    <row r="420" spans="1:6" x14ac:dyDescent="0.25">
      <c r="A420" s="26">
        <v>40829</v>
      </c>
      <c r="B420" s="15">
        <v>21650</v>
      </c>
      <c r="C420" s="25">
        <v>48.955454208096143</v>
      </c>
      <c r="D420" s="25">
        <v>690.95782989671557</v>
      </c>
      <c r="E420" s="25">
        <v>-166.01415837766763</v>
      </c>
      <c r="F420">
        <v>21415</v>
      </c>
    </row>
    <row r="421" spans="1:6" x14ac:dyDescent="0.25">
      <c r="A421" s="27">
        <v>40830</v>
      </c>
      <c r="B421" s="18">
        <v>22150</v>
      </c>
      <c r="C421" s="25">
        <v>54.745716870311917</v>
      </c>
      <c r="D421" s="25">
        <v>691.60369918980734</v>
      </c>
      <c r="E421" s="25">
        <v>-105.06217120604924</v>
      </c>
      <c r="F421">
        <v>21530</v>
      </c>
    </row>
    <row r="422" spans="1:6" x14ac:dyDescent="0.25">
      <c r="A422" s="26">
        <v>40833</v>
      </c>
      <c r="B422" s="15">
        <v>22300</v>
      </c>
      <c r="C422" s="25">
        <v>56.34558089563577</v>
      </c>
      <c r="D422" s="25">
        <v>667.20343496196404</v>
      </c>
      <c r="E422" s="25">
        <v>-44.144663636194309</v>
      </c>
      <c r="F422">
        <v>21655</v>
      </c>
    </row>
    <row r="423" spans="1:6" x14ac:dyDescent="0.25">
      <c r="A423" s="26">
        <v>40834</v>
      </c>
      <c r="B423" s="15">
        <v>22200</v>
      </c>
      <c r="C423" s="25">
        <v>54.950847491682758</v>
      </c>
      <c r="D423" s="25">
        <v>651.68890389325236</v>
      </c>
      <c r="E423" s="25">
        <v>-3.8914065528479114</v>
      </c>
      <c r="F423">
        <v>21810</v>
      </c>
    </row>
    <row r="424" spans="1:6" x14ac:dyDescent="0.25">
      <c r="A424" s="26">
        <v>40835</v>
      </c>
      <c r="B424" s="15">
        <v>23700</v>
      </c>
      <c r="C424" s="25">
        <v>67.818801465603244</v>
      </c>
      <c r="D424" s="25">
        <v>762.2825536151629</v>
      </c>
      <c r="E424" s="25">
        <v>147.348511749522</v>
      </c>
      <c r="F424">
        <v>22090</v>
      </c>
    </row>
    <row r="425" spans="1:6" x14ac:dyDescent="0.25">
      <c r="A425" s="26">
        <v>40836</v>
      </c>
      <c r="B425" s="15">
        <v>23100</v>
      </c>
      <c r="C425" s="25">
        <v>60.388266055608078</v>
      </c>
      <c r="D425" s="25">
        <v>779.26237121407974</v>
      </c>
      <c r="E425" s="25">
        <v>216.29889205195286</v>
      </c>
      <c r="F425">
        <v>22260</v>
      </c>
    </row>
    <row r="426" spans="1:6" x14ac:dyDescent="0.25">
      <c r="A426" s="27">
        <v>40837</v>
      </c>
      <c r="B426" s="18">
        <v>23200</v>
      </c>
      <c r="C426" s="25">
        <v>61.152224241747518</v>
      </c>
      <c r="D426" s="25">
        <v>773.60077327021679</v>
      </c>
      <c r="E426" s="25">
        <v>275.83210861879343</v>
      </c>
      <c r="F426">
        <v>22400</v>
      </c>
    </row>
    <row r="427" spans="1:6" x14ac:dyDescent="0.25">
      <c r="A427" s="26">
        <v>40840</v>
      </c>
      <c r="B427" s="15">
        <v>23750</v>
      </c>
      <c r="C427" s="25">
        <v>65.134974673540597</v>
      </c>
      <c r="D427" s="25">
        <v>771.9150037509155</v>
      </c>
      <c r="E427" s="25">
        <v>363.20620013276857</v>
      </c>
      <c r="F427">
        <v>22585</v>
      </c>
    </row>
    <row r="428" spans="1:6" x14ac:dyDescent="0.25">
      <c r="A428" s="26">
        <v>40841</v>
      </c>
      <c r="B428" s="15">
        <v>24350</v>
      </c>
      <c r="C428" s="25">
        <v>68.882887411314101</v>
      </c>
      <c r="D428" s="25">
        <v>823.92107491156446</v>
      </c>
      <c r="E428" s="25">
        <v>475.38583080460012</v>
      </c>
      <c r="F428">
        <v>22810</v>
      </c>
    </row>
    <row r="429" spans="1:6" x14ac:dyDescent="0.25">
      <c r="A429" s="26">
        <v>40842</v>
      </c>
      <c r="B429" s="15">
        <v>25100</v>
      </c>
      <c r="C429" s="25">
        <v>72.816563065474625</v>
      </c>
      <c r="D429" s="25">
        <v>832.92671241788128</v>
      </c>
      <c r="E429" s="25">
        <v>617.68741231894455</v>
      </c>
      <c r="F429">
        <v>23150</v>
      </c>
    </row>
    <row r="430" spans="1:6" x14ac:dyDescent="0.25">
      <c r="A430" s="26">
        <v>40843</v>
      </c>
      <c r="B430" s="15">
        <v>25300</v>
      </c>
      <c r="C430" s="25">
        <v>73.768854607212049</v>
      </c>
      <c r="D430" s="25">
        <v>830.5748043880327</v>
      </c>
      <c r="E430" s="25">
        <v>738.09249855019516</v>
      </c>
      <c r="F430">
        <v>23515</v>
      </c>
    </row>
    <row r="431" spans="1:6" x14ac:dyDescent="0.25">
      <c r="A431" s="27">
        <v>40844</v>
      </c>
      <c r="B431" s="18">
        <v>25400</v>
      </c>
      <c r="C431" s="25">
        <v>74.254502531361368</v>
      </c>
      <c r="D431" s="25">
        <v>828.39088978888753</v>
      </c>
      <c r="E431" s="25">
        <v>831.9928652721137</v>
      </c>
      <c r="F431">
        <v>23840</v>
      </c>
    </row>
    <row r="432" spans="1:6" x14ac:dyDescent="0.25">
      <c r="A432" s="26">
        <v>40847</v>
      </c>
      <c r="B432" s="15">
        <v>25100</v>
      </c>
      <c r="C432" s="25">
        <v>70.063644541575059</v>
      </c>
      <c r="D432" s="25">
        <v>826.36296908968131</v>
      </c>
      <c r="E432" s="25">
        <v>872.14850455256601</v>
      </c>
      <c r="F432">
        <v>24120</v>
      </c>
    </row>
    <row r="433" spans="1:6" x14ac:dyDescent="0.25">
      <c r="A433" s="26">
        <v>40848</v>
      </c>
      <c r="B433" s="15">
        <v>24900</v>
      </c>
      <c r="C433" s="25">
        <v>67.335196378371023</v>
      </c>
      <c r="D433" s="25">
        <v>803.05132844041839</v>
      </c>
      <c r="E433" s="25">
        <v>877.71604524747818</v>
      </c>
      <c r="F433">
        <v>24390</v>
      </c>
    </row>
    <row r="434" spans="1:6" x14ac:dyDescent="0.25">
      <c r="A434" s="26">
        <v>40849</v>
      </c>
      <c r="B434" s="15">
        <v>24800</v>
      </c>
      <c r="C434" s="25">
        <v>65.952243932384533</v>
      </c>
      <c r="D434" s="25">
        <v>856.40480498038858</v>
      </c>
      <c r="E434" s="25">
        <v>864.09840852414709</v>
      </c>
      <c r="F434">
        <v>24500</v>
      </c>
    </row>
    <row r="435" spans="1:6" x14ac:dyDescent="0.25">
      <c r="A435" s="26">
        <v>40850</v>
      </c>
      <c r="B435" s="15">
        <v>24650</v>
      </c>
      <c r="C435" s="25">
        <v>63.834391099217662</v>
      </c>
      <c r="D435" s="25">
        <v>859.51874748178943</v>
      </c>
      <c r="E435" s="25">
        <v>831.61623264661466</v>
      </c>
      <c r="F435">
        <v>24655</v>
      </c>
    </row>
    <row r="436" spans="1:6" x14ac:dyDescent="0.25">
      <c r="A436" s="27">
        <v>40851</v>
      </c>
      <c r="B436" s="18">
        <v>24500</v>
      </c>
      <c r="C436" s="25">
        <v>61.70065521435393</v>
      </c>
      <c r="D436" s="25">
        <v>840.98169409023308</v>
      </c>
      <c r="E436" s="25">
        <v>784.72431442181187</v>
      </c>
      <c r="F436">
        <v>24785</v>
      </c>
    </row>
    <row r="437" spans="1:6" x14ac:dyDescent="0.25">
      <c r="A437" s="26">
        <v>40854</v>
      </c>
      <c r="B437" s="15">
        <v>24150</v>
      </c>
      <c r="C437" s="25">
        <v>56.919747358013701</v>
      </c>
      <c r="D437" s="25">
        <v>838.05443022664508</v>
      </c>
      <c r="E437" s="25">
        <v>711.12267690184672</v>
      </c>
      <c r="F437">
        <v>24825</v>
      </c>
    </row>
    <row r="438" spans="1:6" x14ac:dyDescent="0.25">
      <c r="A438" s="26">
        <v>40855</v>
      </c>
      <c r="B438" s="15">
        <v>24200</v>
      </c>
      <c r="C438" s="25">
        <v>57.427250736685295</v>
      </c>
      <c r="D438" s="25">
        <v>806.76482806759907</v>
      </c>
      <c r="E438" s="25">
        <v>649.34221813945987</v>
      </c>
      <c r="F438">
        <v>24810</v>
      </c>
    </row>
    <row r="439" spans="1:6" x14ac:dyDescent="0.25">
      <c r="A439" s="26">
        <v>40856</v>
      </c>
      <c r="B439" s="15">
        <v>24200</v>
      </c>
      <c r="C439" s="25">
        <v>57.427250736685295</v>
      </c>
      <c r="D439" s="25">
        <v>788.42448320562767</v>
      </c>
      <c r="E439" s="25">
        <v>593.53881348927462</v>
      </c>
      <c r="F439">
        <v>24720</v>
      </c>
    </row>
    <row r="440" spans="1:6" x14ac:dyDescent="0.25">
      <c r="A440" s="26">
        <v>40857</v>
      </c>
      <c r="B440" s="15">
        <v>23300</v>
      </c>
      <c r="C440" s="25">
        <v>46.092063050629662</v>
      </c>
      <c r="D440" s="25">
        <v>799.96559154808278</v>
      </c>
      <c r="E440" s="25">
        <v>471.25935043298523</v>
      </c>
      <c r="F440">
        <v>24520</v>
      </c>
    </row>
    <row r="441" spans="1:6" x14ac:dyDescent="0.25">
      <c r="A441" s="27">
        <v>40858</v>
      </c>
      <c r="B441" s="18">
        <v>23450</v>
      </c>
      <c r="C441" s="25">
        <v>47.936556069392189</v>
      </c>
      <c r="D441" s="25">
        <v>778.53947786607682</v>
      </c>
      <c r="E441" s="25">
        <v>382.05168734976178</v>
      </c>
      <c r="F441">
        <v>24325</v>
      </c>
    </row>
    <row r="442" spans="1:6" x14ac:dyDescent="0.25">
      <c r="A442" s="26">
        <v>40861</v>
      </c>
      <c r="B442" s="15">
        <v>24350</v>
      </c>
      <c r="C442" s="25">
        <v>57.362982023475695</v>
      </c>
      <c r="D442" s="25">
        <v>819.35808658992846</v>
      </c>
      <c r="E442" s="25">
        <v>379.60065003555792</v>
      </c>
      <c r="F442">
        <v>24250</v>
      </c>
    </row>
    <row r="443" spans="1:6" x14ac:dyDescent="0.25">
      <c r="A443" s="26">
        <v>40862</v>
      </c>
      <c r="B443" s="15">
        <v>24100</v>
      </c>
      <c r="C443" s="25">
        <v>54.415707239985032</v>
      </c>
      <c r="D443" s="25">
        <v>792.97536611921919</v>
      </c>
      <c r="E443" s="25">
        <v>353.41136837872546</v>
      </c>
      <c r="F443">
        <v>24170</v>
      </c>
    </row>
    <row r="444" spans="1:6" x14ac:dyDescent="0.25">
      <c r="A444" s="26">
        <v>40863</v>
      </c>
      <c r="B444" s="15">
        <v>24000</v>
      </c>
      <c r="C444" s="25">
        <v>53.237421569266509</v>
      </c>
      <c r="D444" s="25">
        <v>793.47712568213217</v>
      </c>
      <c r="E444" s="25">
        <v>320.88801245523791</v>
      </c>
      <c r="F444">
        <v>24090</v>
      </c>
    </row>
    <row r="445" spans="1:6" x14ac:dyDescent="0.25">
      <c r="A445" s="26">
        <v>40864</v>
      </c>
      <c r="B445" s="15">
        <v>24100</v>
      </c>
      <c r="C445" s="25">
        <v>54.303031818009281</v>
      </c>
      <c r="D445" s="25">
        <v>768.94304527626559</v>
      </c>
      <c r="E445" s="25">
        <v>299.72711522224563</v>
      </c>
      <c r="F445">
        <v>24035</v>
      </c>
    </row>
    <row r="446" spans="1:6" x14ac:dyDescent="0.25">
      <c r="A446" s="27">
        <v>40865</v>
      </c>
      <c r="B446" s="18">
        <v>23550</v>
      </c>
      <c r="C446" s="25">
        <v>47.845213678996117</v>
      </c>
      <c r="D446" s="25">
        <v>756.87568489938951</v>
      </c>
      <c r="E446" s="25">
        <v>235.85772718816588</v>
      </c>
      <c r="F446">
        <v>23940</v>
      </c>
    </row>
    <row r="447" spans="1:6" x14ac:dyDescent="0.25">
      <c r="A447" s="26">
        <v>40868</v>
      </c>
      <c r="B447" s="15">
        <v>24100</v>
      </c>
      <c r="C447" s="25">
        <v>53.766344409412319</v>
      </c>
      <c r="D447" s="25">
        <v>809.95599312086165</v>
      </c>
      <c r="E447" s="25">
        <v>227.00441488581782</v>
      </c>
      <c r="F447">
        <v>23935</v>
      </c>
    </row>
    <row r="448" spans="1:6" x14ac:dyDescent="0.25">
      <c r="A448" s="26">
        <v>40869</v>
      </c>
      <c r="B448" s="15">
        <v>24050</v>
      </c>
      <c r="C448" s="25">
        <v>53.175310346955833</v>
      </c>
      <c r="D448" s="25">
        <v>784.24485075508585</v>
      </c>
      <c r="E448" s="25">
        <v>213.49251020579322</v>
      </c>
      <c r="F448">
        <v>23920</v>
      </c>
    </row>
    <row r="449" spans="1:6" x14ac:dyDescent="0.25">
      <c r="A449" s="26">
        <v>40870</v>
      </c>
      <c r="B449" s="15">
        <v>23450</v>
      </c>
      <c r="C449" s="25">
        <v>46.560924501563662</v>
      </c>
      <c r="D449" s="25">
        <v>788.94164712972258</v>
      </c>
      <c r="E449" s="25">
        <v>152.61004915784724</v>
      </c>
      <c r="F449">
        <v>23845</v>
      </c>
    </row>
    <row r="450" spans="1:6" x14ac:dyDescent="0.25">
      <c r="A450" s="26">
        <v>40871</v>
      </c>
      <c r="B450" s="15">
        <v>23800</v>
      </c>
      <c r="C450" s="25">
        <v>50.434073448384645</v>
      </c>
      <c r="D450" s="25">
        <v>804.01724376331379</v>
      </c>
      <c r="E450" s="25">
        <v>131.09119734924752</v>
      </c>
      <c r="F450">
        <v>23895</v>
      </c>
    </row>
    <row r="451" spans="1:6" x14ac:dyDescent="0.25">
      <c r="A451" s="27">
        <v>40872</v>
      </c>
      <c r="B451" s="18">
        <v>24800</v>
      </c>
      <c r="C451" s="25">
        <v>59.472140659677848</v>
      </c>
      <c r="D451" s="25">
        <v>835.8731549230771</v>
      </c>
      <c r="E451" s="25">
        <v>192.50986106218261</v>
      </c>
      <c r="F451">
        <v>24030</v>
      </c>
    </row>
    <row r="452" spans="1:6" x14ac:dyDescent="0.25">
      <c r="A452" s="26">
        <v>40875</v>
      </c>
      <c r="B452" s="15">
        <v>25950</v>
      </c>
      <c r="C452" s="25">
        <v>66.938339098690619</v>
      </c>
      <c r="D452" s="25">
        <v>890.45364385714299</v>
      </c>
      <c r="E452" s="25">
        <v>330.17394390208938</v>
      </c>
      <c r="F452">
        <v>24190</v>
      </c>
    </row>
    <row r="453" spans="1:6" x14ac:dyDescent="0.25">
      <c r="A453" s="26">
        <v>40876</v>
      </c>
      <c r="B453" s="15">
        <v>25900</v>
      </c>
      <c r="C453" s="25">
        <v>66.365875941198539</v>
      </c>
      <c r="D453" s="25">
        <v>880.42124072448985</v>
      </c>
      <c r="E453" s="25">
        <v>430.27914904557838</v>
      </c>
      <c r="F453">
        <v>24370</v>
      </c>
    </row>
    <row r="454" spans="1:6" x14ac:dyDescent="0.25">
      <c r="A454" s="26">
        <v>40877</v>
      </c>
      <c r="B454" s="15">
        <v>25050</v>
      </c>
      <c r="C454" s="25">
        <v>57.38167538132884</v>
      </c>
      <c r="D454" s="25">
        <v>896.10543781559772</v>
      </c>
      <c r="E454" s="25">
        <v>435.99941918312106</v>
      </c>
      <c r="F454">
        <v>24475</v>
      </c>
    </row>
    <row r="455" spans="1:6" x14ac:dyDescent="0.25">
      <c r="A455" s="26">
        <v>40878</v>
      </c>
      <c r="B455" s="15">
        <v>24700</v>
      </c>
      <c r="C455" s="25">
        <v>54.132123511869288</v>
      </c>
      <c r="D455" s="25">
        <v>899.95504940019782</v>
      </c>
      <c r="E455" s="25">
        <v>407.59223004093292</v>
      </c>
      <c r="F455">
        <v>24535</v>
      </c>
    </row>
    <row r="456" spans="1:6" x14ac:dyDescent="0.25">
      <c r="A456" s="27">
        <v>40879</v>
      </c>
      <c r="B456" s="18">
        <v>25000</v>
      </c>
      <c r="C456" s="25">
        <v>56.410722068469489</v>
      </c>
      <c r="D456" s="25">
        <v>892.81540301446944</v>
      </c>
      <c r="E456" s="25">
        <v>404.62258350456977</v>
      </c>
      <c r="F456">
        <v>24680</v>
      </c>
    </row>
    <row r="457" spans="1:6" x14ac:dyDescent="0.25">
      <c r="A457" s="26">
        <v>40882</v>
      </c>
      <c r="B457" s="15">
        <v>25200</v>
      </c>
      <c r="C457" s="25">
        <v>57.911832440172972</v>
      </c>
      <c r="D457" s="25">
        <v>875.4714456562931</v>
      </c>
      <c r="E457" s="25">
        <v>413.63926973955677</v>
      </c>
      <c r="F457">
        <v>24790</v>
      </c>
    </row>
    <row r="458" spans="1:6" x14ac:dyDescent="0.25">
      <c r="A458" s="26">
        <v>40883</v>
      </c>
      <c r="B458" s="15">
        <v>25350</v>
      </c>
      <c r="C458" s="25">
        <v>59.050833080778574</v>
      </c>
      <c r="D458" s="25">
        <v>837.93777096655788</v>
      </c>
      <c r="E458" s="25">
        <v>427.95559918589424</v>
      </c>
      <c r="F458">
        <v>24920</v>
      </c>
    </row>
    <row r="459" spans="1:6" x14ac:dyDescent="0.25">
      <c r="A459" s="26">
        <v>40884</v>
      </c>
      <c r="B459" s="15">
        <v>26250</v>
      </c>
      <c r="C459" s="25">
        <v>65.145604702077463</v>
      </c>
      <c r="D459" s="25">
        <v>856.65650161180372</v>
      </c>
      <c r="E459" s="25">
        <v>506.08998152491768</v>
      </c>
      <c r="F459">
        <v>25200</v>
      </c>
    </row>
    <row r="460" spans="1:6" x14ac:dyDescent="0.25">
      <c r="A460" s="26">
        <v>40885</v>
      </c>
      <c r="B460" s="15">
        <v>26400</v>
      </c>
      <c r="C460" s="25">
        <v>66.05249277110309</v>
      </c>
      <c r="D460" s="25">
        <v>831.18103721096054</v>
      </c>
      <c r="E460" s="25">
        <v>573.50478271333122</v>
      </c>
      <c r="F460">
        <v>25460</v>
      </c>
    </row>
    <row r="461" spans="1:6" x14ac:dyDescent="0.25">
      <c r="A461" s="27">
        <v>40886</v>
      </c>
      <c r="B461" s="18">
        <v>25750</v>
      </c>
      <c r="C461" s="25">
        <v>58.900575897404508</v>
      </c>
      <c r="D461" s="25">
        <v>821.81096312446334</v>
      </c>
      <c r="E461" s="25">
        <v>567.93512800096505</v>
      </c>
      <c r="F461">
        <v>25555</v>
      </c>
    </row>
    <row r="462" spans="1:6" x14ac:dyDescent="0.25">
      <c r="A462" s="26">
        <v>40889</v>
      </c>
      <c r="B462" s="15">
        <v>26200</v>
      </c>
      <c r="C462" s="25">
        <v>61.97056582178142</v>
      </c>
      <c r="D462" s="25">
        <v>816.68160861557305</v>
      </c>
      <c r="E462" s="25">
        <v>592.99667911804499</v>
      </c>
      <c r="F462">
        <v>25580</v>
      </c>
    </row>
    <row r="463" spans="1:6" x14ac:dyDescent="0.25">
      <c r="A463" s="26">
        <v>40890</v>
      </c>
      <c r="B463" s="15">
        <v>25850</v>
      </c>
      <c r="C463" s="25">
        <v>58.321591602156651</v>
      </c>
      <c r="D463" s="25">
        <v>797.63292228588932</v>
      </c>
      <c r="E463" s="25">
        <v>577.95377268136508</v>
      </c>
      <c r="F463">
        <v>25575</v>
      </c>
    </row>
    <row r="464" spans="1:6" x14ac:dyDescent="0.25">
      <c r="A464" s="26">
        <v>40891</v>
      </c>
      <c r="B464" s="15">
        <v>26050</v>
      </c>
      <c r="C464" s="25">
        <v>59.77901154405081</v>
      </c>
      <c r="D464" s="25">
        <v>808.51628497975435</v>
      </c>
      <c r="E464" s="25">
        <v>575.53606794970983</v>
      </c>
      <c r="F464">
        <v>25675</v>
      </c>
    </row>
    <row r="465" spans="1:6" x14ac:dyDescent="0.25">
      <c r="A465" s="26">
        <v>40892</v>
      </c>
      <c r="B465" s="15">
        <v>26550</v>
      </c>
      <c r="C465" s="25">
        <v>63.239807909174246</v>
      </c>
      <c r="D465" s="25">
        <v>843.62226462405761</v>
      </c>
      <c r="E465" s="25">
        <v>606.9690791377252</v>
      </c>
      <c r="F465">
        <v>25860</v>
      </c>
    </row>
    <row r="466" spans="1:6" x14ac:dyDescent="0.25">
      <c r="A466" s="27">
        <v>40893</v>
      </c>
      <c r="B466" s="18">
        <v>27150</v>
      </c>
      <c r="C466" s="25">
        <v>66.918355097649112</v>
      </c>
      <c r="D466" s="25">
        <v>851.22067429376773</v>
      </c>
      <c r="E466" s="25">
        <v>672.54230352563172</v>
      </c>
      <c r="F466">
        <v>26075</v>
      </c>
    </row>
    <row r="467" spans="1:6" x14ac:dyDescent="0.25">
      <c r="A467" s="26">
        <v>40896</v>
      </c>
      <c r="B467" s="15">
        <v>26700</v>
      </c>
      <c r="C467" s="25">
        <v>61.914157247083963</v>
      </c>
      <c r="D467" s="25">
        <v>918.99062612992725</v>
      </c>
      <c r="E467" s="25">
        <v>680.35560122526294</v>
      </c>
      <c r="F467">
        <v>26225</v>
      </c>
    </row>
    <row r="468" spans="1:6" x14ac:dyDescent="0.25">
      <c r="A468" s="26">
        <v>40897</v>
      </c>
      <c r="B468" s="15">
        <v>26000</v>
      </c>
      <c r="C468" s="25">
        <v>55.021427113779573</v>
      </c>
      <c r="D468" s="25">
        <v>914.06272426350381</v>
      </c>
      <c r="E468" s="25">
        <v>622.88333473665261</v>
      </c>
      <c r="F468">
        <v>26290</v>
      </c>
    </row>
    <row r="469" spans="1:6" x14ac:dyDescent="0.25">
      <c r="A469" s="26">
        <v>40898</v>
      </c>
      <c r="B469" s="15">
        <v>26150</v>
      </c>
      <c r="C469" s="25">
        <v>56.14802357745473</v>
      </c>
      <c r="D469" s="25">
        <v>905.91538681611075</v>
      </c>
      <c r="E469" s="25">
        <v>582.722632106128</v>
      </c>
      <c r="F469">
        <v>26280</v>
      </c>
    </row>
    <row r="470" spans="1:6" x14ac:dyDescent="0.25">
      <c r="A470" s="26">
        <v>40899</v>
      </c>
      <c r="B470" s="15">
        <v>26200</v>
      </c>
      <c r="C470" s="25">
        <v>56.538799555258677</v>
      </c>
      <c r="D470" s="25">
        <v>876.92143061495995</v>
      </c>
      <c r="E470" s="25">
        <v>548.60558438014777</v>
      </c>
      <c r="F470">
        <v>26260</v>
      </c>
    </row>
    <row r="471" spans="1:6" x14ac:dyDescent="0.25">
      <c r="A471" s="27">
        <v>40900</v>
      </c>
      <c r="B471" s="18">
        <v>26400</v>
      </c>
      <c r="C471" s="25">
        <v>58.145466529541956</v>
      </c>
      <c r="D471" s="25">
        <v>832.14132842817708</v>
      </c>
      <c r="E471" s="25">
        <v>531.57820414605885</v>
      </c>
      <c r="F471">
        <v>26325</v>
      </c>
    </row>
    <row r="472" spans="1:6" x14ac:dyDescent="0.25">
      <c r="A472" s="26">
        <v>40903</v>
      </c>
      <c r="B472" s="15">
        <v>26100</v>
      </c>
      <c r="C472" s="25">
        <v>54.868847640983333</v>
      </c>
      <c r="D472" s="25">
        <v>811.98837639759302</v>
      </c>
      <c r="E472" s="25">
        <v>488.24816887267662</v>
      </c>
      <c r="F472">
        <v>26315</v>
      </c>
    </row>
    <row r="473" spans="1:6" x14ac:dyDescent="0.25">
      <c r="A473" s="26">
        <v>40904</v>
      </c>
      <c r="B473" s="15">
        <v>25800</v>
      </c>
      <c r="C473" s="25">
        <v>51.729543449514026</v>
      </c>
      <c r="D473" s="25">
        <v>789.70349236919355</v>
      </c>
      <c r="E473" s="25">
        <v>424.80442991064774</v>
      </c>
      <c r="F473">
        <v>26310</v>
      </c>
    </row>
    <row r="474" spans="1:6" x14ac:dyDescent="0.25">
      <c r="A474" s="26">
        <v>40905</v>
      </c>
      <c r="B474" s="15">
        <v>26000</v>
      </c>
      <c r="C474" s="25">
        <v>53.63412446079986</v>
      </c>
      <c r="D474" s="25">
        <v>783.29610005710833</v>
      </c>
      <c r="E474" s="25">
        <v>386.21113665081793</v>
      </c>
      <c r="F474">
        <v>26305</v>
      </c>
    </row>
    <row r="475" spans="1:6" x14ac:dyDescent="0.25">
      <c r="A475" s="26">
        <v>40906</v>
      </c>
      <c r="B475" s="15">
        <v>25550</v>
      </c>
      <c r="C475" s="25">
        <v>48.953842365448942</v>
      </c>
      <c r="D475" s="25">
        <v>773.7749500530291</v>
      </c>
      <c r="E475" s="25">
        <v>315.67552356518718</v>
      </c>
      <c r="F475">
        <v>26205</v>
      </c>
    </row>
    <row r="476" spans="1:6" x14ac:dyDescent="0.25">
      <c r="A476" s="27">
        <v>40910</v>
      </c>
      <c r="B476" s="18">
        <v>25100</v>
      </c>
      <c r="C476" s="25">
        <v>44.748565129880596</v>
      </c>
      <c r="D476" s="25">
        <v>761.36245362066984</v>
      </c>
      <c r="E476" s="25">
        <v>220.91770107854973</v>
      </c>
      <c r="F476">
        <v>26000</v>
      </c>
    </row>
    <row r="477" spans="1:6" x14ac:dyDescent="0.25">
      <c r="A477" s="26">
        <v>40911</v>
      </c>
      <c r="B477" s="15">
        <v>25650</v>
      </c>
      <c r="C477" s="25">
        <v>50.361167375888634</v>
      </c>
      <c r="D477" s="25">
        <v>764.12227836205057</v>
      </c>
      <c r="E477" s="25">
        <v>188.03430510094768</v>
      </c>
      <c r="F477">
        <v>25895</v>
      </c>
    </row>
    <row r="478" spans="1:6" x14ac:dyDescent="0.25">
      <c r="A478" s="26">
        <v>40912</v>
      </c>
      <c r="B478" s="15">
        <v>26050</v>
      </c>
      <c r="C478" s="25">
        <v>54.019446858728095</v>
      </c>
      <c r="D478" s="25">
        <v>770.25640133618981</v>
      </c>
      <c r="E478" s="25">
        <v>192.03695149911437</v>
      </c>
      <c r="F478">
        <v>25900</v>
      </c>
    </row>
    <row r="479" spans="1:6" x14ac:dyDescent="0.25">
      <c r="A479" s="26">
        <v>40913</v>
      </c>
      <c r="B479" s="15">
        <v>27050</v>
      </c>
      <c r="C479" s="25">
        <v>61.632275538267237</v>
      </c>
      <c r="D479" s="25">
        <v>811.66665838360484</v>
      </c>
      <c r="E479" s="25">
        <v>272.75655250623095</v>
      </c>
      <c r="F479">
        <v>25990</v>
      </c>
    </row>
    <row r="480" spans="1:6" x14ac:dyDescent="0.25">
      <c r="A480" s="26">
        <v>40914</v>
      </c>
      <c r="B480" s="15">
        <v>27050</v>
      </c>
      <c r="C480" s="25">
        <v>61.632275538267237</v>
      </c>
      <c r="D480" s="25">
        <v>796.54761135620447</v>
      </c>
      <c r="E480" s="25">
        <v>332.89006836643603</v>
      </c>
      <c r="F480">
        <v>26075</v>
      </c>
    </row>
    <row r="481" spans="1:6" x14ac:dyDescent="0.25">
      <c r="A481" s="27">
        <v>40917</v>
      </c>
      <c r="B481" s="18">
        <v>27400</v>
      </c>
      <c r="C481" s="25">
        <v>64.048442730546498</v>
      </c>
      <c r="D481" s="25">
        <v>814.65135340218978</v>
      </c>
      <c r="E481" s="25">
        <v>404.12983072567295</v>
      </c>
      <c r="F481">
        <v>26175</v>
      </c>
    </row>
    <row r="482" spans="1:6" x14ac:dyDescent="0.25">
      <c r="A482" s="26">
        <v>40918</v>
      </c>
      <c r="B482" s="15">
        <v>27400</v>
      </c>
      <c r="C482" s="25">
        <v>64.048442730546498</v>
      </c>
      <c r="D482" s="25">
        <v>806.46197101631901</v>
      </c>
      <c r="E482" s="25">
        <v>455.33899119828129</v>
      </c>
      <c r="F482">
        <v>26305</v>
      </c>
    </row>
    <row r="483" spans="1:6" x14ac:dyDescent="0.25">
      <c r="A483" s="26">
        <v>40919</v>
      </c>
      <c r="B483" s="15">
        <v>26900</v>
      </c>
      <c r="C483" s="25">
        <v>57.997266613014034</v>
      </c>
      <c r="D483" s="25">
        <v>809.57183022943912</v>
      </c>
      <c r="E483" s="25">
        <v>450.38504010191537</v>
      </c>
      <c r="F483">
        <v>26415</v>
      </c>
    </row>
    <row r="484" spans="1:6" x14ac:dyDescent="0.25">
      <c r="A484" s="26">
        <v>40920</v>
      </c>
      <c r="B484" s="15">
        <v>27150</v>
      </c>
      <c r="C484" s="25">
        <v>60.030622023313178</v>
      </c>
      <c r="D484" s="25">
        <v>783.88812807019349</v>
      </c>
      <c r="E484" s="25">
        <v>461.31416627881481</v>
      </c>
      <c r="F484">
        <v>26530</v>
      </c>
    </row>
    <row r="485" spans="1:6" x14ac:dyDescent="0.25">
      <c r="A485" s="26">
        <v>40921</v>
      </c>
      <c r="B485" s="15">
        <v>26750</v>
      </c>
      <c r="C485" s="25">
        <v>55.408741701661704</v>
      </c>
      <c r="D485" s="25">
        <v>795.75326177946533</v>
      </c>
      <c r="E485" s="25">
        <v>432.71089856807521</v>
      </c>
      <c r="F485">
        <v>26650</v>
      </c>
    </row>
    <row r="486" spans="1:6" x14ac:dyDescent="0.25">
      <c r="A486" s="27">
        <v>40924</v>
      </c>
      <c r="B486" s="18">
        <v>26100</v>
      </c>
      <c r="C486" s="25">
        <v>48.829629006049849</v>
      </c>
      <c r="D486" s="25">
        <v>792.48517165236069</v>
      </c>
      <c r="E486" s="25">
        <v>353.51790080532737</v>
      </c>
      <c r="F486">
        <v>26750</v>
      </c>
    </row>
    <row r="487" spans="1:6" x14ac:dyDescent="0.25">
      <c r="A487" s="26">
        <v>40925</v>
      </c>
      <c r="B487" s="15">
        <v>26350</v>
      </c>
      <c r="C487" s="25">
        <v>51.228287279625242</v>
      </c>
      <c r="D487" s="25">
        <v>778.73623082004917</v>
      </c>
      <c r="E487" s="25">
        <v>307.38643075411164</v>
      </c>
      <c r="F487">
        <v>26820</v>
      </c>
    </row>
    <row r="488" spans="1:6" x14ac:dyDescent="0.25">
      <c r="A488" s="26">
        <v>40926</v>
      </c>
      <c r="B488" s="15">
        <v>26550</v>
      </c>
      <c r="C488" s="25">
        <v>53.121494879918231</v>
      </c>
      <c r="D488" s="25">
        <v>765.96935719004557</v>
      </c>
      <c r="E488" s="25">
        <v>283.69497779940866</v>
      </c>
      <c r="F488">
        <v>26870</v>
      </c>
    </row>
    <row r="489" spans="1:6" x14ac:dyDescent="0.25">
      <c r="A489" s="26">
        <v>40927</v>
      </c>
      <c r="B489" s="15">
        <v>26700</v>
      </c>
      <c r="C489" s="25">
        <v>54.54658617073558</v>
      </c>
      <c r="D489" s="25">
        <v>746.97154596218513</v>
      </c>
      <c r="E489" s="25">
        <v>273.86611889985943</v>
      </c>
      <c r="F489">
        <v>26835</v>
      </c>
    </row>
    <row r="490" spans="1:6" x14ac:dyDescent="0.25">
      <c r="A490" s="26">
        <v>40928</v>
      </c>
      <c r="B490" s="15">
        <v>26750</v>
      </c>
      <c r="C490" s="25">
        <v>55.037251321082991</v>
      </c>
      <c r="D490" s="25">
        <v>729.3307212506005</v>
      </c>
      <c r="E490" s="25">
        <v>267.03306854950279</v>
      </c>
      <c r="F490">
        <v>26805</v>
      </c>
    </row>
    <row r="491" spans="1:6" x14ac:dyDescent="0.25">
      <c r="A491" s="27">
        <v>40933</v>
      </c>
      <c r="B491" s="18">
        <v>27050</v>
      </c>
      <c r="C491" s="25">
        <v>57.968985010805383</v>
      </c>
      <c r="D491" s="25">
        <v>723.66424116127189</v>
      </c>
      <c r="E491" s="25">
        <v>282.56805111204812</v>
      </c>
      <c r="F491">
        <v>26770</v>
      </c>
    </row>
    <row r="492" spans="1:6" x14ac:dyDescent="0.25">
      <c r="A492" s="26">
        <v>40934</v>
      </c>
      <c r="B492" s="15">
        <v>27200</v>
      </c>
      <c r="C492" s="25">
        <v>59.394625029864493</v>
      </c>
      <c r="D492" s="25">
        <v>707.68822393546668</v>
      </c>
      <c r="E492" s="25">
        <v>303.48499698171145</v>
      </c>
      <c r="F492">
        <v>26750</v>
      </c>
    </row>
    <row r="493" spans="1:6" x14ac:dyDescent="0.25">
      <c r="A493" s="26">
        <v>40935</v>
      </c>
      <c r="B493" s="15">
        <v>27000</v>
      </c>
      <c r="C493" s="25">
        <v>56.636222154992765</v>
      </c>
      <c r="D493" s="25">
        <v>696.42477936864759</v>
      </c>
      <c r="E493" s="25">
        <v>300.45998309633069</v>
      </c>
      <c r="F493">
        <v>26760</v>
      </c>
    </row>
    <row r="494" spans="1:6" x14ac:dyDescent="0.25">
      <c r="A494" s="26">
        <v>40938</v>
      </c>
      <c r="B494" s="15">
        <v>27250</v>
      </c>
      <c r="C494" s="25">
        <v>59.187724976148388</v>
      </c>
      <c r="D494" s="25">
        <v>703.82300941374422</v>
      </c>
      <c r="E494" s="25">
        <v>314.60893252406458</v>
      </c>
      <c r="F494">
        <v>26770</v>
      </c>
    </row>
    <row r="495" spans="1:6" x14ac:dyDescent="0.25">
      <c r="A495" s="26">
        <v>40939</v>
      </c>
      <c r="B495" s="15">
        <v>27900</v>
      </c>
      <c r="C495" s="25">
        <v>64.960502752074973</v>
      </c>
      <c r="D495" s="25">
        <v>699.97850874133394</v>
      </c>
      <c r="E495" s="25">
        <v>373.96085663383928</v>
      </c>
      <c r="F495">
        <v>26885</v>
      </c>
    </row>
    <row r="496" spans="1:6" x14ac:dyDescent="0.25">
      <c r="A496" s="27">
        <v>40940</v>
      </c>
      <c r="B496" s="18">
        <v>27900</v>
      </c>
      <c r="C496" s="25">
        <v>64.960502752074973</v>
      </c>
      <c r="D496" s="25">
        <v>674.98004383123862</v>
      </c>
      <c r="E496" s="25">
        <v>416.19998969267544</v>
      </c>
      <c r="F496">
        <v>27065</v>
      </c>
    </row>
    <row r="497" spans="1:6" x14ac:dyDescent="0.25">
      <c r="A497" s="26">
        <v>40941</v>
      </c>
      <c r="B497" s="15">
        <v>27650</v>
      </c>
      <c r="C497" s="25">
        <v>61.10511870606296</v>
      </c>
      <c r="D497" s="25">
        <v>673.19575498615006</v>
      </c>
      <c r="E497" s="25">
        <v>424.60728779070632</v>
      </c>
      <c r="F497">
        <v>27195</v>
      </c>
    </row>
    <row r="498" spans="1:6" x14ac:dyDescent="0.25">
      <c r="A498" s="26">
        <v>40942</v>
      </c>
      <c r="B498" s="15">
        <v>27400</v>
      </c>
      <c r="C498" s="25">
        <v>57.43420984342842</v>
      </c>
      <c r="D498" s="25">
        <v>646.53891534428215</v>
      </c>
      <c r="E498" s="25">
        <v>406.41235282146226</v>
      </c>
      <c r="F498">
        <v>27280</v>
      </c>
    </row>
    <row r="499" spans="1:6" x14ac:dyDescent="0.25">
      <c r="A499" s="26">
        <v>40945</v>
      </c>
      <c r="B499" s="15">
        <v>27550</v>
      </c>
      <c r="C499" s="25">
        <v>59.024781440023588</v>
      </c>
      <c r="D499" s="25">
        <v>653.92899281969051</v>
      </c>
      <c r="E499" s="25">
        <v>399.49139405272581</v>
      </c>
      <c r="F499">
        <v>27365</v>
      </c>
    </row>
    <row r="500" spans="1:6" x14ac:dyDescent="0.25">
      <c r="A500" s="26">
        <v>40946</v>
      </c>
      <c r="B500" s="15">
        <v>27500</v>
      </c>
      <c r="C500" s="25">
        <v>58.243507261539449</v>
      </c>
      <c r="D500" s="25">
        <v>646.50549333256981</v>
      </c>
      <c r="E500" s="25">
        <v>385.52777799114847</v>
      </c>
      <c r="F500">
        <v>27440</v>
      </c>
    </row>
    <row r="501" spans="1:6" x14ac:dyDescent="0.25">
      <c r="A501" s="27">
        <v>40947</v>
      </c>
      <c r="B501" s="18">
        <v>26800</v>
      </c>
      <c r="C501" s="25">
        <v>48.553904701467815</v>
      </c>
      <c r="D501" s="25">
        <v>671.75510095167192</v>
      </c>
      <c r="E501" s="25">
        <v>314.35368816522532</v>
      </c>
      <c r="F501">
        <v>27415</v>
      </c>
    </row>
    <row r="502" spans="1:6" x14ac:dyDescent="0.25">
      <c r="A502" s="26">
        <v>40948</v>
      </c>
      <c r="B502" s="15">
        <v>26150</v>
      </c>
      <c r="C502" s="25">
        <v>41.628444634465993</v>
      </c>
      <c r="D502" s="25">
        <v>698.77259374083826</v>
      </c>
      <c r="E502" s="25">
        <v>203.1562823111235</v>
      </c>
      <c r="F502">
        <v>27310</v>
      </c>
    </row>
    <row r="503" spans="1:6" x14ac:dyDescent="0.25">
      <c r="A503" s="26">
        <v>40949</v>
      </c>
      <c r="B503" s="15">
        <v>26000</v>
      </c>
      <c r="C503" s="25">
        <v>40.203332280176063</v>
      </c>
      <c r="D503" s="25">
        <v>670.28883704506404</v>
      </c>
      <c r="E503" s="25">
        <v>101.75482436490347</v>
      </c>
      <c r="F503">
        <v>27210</v>
      </c>
    </row>
    <row r="504" spans="1:6" x14ac:dyDescent="0.25">
      <c r="A504" s="26">
        <v>40952</v>
      </c>
      <c r="B504" s="15">
        <v>26000</v>
      </c>
      <c r="C504" s="25">
        <v>40.203332280176056</v>
      </c>
      <c r="D504" s="25">
        <v>647.41106297041654</v>
      </c>
      <c r="E504" s="25">
        <v>21.14963851684297</v>
      </c>
      <c r="F504">
        <v>27085</v>
      </c>
    </row>
    <row r="505" spans="1:6" x14ac:dyDescent="0.25">
      <c r="A505" s="26">
        <v>40953</v>
      </c>
      <c r="B505" s="15">
        <v>25600</v>
      </c>
      <c r="C505" s="25">
        <v>36.354289959959132</v>
      </c>
      <c r="D505" s="25">
        <v>647.59598704395819</v>
      </c>
      <c r="E505" s="25">
        <v>-74.152426048065536</v>
      </c>
      <c r="F505">
        <v>26855</v>
      </c>
    </row>
    <row r="506" spans="1:6" x14ac:dyDescent="0.25">
      <c r="A506" s="27">
        <v>40954</v>
      </c>
      <c r="B506" s="18">
        <v>25200</v>
      </c>
      <c r="C506" s="25">
        <v>32.956359051464247</v>
      </c>
      <c r="D506" s="25">
        <v>647.76770225510404</v>
      </c>
      <c r="E506" s="25">
        <v>-179.88307576646548</v>
      </c>
      <c r="F506">
        <v>26585</v>
      </c>
    </row>
    <row r="507" spans="1:6" x14ac:dyDescent="0.25">
      <c r="A507" s="26">
        <v>40955</v>
      </c>
      <c r="B507" s="15">
        <v>24900</v>
      </c>
      <c r="C507" s="25">
        <v>30.643034366404308</v>
      </c>
      <c r="D507" s="25">
        <v>630.07000923688236</v>
      </c>
      <c r="E507" s="25">
        <v>-284.6021537422348</v>
      </c>
      <c r="F507">
        <v>26310</v>
      </c>
    </row>
    <row r="508" spans="1:6" x14ac:dyDescent="0.25">
      <c r="A508" s="26">
        <v>40956</v>
      </c>
      <c r="B508" s="15">
        <v>24900</v>
      </c>
      <c r="C508" s="25">
        <v>30.643034366404308</v>
      </c>
      <c r="D508" s="25">
        <v>631.49358000567645</v>
      </c>
      <c r="E508" s="25">
        <v>-363.40368601678347</v>
      </c>
      <c r="F508">
        <v>26060</v>
      </c>
    </row>
    <row r="509" spans="1:6" x14ac:dyDescent="0.25">
      <c r="A509" s="26">
        <v>40959</v>
      </c>
      <c r="B509" s="15">
        <v>24950</v>
      </c>
      <c r="C509" s="25">
        <v>31.571471883062671</v>
      </c>
      <c r="D509" s="25">
        <v>629.24403857669961</v>
      </c>
      <c r="E509" s="25">
        <v>-417.01282171887578</v>
      </c>
      <c r="F509">
        <v>25800</v>
      </c>
    </row>
    <row r="510" spans="1:6" x14ac:dyDescent="0.25">
      <c r="A510" s="26">
        <v>40960</v>
      </c>
      <c r="B510" s="15">
        <v>25250</v>
      </c>
      <c r="C510" s="25">
        <v>37.0190993097603</v>
      </c>
      <c r="D510" s="25">
        <v>634.29803582122099</v>
      </c>
      <c r="E510" s="25">
        <v>-430.33037451431301</v>
      </c>
      <c r="F510">
        <v>25575</v>
      </c>
    </row>
    <row r="511" spans="1:6" x14ac:dyDescent="0.25">
      <c r="A511" s="27">
        <v>40961</v>
      </c>
      <c r="B511" s="18">
        <v>25100</v>
      </c>
      <c r="C511" s="25">
        <v>35.497424903765989</v>
      </c>
      <c r="D511" s="25">
        <v>621.13389040541949</v>
      </c>
      <c r="E511" s="25">
        <v>-447.82611673849897</v>
      </c>
      <c r="F511">
        <v>25405</v>
      </c>
    </row>
    <row r="512" spans="1:6" x14ac:dyDescent="0.25">
      <c r="A512" s="26">
        <v>40962</v>
      </c>
      <c r="B512" s="15">
        <v>25350</v>
      </c>
      <c r="C512" s="25">
        <v>39.929342782114361</v>
      </c>
      <c r="D512" s="25">
        <v>616.05289823360386</v>
      </c>
      <c r="E512" s="25">
        <v>-436.487155612278</v>
      </c>
      <c r="F512">
        <v>25325</v>
      </c>
    </row>
    <row r="513" spans="1:6" x14ac:dyDescent="0.25">
      <c r="A513" s="26">
        <v>40963</v>
      </c>
      <c r="B513" s="15">
        <v>25500</v>
      </c>
      <c r="C513" s="25">
        <v>42.48291110485647</v>
      </c>
      <c r="D513" s="25">
        <v>600.62054835977506</v>
      </c>
      <c r="E513" s="25">
        <v>-410.6633295947322</v>
      </c>
      <c r="F513">
        <v>25275</v>
      </c>
    </row>
    <row r="514" spans="1:6" x14ac:dyDescent="0.25">
      <c r="A514" s="26">
        <v>40966</v>
      </c>
      <c r="B514" s="15">
        <v>25350</v>
      </c>
      <c r="C514" s="25">
        <v>40.623206433841659</v>
      </c>
      <c r="D514" s="25">
        <v>582.71908061979116</v>
      </c>
      <c r="E514" s="25">
        <v>-397.71687525511516</v>
      </c>
      <c r="F514">
        <v>25210</v>
      </c>
    </row>
    <row r="515" spans="1:6" x14ac:dyDescent="0.25">
      <c r="A515" s="26">
        <v>40967</v>
      </c>
      <c r="B515" s="15">
        <v>25000</v>
      </c>
      <c r="C515" s="25">
        <v>36.59749582814792</v>
      </c>
      <c r="D515" s="25">
        <v>576.81057486123461</v>
      </c>
      <c r="E515" s="25">
        <v>-410.96148367558635</v>
      </c>
      <c r="F515">
        <v>25150</v>
      </c>
    </row>
    <row r="516" spans="1:6" x14ac:dyDescent="0.25">
      <c r="A516" s="27">
        <v>40968</v>
      </c>
      <c r="B516" s="18">
        <v>25100</v>
      </c>
      <c r="C516" s="25">
        <v>38.473556178610728</v>
      </c>
      <c r="D516" s="25">
        <v>564.18124808543212</v>
      </c>
      <c r="E516" s="25">
        <v>-408.67778390615058</v>
      </c>
      <c r="F516">
        <v>25140</v>
      </c>
    </row>
    <row r="517" spans="1:6" x14ac:dyDescent="0.25">
      <c r="A517" s="26">
        <v>40970</v>
      </c>
      <c r="B517" s="15">
        <v>25050</v>
      </c>
      <c r="C517" s="25">
        <v>37.87017413245114</v>
      </c>
      <c r="D517" s="25">
        <v>556.02544465075846</v>
      </c>
      <c r="E517" s="25">
        <v>-406.21986774597462</v>
      </c>
      <c r="F517">
        <v>25155</v>
      </c>
    </row>
    <row r="518" spans="1:6" x14ac:dyDescent="0.25">
      <c r="A518" s="26">
        <v>40973</v>
      </c>
      <c r="B518" s="15">
        <v>24850</v>
      </c>
      <c r="C518" s="25">
        <v>35.473656215510019</v>
      </c>
      <c r="D518" s="25">
        <v>541.30934146141851</v>
      </c>
      <c r="E518" s="25">
        <v>-415.61927966896474</v>
      </c>
      <c r="F518">
        <v>25150</v>
      </c>
    </row>
    <row r="519" spans="1:6" x14ac:dyDescent="0.25">
      <c r="A519" s="26">
        <v>40974</v>
      </c>
      <c r="B519" s="15">
        <v>24450</v>
      </c>
      <c r="C519" s="25">
        <v>31.21854672816805</v>
      </c>
      <c r="D519" s="25">
        <v>563.35867421417436</v>
      </c>
      <c r="E519" s="25">
        <v>-450.1559211508611</v>
      </c>
      <c r="F519">
        <v>25100</v>
      </c>
    </row>
    <row r="520" spans="1:6" x14ac:dyDescent="0.25">
      <c r="A520" s="26">
        <v>40975</v>
      </c>
      <c r="B520" s="15">
        <v>24050</v>
      </c>
      <c r="C520" s="25">
        <v>27.647137312007331</v>
      </c>
      <c r="D520" s="25">
        <v>562.40448319887616</v>
      </c>
      <c r="E520" s="25">
        <v>-503.9933932959284</v>
      </c>
      <c r="F520">
        <v>24980</v>
      </c>
    </row>
    <row r="521" spans="1:6" x14ac:dyDescent="0.25">
      <c r="A521" s="27">
        <v>40976</v>
      </c>
      <c r="B521" s="18">
        <v>23650</v>
      </c>
      <c r="C521" s="25">
        <v>24.614610754032427</v>
      </c>
      <c r="D521" s="25">
        <v>572.2327343989565</v>
      </c>
      <c r="E521" s="25">
        <v>-572.33906642045622</v>
      </c>
      <c r="F521">
        <v>24835</v>
      </c>
    </row>
    <row r="522" spans="1:6" x14ac:dyDescent="0.25">
      <c r="A522" s="26">
        <v>40977</v>
      </c>
      <c r="B522" s="15">
        <v>23850</v>
      </c>
      <c r="C522" s="25">
        <v>28.818728515755666</v>
      </c>
      <c r="D522" s="25">
        <v>563.50182479903106</v>
      </c>
      <c r="E522" s="25">
        <v>-603.40944774115269</v>
      </c>
      <c r="F522">
        <v>24685</v>
      </c>
    </row>
    <row r="523" spans="1:6" x14ac:dyDescent="0.25">
      <c r="A523" s="26">
        <v>40980</v>
      </c>
      <c r="B523" s="15">
        <v>23550</v>
      </c>
      <c r="C523" s="25">
        <v>26.437082766813361</v>
      </c>
      <c r="D523" s="25">
        <v>558.96598017052884</v>
      </c>
      <c r="E523" s="25">
        <v>-644.80750207797973</v>
      </c>
      <c r="F523">
        <v>24490</v>
      </c>
    </row>
    <row r="524" spans="1:6" x14ac:dyDescent="0.25">
      <c r="A524" s="26">
        <v>40981</v>
      </c>
      <c r="B524" s="15">
        <v>23550</v>
      </c>
      <c r="C524" s="25">
        <v>26.437082766813361</v>
      </c>
      <c r="D524" s="25">
        <v>544.03983872977676</v>
      </c>
      <c r="E524" s="25">
        <v>-669.89364149198445</v>
      </c>
      <c r="F524">
        <v>24310</v>
      </c>
    </row>
    <row r="525" spans="1:6" x14ac:dyDescent="0.25">
      <c r="A525" s="26">
        <v>40982</v>
      </c>
      <c r="B525" s="15">
        <v>23550</v>
      </c>
      <c r="C525" s="25">
        <v>26.437082766813376</v>
      </c>
      <c r="D525" s="25">
        <v>530.17985024907841</v>
      </c>
      <c r="E525" s="25">
        <v>-681.91390865120047</v>
      </c>
      <c r="F525">
        <v>24165</v>
      </c>
    </row>
    <row r="526" spans="1:6" x14ac:dyDescent="0.25">
      <c r="A526" s="27">
        <v>40983</v>
      </c>
      <c r="B526" s="18">
        <v>23300</v>
      </c>
      <c r="C526" s="25">
        <v>24.34319797129919</v>
      </c>
      <c r="D526" s="25">
        <v>524.45271808842995</v>
      </c>
      <c r="E526" s="25">
        <v>-703.50341815028514</v>
      </c>
      <c r="F526">
        <v>23985</v>
      </c>
    </row>
    <row r="527" spans="1:6" x14ac:dyDescent="0.25">
      <c r="A527" s="26">
        <v>40984</v>
      </c>
      <c r="B527" s="15">
        <v>23500</v>
      </c>
      <c r="C527" s="25">
        <v>29.175951760651273</v>
      </c>
      <c r="D527" s="25">
        <v>519.13466679639919</v>
      </c>
      <c r="E527" s="25">
        <v>-696.44672709514634</v>
      </c>
      <c r="F527">
        <v>23830</v>
      </c>
    </row>
    <row r="528" spans="1:6" x14ac:dyDescent="0.25">
      <c r="A528" s="26">
        <v>40987</v>
      </c>
      <c r="B528" s="15">
        <v>23450</v>
      </c>
      <c r="C528" s="25">
        <v>28.682674577096464</v>
      </c>
      <c r="D528" s="25">
        <v>503.48219059665638</v>
      </c>
      <c r="E528" s="25">
        <v>-686.96986969188947</v>
      </c>
      <c r="F528">
        <v>23690</v>
      </c>
    </row>
    <row r="529" spans="1:6" x14ac:dyDescent="0.25">
      <c r="A529" s="26">
        <v>40988</v>
      </c>
      <c r="B529" s="15">
        <v>23150</v>
      </c>
      <c r="C529" s="25">
        <v>25.857833241624974</v>
      </c>
      <c r="D529" s="25">
        <v>492.51917698260951</v>
      </c>
      <c r="E529" s="25">
        <v>-695.64788888088151</v>
      </c>
      <c r="F529">
        <v>23560</v>
      </c>
    </row>
    <row r="530" spans="1:6" x14ac:dyDescent="0.25">
      <c r="A530" s="26">
        <v>40989</v>
      </c>
      <c r="B530" s="15">
        <v>23300</v>
      </c>
      <c r="C530" s="25">
        <v>29.591652187588437</v>
      </c>
      <c r="D530" s="25">
        <v>482.33923576956602</v>
      </c>
      <c r="E530" s="25">
        <v>-682.55348352889268</v>
      </c>
      <c r="F530">
        <v>23485</v>
      </c>
    </row>
    <row r="531" spans="1:6" x14ac:dyDescent="0.25">
      <c r="A531" s="27">
        <v>40990</v>
      </c>
      <c r="B531" s="18">
        <v>23100</v>
      </c>
      <c r="C531" s="25">
        <v>27.596117049004789</v>
      </c>
      <c r="D531" s="25">
        <v>483.60071892888271</v>
      </c>
      <c r="E531" s="25">
        <v>-680.47036271431716</v>
      </c>
      <c r="F531">
        <v>23430</v>
      </c>
    </row>
    <row r="532" spans="1:6" x14ac:dyDescent="0.25">
      <c r="A532" s="26">
        <v>40991</v>
      </c>
      <c r="B532" s="15">
        <v>22950</v>
      </c>
      <c r="C532" s="25">
        <v>26.170670421729398</v>
      </c>
      <c r="D532" s="25">
        <v>466.91495329110541</v>
      </c>
      <c r="E532" s="25">
        <v>-683.04945195971959</v>
      </c>
      <c r="F532">
        <v>23340</v>
      </c>
    </row>
    <row r="533" spans="1:6" x14ac:dyDescent="0.25">
      <c r="A533" s="26">
        <v>40994</v>
      </c>
      <c r="B533" s="15">
        <v>22850</v>
      </c>
      <c r="C533" s="25">
        <v>25.23484040897965</v>
      </c>
      <c r="D533" s="25">
        <v>469.27817091316928</v>
      </c>
      <c r="E533" s="25">
        <v>-685.26327456554645</v>
      </c>
      <c r="F533">
        <v>23270</v>
      </c>
    </row>
    <row r="534" spans="1:6" x14ac:dyDescent="0.25">
      <c r="A534" s="26">
        <v>40995</v>
      </c>
      <c r="B534" s="15">
        <v>22900</v>
      </c>
      <c r="C534" s="25">
        <v>26.647226232000321</v>
      </c>
      <c r="D534" s="25">
        <v>460.75830156222861</v>
      </c>
      <c r="E534" s="25">
        <v>-675.19987889130425</v>
      </c>
      <c r="F534">
        <v>23205</v>
      </c>
    </row>
    <row r="535" spans="1:6" x14ac:dyDescent="0.25">
      <c r="A535" s="26">
        <v>40996</v>
      </c>
      <c r="B535" s="15">
        <v>22550</v>
      </c>
      <c r="C535" s="25">
        <v>23.325473660486281</v>
      </c>
      <c r="D535" s="25">
        <v>463.56128002206941</v>
      </c>
      <c r="E535" s="25">
        <v>-687.54109448679446</v>
      </c>
      <c r="F535">
        <v>23105</v>
      </c>
    </row>
    <row r="536" spans="1:6" x14ac:dyDescent="0.25">
      <c r="A536" s="27">
        <v>40997</v>
      </c>
      <c r="B536" s="18">
        <v>22250</v>
      </c>
      <c r="C536" s="25">
        <v>20.91843853509144</v>
      </c>
      <c r="D536" s="25">
        <v>462.59261716335016</v>
      </c>
      <c r="E536" s="25">
        <v>-713.30653582814921</v>
      </c>
      <c r="F536">
        <v>23000</v>
      </c>
    </row>
    <row r="537" spans="1:6" x14ac:dyDescent="0.25">
      <c r="A537" s="26">
        <v>40998</v>
      </c>
      <c r="B537" s="15">
        <v>22400</v>
      </c>
      <c r="C537" s="25">
        <v>25.081344664611038</v>
      </c>
      <c r="D537" s="25">
        <v>458.12171593739657</v>
      </c>
      <c r="E537" s="25">
        <v>-713.39847379270213</v>
      </c>
      <c r="F537">
        <v>22890</v>
      </c>
    </row>
    <row r="538" spans="1:6" x14ac:dyDescent="0.25">
      <c r="A538" s="26">
        <v>41001</v>
      </c>
      <c r="B538" s="15">
        <v>22450</v>
      </c>
      <c r="C538" s="25">
        <v>26.470800191085047</v>
      </c>
      <c r="D538" s="25">
        <v>450.3987362275825</v>
      </c>
      <c r="E538" s="25">
        <v>-701.3520038356728</v>
      </c>
      <c r="F538">
        <v>22790</v>
      </c>
    </row>
    <row r="539" spans="1:6" x14ac:dyDescent="0.25">
      <c r="A539" s="26">
        <v>41002</v>
      </c>
      <c r="B539" s="15">
        <v>22200</v>
      </c>
      <c r="C539" s="25">
        <v>24.067337361614605</v>
      </c>
      <c r="D539" s="25">
        <v>453.94168363989803</v>
      </c>
      <c r="E539" s="25">
        <v>-703.86429086266071</v>
      </c>
      <c r="F539">
        <v>22695</v>
      </c>
    </row>
    <row r="540" spans="1:6" x14ac:dyDescent="0.25">
      <c r="A540" s="26">
        <v>41003</v>
      </c>
      <c r="B540" s="15">
        <v>22250</v>
      </c>
      <c r="C540" s="25">
        <v>25.523810460707722</v>
      </c>
      <c r="D540" s="25">
        <v>464.37442052276248</v>
      </c>
      <c r="E540" s="25">
        <v>-693.8227574409284</v>
      </c>
      <c r="F540">
        <v>22590</v>
      </c>
    </row>
    <row r="541" spans="1:6" x14ac:dyDescent="0.25">
      <c r="A541" s="27">
        <v>41004</v>
      </c>
      <c r="B541" s="18">
        <v>22150</v>
      </c>
      <c r="C541" s="25">
        <v>24.51117608197265</v>
      </c>
      <c r="D541" s="25">
        <v>459.77624762827946</v>
      </c>
      <c r="E541" s="25">
        <v>-686.02585510263816</v>
      </c>
      <c r="F541">
        <v>22495</v>
      </c>
    </row>
    <row r="542" spans="1:6" x14ac:dyDescent="0.25">
      <c r="A542" s="26">
        <v>41005</v>
      </c>
      <c r="B542" s="15">
        <v>22650</v>
      </c>
      <c r="C542" s="25">
        <v>37.799134794359745</v>
      </c>
      <c r="D542" s="25">
        <v>487.6493727976881</v>
      </c>
      <c r="E542" s="25">
        <v>-632.21317258571071</v>
      </c>
      <c r="F542">
        <v>22465</v>
      </c>
    </row>
    <row r="543" spans="1:6" x14ac:dyDescent="0.25">
      <c r="A543" s="26">
        <v>41008</v>
      </c>
      <c r="B543" s="15">
        <v>22600</v>
      </c>
      <c r="C543" s="25">
        <v>37.095922476646841</v>
      </c>
      <c r="D543" s="25">
        <v>477.81727474071039</v>
      </c>
      <c r="E543" s="25">
        <v>-586.8361344589357</v>
      </c>
      <c r="F543">
        <v>22440</v>
      </c>
    </row>
    <row r="544" spans="1:6" x14ac:dyDescent="0.25">
      <c r="A544" s="26">
        <v>41009</v>
      </c>
      <c r="B544" s="15">
        <v>22600</v>
      </c>
      <c r="C544" s="25">
        <v>37.095922476646841</v>
      </c>
      <c r="D544" s="25">
        <v>472.25889797351681</v>
      </c>
      <c r="E544" s="25">
        <v>-544.59673268486586</v>
      </c>
      <c r="F544">
        <v>22410</v>
      </c>
    </row>
    <row r="545" spans="1:6" x14ac:dyDescent="0.25">
      <c r="A545" s="26">
        <v>41011</v>
      </c>
      <c r="B545" s="15">
        <v>22400</v>
      </c>
      <c r="C545" s="25">
        <v>34.148729842418149</v>
      </c>
      <c r="D545" s="25">
        <v>467.09754811826559</v>
      </c>
      <c r="E545" s="25">
        <v>-521.25136966888385</v>
      </c>
      <c r="F545">
        <v>22395</v>
      </c>
    </row>
    <row r="546" spans="1:6" x14ac:dyDescent="0.25">
      <c r="A546" s="27">
        <v>41012</v>
      </c>
      <c r="B546" s="18">
        <v>22350</v>
      </c>
      <c r="C546" s="25">
        <v>33.433591486842943</v>
      </c>
      <c r="D546" s="25">
        <v>462.30486610981808</v>
      </c>
      <c r="E546" s="25">
        <v>-501.00926052908471</v>
      </c>
      <c r="F546">
        <v>22405</v>
      </c>
    </row>
    <row r="547" spans="1:6" x14ac:dyDescent="0.25">
      <c r="A547" s="26">
        <v>41015</v>
      </c>
      <c r="B547" s="15">
        <v>22250</v>
      </c>
      <c r="C547" s="25">
        <v>31.99063556718697</v>
      </c>
      <c r="D547" s="25">
        <v>450.71166138768825</v>
      </c>
      <c r="E547" s="25">
        <v>-487.41775894629245</v>
      </c>
      <c r="F547">
        <v>22390</v>
      </c>
    </row>
    <row r="548" spans="1:6" x14ac:dyDescent="0.25">
      <c r="A548" s="26">
        <v>41016</v>
      </c>
      <c r="B548" s="15">
        <v>22400</v>
      </c>
      <c r="C548" s="25">
        <v>36.423100605950104</v>
      </c>
      <c r="D548" s="25">
        <v>450.66082843142482</v>
      </c>
      <c r="E548" s="25">
        <v>-459.24871629371773</v>
      </c>
      <c r="F548">
        <v>22385</v>
      </c>
    </row>
    <row r="549" spans="1:6" x14ac:dyDescent="0.25">
      <c r="A549" s="26">
        <v>41017</v>
      </c>
      <c r="B549" s="15">
        <v>22450</v>
      </c>
      <c r="C549" s="25">
        <v>37.876535879675927</v>
      </c>
      <c r="D549" s="25">
        <v>443.47076925775161</v>
      </c>
      <c r="E549" s="25">
        <v>-427.95674593863805</v>
      </c>
      <c r="F549">
        <v>22410</v>
      </c>
    </row>
    <row r="550" spans="1:6" x14ac:dyDescent="0.25">
      <c r="A550" s="26">
        <v>41018</v>
      </c>
      <c r="B550" s="15">
        <v>22300</v>
      </c>
      <c r="C550" s="25">
        <v>35.271430119200289</v>
      </c>
      <c r="D550" s="25">
        <v>433.2228571679122</v>
      </c>
      <c r="E550" s="25">
        <v>-410.52905696028392</v>
      </c>
      <c r="F550">
        <v>22415</v>
      </c>
    </row>
    <row r="551" spans="1:6" x14ac:dyDescent="0.25">
      <c r="A551" s="27">
        <v>41019</v>
      </c>
      <c r="B551" s="18">
        <v>22100</v>
      </c>
      <c r="C551" s="25">
        <v>32.101140163593129</v>
      </c>
      <c r="D551" s="25">
        <v>430.84979594163275</v>
      </c>
      <c r="E551" s="25">
        <v>-408.15090682670052</v>
      </c>
      <c r="F551">
        <v>22410</v>
      </c>
    </row>
    <row r="552" spans="1:6" x14ac:dyDescent="0.25">
      <c r="A552" s="26">
        <v>41022</v>
      </c>
      <c r="B552" s="15">
        <v>22100</v>
      </c>
      <c r="C552" s="25">
        <v>32.101140163593129</v>
      </c>
      <c r="D552" s="25">
        <v>421.50338194580183</v>
      </c>
      <c r="E552" s="25">
        <v>-401.6363914020767</v>
      </c>
      <c r="F552">
        <v>22355</v>
      </c>
    </row>
    <row r="553" spans="1:6" x14ac:dyDescent="0.25">
      <c r="A553" s="26">
        <v>41023</v>
      </c>
      <c r="B553" s="15">
        <v>21900</v>
      </c>
      <c r="C553" s="25">
        <v>29.070731224921943</v>
      </c>
      <c r="D553" s="25">
        <v>419.96742609253027</v>
      </c>
      <c r="E553" s="25">
        <v>-407.90978938675107</v>
      </c>
      <c r="F553">
        <v>22285</v>
      </c>
    </row>
    <row r="554" spans="1:6" x14ac:dyDescent="0.25">
      <c r="A554" s="26">
        <v>41024</v>
      </c>
      <c r="B554" s="15">
        <v>21850</v>
      </c>
      <c r="C554" s="25">
        <v>28.35018577247375</v>
      </c>
      <c r="D554" s="25">
        <v>422.11260994306383</v>
      </c>
      <c r="E554" s="25">
        <v>-412.16490416805755</v>
      </c>
      <c r="F554">
        <v>22210</v>
      </c>
    </row>
    <row r="555" spans="1:6" x14ac:dyDescent="0.25">
      <c r="A555" s="26">
        <v>41025</v>
      </c>
      <c r="B555" s="15">
        <v>21750</v>
      </c>
      <c r="C555" s="25">
        <v>26.913410514617055</v>
      </c>
      <c r="D555" s="25">
        <v>406.24742351855923</v>
      </c>
      <c r="E555" s="25">
        <v>-418.77885558739217</v>
      </c>
      <c r="F555">
        <v>22145</v>
      </c>
    </row>
    <row r="556" spans="1:6" x14ac:dyDescent="0.25">
      <c r="A556" s="27">
        <v>41026</v>
      </c>
      <c r="B556" s="18">
        <v>21450</v>
      </c>
      <c r="C556" s="25">
        <v>23.126771696194382</v>
      </c>
      <c r="D556" s="25">
        <v>416.51546469580501</v>
      </c>
      <c r="E556" s="25">
        <v>-443.11994167846933</v>
      </c>
      <c r="F556">
        <v>22055</v>
      </c>
    </row>
    <row r="557" spans="1:6" x14ac:dyDescent="0.25">
      <c r="A557" s="26">
        <v>41029</v>
      </c>
      <c r="B557" s="15">
        <v>21700</v>
      </c>
      <c r="C557" s="25">
        <v>31.745089163904964</v>
      </c>
      <c r="D557" s="25">
        <v>429.62150293181895</v>
      </c>
      <c r="E557" s="25">
        <v>-437.19777332614103</v>
      </c>
      <c r="F557">
        <v>22000</v>
      </c>
    </row>
    <row r="558" spans="1:6" x14ac:dyDescent="0.25">
      <c r="A558" s="26">
        <v>41031</v>
      </c>
      <c r="B558" s="15">
        <v>22500</v>
      </c>
      <c r="C558" s="25">
        <v>50.76650046790305</v>
      </c>
      <c r="D558" s="25">
        <v>477.50568129383191</v>
      </c>
      <c r="E558" s="25">
        <v>-363.75792321162589</v>
      </c>
      <c r="F558">
        <v>22010</v>
      </c>
    </row>
    <row r="559" spans="1:6" x14ac:dyDescent="0.25">
      <c r="A559" s="26">
        <v>41032</v>
      </c>
      <c r="B559" s="15">
        <v>22850</v>
      </c>
      <c r="C559" s="25">
        <v>56.480677594164582</v>
      </c>
      <c r="D559" s="25">
        <v>507.68384691570105</v>
      </c>
      <c r="E559" s="25">
        <v>-274.15396174626949</v>
      </c>
      <c r="F559">
        <v>22050</v>
      </c>
    </row>
    <row r="560" spans="1:6" x14ac:dyDescent="0.25">
      <c r="A560" s="26">
        <v>41033</v>
      </c>
      <c r="B560" s="15">
        <v>23300</v>
      </c>
      <c r="C560" s="25">
        <v>62.506043380631994</v>
      </c>
      <c r="D560" s="25">
        <v>532.13500070743669</v>
      </c>
      <c r="E560" s="25">
        <v>-164.92973026491381</v>
      </c>
      <c r="F560">
        <v>22150</v>
      </c>
    </row>
    <row r="561" spans="1:6" x14ac:dyDescent="0.25">
      <c r="A561" s="27">
        <v>41036</v>
      </c>
      <c r="B561" s="18">
        <v>23350</v>
      </c>
      <c r="C561" s="25">
        <v>63.117082110064175</v>
      </c>
      <c r="D561" s="25">
        <v>547.69678637119125</v>
      </c>
      <c r="E561" s="25">
        <v>-73.487044856272405</v>
      </c>
      <c r="F561">
        <v>22275</v>
      </c>
    </row>
    <row r="562" spans="1:6" x14ac:dyDescent="0.25">
      <c r="A562" s="26">
        <v>41037</v>
      </c>
      <c r="B562" s="15">
        <v>23400</v>
      </c>
      <c r="C562" s="25">
        <v>63.75323485096407</v>
      </c>
      <c r="D562" s="25">
        <v>533.57558734467761</v>
      </c>
      <c r="E562" s="25">
        <v>2.9821479266392998</v>
      </c>
      <c r="F562">
        <v>22405</v>
      </c>
    </row>
    <row r="563" spans="1:6" x14ac:dyDescent="0.25">
      <c r="A563" s="26">
        <v>41038</v>
      </c>
      <c r="B563" s="15">
        <v>23500</v>
      </c>
      <c r="C563" s="25">
        <v>65.051545977666066</v>
      </c>
      <c r="D563" s="25">
        <v>541.89161682005783</v>
      </c>
      <c r="E563" s="25">
        <v>70.837132039443532</v>
      </c>
      <c r="F563">
        <v>22565</v>
      </c>
    </row>
    <row r="564" spans="1:6" x14ac:dyDescent="0.25">
      <c r="A564" s="26">
        <v>41039</v>
      </c>
      <c r="B564" s="15">
        <v>23200</v>
      </c>
      <c r="C564" s="25">
        <v>58.304446127786441</v>
      </c>
      <c r="D564" s="25">
        <v>531.75650133291083</v>
      </c>
      <c r="E564" s="25">
        <v>99.2609841843514</v>
      </c>
      <c r="F564">
        <v>22700</v>
      </c>
    </row>
    <row r="565" spans="1:6" x14ac:dyDescent="0.25">
      <c r="A565" s="26">
        <v>41040</v>
      </c>
      <c r="B565" s="15">
        <v>23100</v>
      </c>
      <c r="C565" s="25">
        <v>56.211546143110795</v>
      </c>
      <c r="D565" s="25">
        <v>518.77389409484579</v>
      </c>
      <c r="E565" s="25">
        <v>112.42199672883362</v>
      </c>
      <c r="F565">
        <v>22835</v>
      </c>
    </row>
    <row r="566" spans="1:6" x14ac:dyDescent="0.25">
      <c r="A566" s="27">
        <v>41043</v>
      </c>
      <c r="B566" s="18">
        <v>23000</v>
      </c>
      <c r="C566" s="25">
        <v>54.119435067485867</v>
      </c>
      <c r="D566" s="25">
        <v>506.71861594521397</v>
      </c>
      <c r="E566" s="25">
        <v>113.47496101036086</v>
      </c>
      <c r="F566">
        <v>22990</v>
      </c>
    </row>
    <row r="567" spans="1:6" x14ac:dyDescent="0.25">
      <c r="A567" s="26">
        <v>41044</v>
      </c>
      <c r="B567" s="15">
        <v>22350</v>
      </c>
      <c r="C567" s="25">
        <v>42.933883157649426</v>
      </c>
      <c r="D567" s="25">
        <v>534.81014337769864</v>
      </c>
      <c r="E567" s="25">
        <v>61.154919225118647</v>
      </c>
      <c r="F567">
        <v>23055</v>
      </c>
    </row>
    <row r="568" spans="1:6" x14ac:dyDescent="0.25">
      <c r="A568" s="26">
        <v>41045</v>
      </c>
      <c r="B568" s="15">
        <v>22300</v>
      </c>
      <c r="C568" s="25">
        <v>42.211158673773753</v>
      </c>
      <c r="D568" s="25">
        <v>535.89513313643442</v>
      </c>
      <c r="E568" s="25">
        <v>15.477907350923488</v>
      </c>
      <c r="F568">
        <v>23035</v>
      </c>
    </row>
    <row r="569" spans="1:6" x14ac:dyDescent="0.25">
      <c r="A569" s="26">
        <v>41046</v>
      </c>
      <c r="B569" s="15">
        <v>23000</v>
      </c>
      <c r="C569" s="25">
        <v>53.908908080808871</v>
      </c>
      <c r="D569" s="25">
        <v>601.18833791240343</v>
      </c>
      <c r="E569" s="25">
        <v>35.355144117853342</v>
      </c>
      <c r="F569">
        <v>23050</v>
      </c>
    </row>
    <row r="570" spans="1:6" x14ac:dyDescent="0.25">
      <c r="A570" s="26">
        <v>41047</v>
      </c>
      <c r="B570" s="15">
        <v>22750</v>
      </c>
      <c r="C570" s="25">
        <v>50.01500368994018</v>
      </c>
      <c r="D570" s="25">
        <v>636.81774234723173</v>
      </c>
      <c r="E570" s="25">
        <v>30.582550198862009</v>
      </c>
      <c r="F570">
        <v>22995</v>
      </c>
    </row>
    <row r="571" spans="1:6" x14ac:dyDescent="0.25">
      <c r="A571" s="27">
        <v>41050</v>
      </c>
      <c r="B571" s="18">
        <v>22750</v>
      </c>
      <c r="C571" s="25">
        <v>50.01500368994018</v>
      </c>
      <c r="D571" s="25">
        <v>627.04504646528665</v>
      </c>
      <c r="E571" s="25">
        <v>26.494819348383317</v>
      </c>
      <c r="F571">
        <v>22935</v>
      </c>
    </row>
    <row r="572" spans="1:6" x14ac:dyDescent="0.25">
      <c r="A572" s="26">
        <v>41051</v>
      </c>
      <c r="B572" s="15">
        <v>22750</v>
      </c>
      <c r="C572" s="25">
        <v>50.01500368994018</v>
      </c>
      <c r="D572" s="25">
        <v>617.9704002891948</v>
      </c>
      <c r="E572" s="25">
        <v>22.990245954435522</v>
      </c>
      <c r="F572">
        <v>22870</v>
      </c>
    </row>
    <row r="573" spans="1:6" x14ac:dyDescent="0.25">
      <c r="A573" s="26">
        <v>41052</v>
      </c>
      <c r="B573" s="15">
        <v>22600</v>
      </c>
      <c r="C573" s="25">
        <v>47.446757866247168</v>
      </c>
      <c r="D573" s="25">
        <v>616.68680026853792</v>
      </c>
      <c r="E573" s="25">
        <v>8.0166884981590556</v>
      </c>
      <c r="F573">
        <v>22780</v>
      </c>
    </row>
    <row r="574" spans="1:6" x14ac:dyDescent="0.25">
      <c r="A574" s="26">
        <v>41053</v>
      </c>
      <c r="B574" s="15">
        <v>22450</v>
      </c>
      <c r="C574" s="25">
        <v>44.960467825749603</v>
      </c>
      <c r="D574" s="25">
        <v>604.78060024935678</v>
      </c>
      <c r="E574" s="25">
        <v>-15.771901400614297</v>
      </c>
      <c r="F574">
        <v>22705</v>
      </c>
    </row>
    <row r="575" spans="1:6" x14ac:dyDescent="0.25">
      <c r="A575" s="26">
        <v>41054</v>
      </c>
      <c r="B575" s="15">
        <v>22400</v>
      </c>
      <c r="C575" s="25">
        <v>44.130338162744501</v>
      </c>
      <c r="D575" s="25">
        <v>579.4391288029741</v>
      </c>
      <c r="E575" s="25">
        <v>-38.218552729842486</v>
      </c>
      <c r="F575">
        <v>22635</v>
      </c>
    </row>
    <row r="576" spans="1:6" x14ac:dyDescent="0.25">
      <c r="A576" s="27">
        <v>41058</v>
      </c>
      <c r="B576" s="18">
        <v>22650</v>
      </c>
      <c r="C576" s="25">
        <v>49.182561802420288</v>
      </c>
      <c r="D576" s="25">
        <v>588.05061960276169</v>
      </c>
      <c r="E576" s="25">
        <v>-35.426401460954366</v>
      </c>
      <c r="F576">
        <v>22600</v>
      </c>
    </row>
    <row r="577" spans="1:6" x14ac:dyDescent="0.25">
      <c r="A577" s="26">
        <v>41059</v>
      </c>
      <c r="B577" s="15">
        <v>22400</v>
      </c>
      <c r="C577" s="25">
        <v>44.81797223269195</v>
      </c>
      <c r="D577" s="25">
        <v>578.18986105970725</v>
      </c>
      <c r="E577" s="25">
        <v>-52.778118826227001</v>
      </c>
      <c r="F577">
        <v>22605</v>
      </c>
    </row>
    <row r="578" spans="1:6" x14ac:dyDescent="0.25">
      <c r="A578" s="26">
        <v>41060</v>
      </c>
      <c r="B578" s="15">
        <v>22500</v>
      </c>
      <c r="C578" s="25">
        <v>46.849777247104775</v>
      </c>
      <c r="D578" s="25">
        <v>572.60487098401393</v>
      </c>
      <c r="E578" s="25">
        <v>-57.794101162824518</v>
      </c>
      <c r="F578">
        <v>22625</v>
      </c>
    </row>
    <row r="579" spans="1:6" x14ac:dyDescent="0.25">
      <c r="A579" s="26">
        <v>41061</v>
      </c>
      <c r="B579" s="15">
        <v>22600</v>
      </c>
      <c r="C579" s="25">
        <v>48.876927782562831</v>
      </c>
      <c r="D579" s="25">
        <v>563.84738019944155</v>
      </c>
      <c r="E579" s="25">
        <v>-53.088171641207737</v>
      </c>
      <c r="F579">
        <v>22585</v>
      </c>
    </row>
    <row r="580" spans="1:6" x14ac:dyDescent="0.25">
      <c r="A580" s="26">
        <v>41064</v>
      </c>
      <c r="B580" s="15">
        <v>23150</v>
      </c>
      <c r="C580" s="25">
        <v>58.297731661264869</v>
      </c>
      <c r="D580" s="25">
        <v>620.00113875662441</v>
      </c>
      <c r="E580" s="25">
        <v>-4.9215525386171066</v>
      </c>
      <c r="F580">
        <v>22625</v>
      </c>
    </row>
    <row r="581" spans="1:6" x14ac:dyDescent="0.25">
      <c r="A581" s="27">
        <v>41065</v>
      </c>
      <c r="B581" s="18">
        <v>23950</v>
      </c>
      <c r="C581" s="25">
        <v>67.63898472071736</v>
      </c>
      <c r="D581" s="25">
        <v>654.28677170257993</v>
      </c>
      <c r="E581" s="25">
        <v>96.689576986645989</v>
      </c>
      <c r="F581">
        <v>22745</v>
      </c>
    </row>
    <row r="582" spans="1:6" x14ac:dyDescent="0.25">
      <c r="A582" s="26">
        <v>41067</v>
      </c>
      <c r="B582" s="15">
        <v>24100</v>
      </c>
      <c r="C582" s="25">
        <v>69.039350462753035</v>
      </c>
      <c r="D582" s="25">
        <v>653.98057372382414</v>
      </c>
      <c r="E582" s="25">
        <v>187.16337274590842</v>
      </c>
      <c r="F582">
        <v>22880</v>
      </c>
    </row>
    <row r="583" spans="1:6" x14ac:dyDescent="0.25">
      <c r="A583" s="26">
        <v>41068</v>
      </c>
      <c r="B583" s="15">
        <v>24100</v>
      </c>
      <c r="C583" s="25">
        <v>69.039350462753035</v>
      </c>
      <c r="D583" s="25">
        <v>642.98196131497957</v>
      </c>
      <c r="E583" s="25">
        <v>255.91448483369459</v>
      </c>
      <c r="F583">
        <v>23030</v>
      </c>
    </row>
    <row r="584" spans="1:6" x14ac:dyDescent="0.25">
      <c r="A584" s="26">
        <v>41071</v>
      </c>
      <c r="B584" s="15">
        <v>24150</v>
      </c>
      <c r="C584" s="25">
        <v>69.548766185811161</v>
      </c>
      <c r="D584" s="25">
        <v>647.0546783639096</v>
      </c>
      <c r="E584" s="25">
        <v>310.8515158445407</v>
      </c>
      <c r="F584">
        <v>23200</v>
      </c>
    </row>
    <row r="585" spans="1:6" x14ac:dyDescent="0.25">
      <c r="A585" s="26">
        <v>41072</v>
      </c>
      <c r="B585" s="15">
        <v>23800</v>
      </c>
      <c r="C585" s="25">
        <v>61.874187953171223</v>
      </c>
      <c r="D585" s="25">
        <v>640.12220133791595</v>
      </c>
      <c r="E585" s="25">
        <v>322.43065392033532</v>
      </c>
      <c r="F585">
        <v>23340</v>
      </c>
    </row>
    <row r="586" spans="1:6" x14ac:dyDescent="0.25">
      <c r="A586" s="27">
        <v>41073</v>
      </c>
      <c r="B586" s="18">
        <v>23750</v>
      </c>
      <c r="C586" s="25">
        <v>60.841307006670434</v>
      </c>
      <c r="D586" s="25">
        <v>622.97061552806474</v>
      </c>
      <c r="E586" s="25">
        <v>323.83960080114048</v>
      </c>
      <c r="F586">
        <v>23450</v>
      </c>
    </row>
    <row r="587" spans="1:6" x14ac:dyDescent="0.25">
      <c r="A587" s="26">
        <v>41074</v>
      </c>
      <c r="B587" s="15">
        <v>24150</v>
      </c>
      <c r="C587" s="25">
        <v>65.764948368706968</v>
      </c>
      <c r="D587" s="25">
        <v>610.61557156177435</v>
      </c>
      <c r="E587" s="25">
        <v>353.16182869007753</v>
      </c>
      <c r="F587">
        <v>23625</v>
      </c>
    </row>
    <row r="588" spans="1:6" x14ac:dyDescent="0.25">
      <c r="A588" s="26">
        <v>41075</v>
      </c>
      <c r="B588" s="15">
        <v>24050</v>
      </c>
      <c r="C588" s="25">
        <v>63.611576311387523</v>
      </c>
      <c r="D588" s="25">
        <v>599.14303073593328</v>
      </c>
      <c r="E588" s="25">
        <v>364.13323995702012</v>
      </c>
      <c r="F588">
        <v>23780</v>
      </c>
    </row>
    <row r="589" spans="1:6" x14ac:dyDescent="0.25">
      <c r="A589" s="26">
        <v>41078</v>
      </c>
      <c r="B589" s="15">
        <v>24200</v>
      </c>
      <c r="C589" s="25">
        <v>65.439589898705265</v>
      </c>
      <c r="D589" s="25">
        <v>588.489957111938</v>
      </c>
      <c r="E589" s="25">
        <v>380.54522040882148</v>
      </c>
      <c r="F589">
        <v>23940</v>
      </c>
    </row>
    <row r="590" spans="1:6" x14ac:dyDescent="0.25">
      <c r="A590" s="26">
        <v>41079</v>
      </c>
      <c r="B590" s="15">
        <v>24050</v>
      </c>
      <c r="C590" s="25">
        <v>62.080981024040121</v>
      </c>
      <c r="D590" s="25">
        <v>575.02638874679963</v>
      </c>
      <c r="E590" s="25">
        <v>377.10110001739304</v>
      </c>
      <c r="F590">
        <v>24030</v>
      </c>
    </row>
    <row r="591" spans="1:6" x14ac:dyDescent="0.25">
      <c r="A591" s="27">
        <v>41080</v>
      </c>
      <c r="B591" s="18">
        <v>24700</v>
      </c>
      <c r="C591" s="25">
        <v>69.40808435469549</v>
      </c>
      <c r="D591" s="25">
        <v>605.38164669345679</v>
      </c>
      <c r="E591" s="25">
        <v>421.95711851393935</v>
      </c>
      <c r="F591">
        <v>24105</v>
      </c>
    </row>
    <row r="592" spans="1:6" x14ac:dyDescent="0.25">
      <c r="A592" s="26">
        <v>41081</v>
      </c>
      <c r="B592" s="15">
        <v>25100</v>
      </c>
      <c r="C592" s="25">
        <v>72.880900599087227</v>
      </c>
      <c r="D592" s="25">
        <v>622.85438621535275</v>
      </c>
      <c r="E592" s="25">
        <v>484.2009265267443</v>
      </c>
      <c r="F592">
        <v>24205</v>
      </c>
    </row>
    <row r="593" spans="1:6" x14ac:dyDescent="0.25">
      <c r="A593" s="26">
        <v>41082</v>
      </c>
      <c r="B593" s="15">
        <v>25500</v>
      </c>
      <c r="C593" s="25">
        <v>75.835130374018405</v>
      </c>
      <c r="D593" s="25">
        <v>628.36478719997035</v>
      </c>
      <c r="E593" s="25">
        <v>559.35831540826621</v>
      </c>
      <c r="F593">
        <v>24345</v>
      </c>
    </row>
    <row r="594" spans="1:6" x14ac:dyDescent="0.25">
      <c r="A594" s="26">
        <v>41085</v>
      </c>
      <c r="B594" s="15">
        <v>25850</v>
      </c>
      <c r="C594" s="25">
        <v>78.084745685144455</v>
      </c>
      <c r="D594" s="25">
        <v>651.33873097140099</v>
      </c>
      <c r="E594" s="25">
        <v>639.78808372959611</v>
      </c>
      <c r="F594">
        <v>24515</v>
      </c>
    </row>
    <row r="595" spans="1:6" x14ac:dyDescent="0.25">
      <c r="A595" s="26">
        <v>41086</v>
      </c>
      <c r="B595" s="15">
        <v>25250</v>
      </c>
      <c r="C595" s="25">
        <v>66.63278929007744</v>
      </c>
      <c r="D595" s="25">
        <v>665.52882161630089</v>
      </c>
      <c r="E595" s="25">
        <v>647.64857932346422</v>
      </c>
      <c r="F595">
        <v>24660</v>
      </c>
    </row>
    <row r="596" spans="1:6" x14ac:dyDescent="0.25">
      <c r="A596" s="27">
        <v>41087</v>
      </c>
      <c r="B596" s="18">
        <v>25300</v>
      </c>
      <c r="C596" s="25">
        <v>67.066258244861444</v>
      </c>
      <c r="D596" s="25">
        <v>671.5624772151366</v>
      </c>
      <c r="E596" s="25">
        <v>650.41508066539609</v>
      </c>
      <c r="F596">
        <v>24815</v>
      </c>
    </row>
    <row r="597" spans="1:6" x14ac:dyDescent="0.25">
      <c r="A597" s="26">
        <v>41088</v>
      </c>
      <c r="B597" s="15">
        <v>25500</v>
      </c>
      <c r="C597" s="25">
        <v>68.811582440719405</v>
      </c>
      <c r="D597" s="25">
        <v>655.73658598548388</v>
      </c>
      <c r="E597" s="25">
        <v>661.12484575477356</v>
      </c>
      <c r="F597">
        <v>24950</v>
      </c>
    </row>
    <row r="598" spans="1:6" x14ac:dyDescent="0.25">
      <c r="A598" s="26">
        <v>41089</v>
      </c>
      <c r="B598" s="15">
        <v>25650</v>
      </c>
      <c r="C598" s="25">
        <v>70.091764600464103</v>
      </c>
      <c r="D598" s="25">
        <v>666.0411155579493</v>
      </c>
      <c r="E598" s="25">
        <v>673.94731303841763</v>
      </c>
      <c r="F598">
        <v>25110</v>
      </c>
    </row>
    <row r="599" spans="1:6" x14ac:dyDescent="0.25">
      <c r="A599" s="26">
        <v>41092</v>
      </c>
      <c r="B599" s="15">
        <v>25700</v>
      </c>
      <c r="C599" s="25">
        <v>70.526054900623407</v>
      </c>
      <c r="D599" s="25">
        <v>672.03817873238143</v>
      </c>
      <c r="E599" s="25">
        <v>680.30169836847199</v>
      </c>
      <c r="F599">
        <v>25260</v>
      </c>
    </row>
    <row r="600" spans="1:6" x14ac:dyDescent="0.25">
      <c r="A600" s="26">
        <v>41093</v>
      </c>
      <c r="B600" s="15">
        <v>26350</v>
      </c>
      <c r="C600" s="25">
        <v>75.505547693565035</v>
      </c>
      <c r="D600" s="25">
        <v>681.1783088229256</v>
      </c>
      <c r="E600" s="25">
        <v>729.37933133796105</v>
      </c>
      <c r="F600">
        <v>25490</v>
      </c>
    </row>
    <row r="601" spans="1:6" x14ac:dyDescent="0.25">
      <c r="A601" s="27">
        <v>41094</v>
      </c>
      <c r="B601" s="18">
        <v>26150</v>
      </c>
      <c r="C601" s="25">
        <v>71.50268659340658</v>
      </c>
      <c r="D601" s="25">
        <v>671.80842962128804</v>
      </c>
      <c r="E601" s="25">
        <v>743.56403715350825</v>
      </c>
      <c r="F601">
        <v>25635</v>
      </c>
    </row>
    <row r="602" spans="1:6" x14ac:dyDescent="0.25">
      <c r="A602" s="26">
        <v>41095</v>
      </c>
      <c r="B602" s="15">
        <v>25600</v>
      </c>
      <c r="C602" s="25">
        <v>61.799893661928451</v>
      </c>
      <c r="D602" s="25">
        <v>705.96497036262463</v>
      </c>
      <c r="E602" s="25">
        <v>702.32910254001035</v>
      </c>
      <c r="F602">
        <v>25685</v>
      </c>
    </row>
    <row r="603" spans="1:6" x14ac:dyDescent="0.25">
      <c r="A603" s="26">
        <v>41096</v>
      </c>
      <c r="B603" s="15">
        <v>25300</v>
      </c>
      <c r="C603" s="25">
        <v>57.237445970156863</v>
      </c>
      <c r="D603" s="25">
        <v>705.53890105100857</v>
      </c>
      <c r="E603" s="25">
        <v>638.08715544920415</v>
      </c>
      <c r="F603">
        <v>25665</v>
      </c>
    </row>
    <row r="604" spans="1:6" x14ac:dyDescent="0.25">
      <c r="A604" s="26">
        <v>41099</v>
      </c>
      <c r="B604" s="15">
        <v>25500</v>
      </c>
      <c r="C604" s="25">
        <v>59.389917738808641</v>
      </c>
      <c r="D604" s="25">
        <v>687.28612240450798</v>
      </c>
      <c r="E604" s="25">
        <v>596.43791307949505</v>
      </c>
      <c r="F604">
        <v>25630</v>
      </c>
    </row>
    <row r="605" spans="1:6" x14ac:dyDescent="0.25">
      <c r="A605" s="26">
        <v>41100</v>
      </c>
      <c r="B605" s="15">
        <v>25500</v>
      </c>
      <c r="C605" s="25">
        <v>59.389917738808649</v>
      </c>
      <c r="D605" s="25">
        <v>681.05139937561455</v>
      </c>
      <c r="E605" s="25">
        <v>557.00972702824583</v>
      </c>
      <c r="F605">
        <v>25655</v>
      </c>
    </row>
    <row r="606" spans="1:6" x14ac:dyDescent="0.25">
      <c r="A606" s="27">
        <v>41101</v>
      </c>
      <c r="B606" s="18">
        <v>25350</v>
      </c>
      <c r="C606" s="25">
        <v>56.898726848537457</v>
      </c>
      <c r="D606" s="25">
        <v>682.40487084878498</v>
      </c>
      <c r="E606" s="25">
        <v>507.80519690800065</v>
      </c>
      <c r="F606">
        <v>25660</v>
      </c>
    </row>
    <row r="607" spans="1:6" x14ac:dyDescent="0.25">
      <c r="A607" s="26">
        <v>41102</v>
      </c>
      <c r="B607" s="15">
        <v>24900</v>
      </c>
      <c r="C607" s="25">
        <v>50.108123536739889</v>
      </c>
      <c r="D607" s="25">
        <v>672.94738007387173</v>
      </c>
      <c r="E607" s="25">
        <v>427.5702494131292</v>
      </c>
      <c r="F607">
        <v>25600</v>
      </c>
    </row>
    <row r="608" spans="1:6" x14ac:dyDescent="0.25">
      <c r="A608" s="26">
        <v>41103</v>
      </c>
      <c r="B608" s="15">
        <v>24950</v>
      </c>
      <c r="C608" s="25">
        <v>50.810580438545955</v>
      </c>
      <c r="D608" s="25">
        <v>671.3082814971666</v>
      </c>
      <c r="E608" s="25">
        <v>363.8241196161398</v>
      </c>
      <c r="F608">
        <v>25530</v>
      </c>
    </row>
    <row r="609" spans="1:6" x14ac:dyDescent="0.25">
      <c r="A609" s="26">
        <v>41106</v>
      </c>
      <c r="B609" s="15">
        <v>25200</v>
      </c>
      <c r="C609" s="25">
        <v>54.276986083595531</v>
      </c>
      <c r="D609" s="25">
        <v>669.78626139022617</v>
      </c>
      <c r="E609" s="25">
        <v>329.67744675962967</v>
      </c>
      <c r="F609">
        <v>25480</v>
      </c>
    </row>
    <row r="610" spans="1:6" x14ac:dyDescent="0.25">
      <c r="A610" s="26">
        <v>41107</v>
      </c>
      <c r="B610" s="15">
        <v>25300</v>
      </c>
      <c r="C610" s="25">
        <v>55.624085584921801</v>
      </c>
      <c r="D610" s="25">
        <v>679.08724271949563</v>
      </c>
      <c r="E610" s="25">
        <v>307.1445555272112</v>
      </c>
      <c r="F610">
        <v>25375</v>
      </c>
    </row>
    <row r="611" spans="1:6" x14ac:dyDescent="0.25">
      <c r="A611" s="27">
        <v>41108</v>
      </c>
      <c r="B611" s="18">
        <v>25550</v>
      </c>
      <c r="C611" s="25">
        <v>58.885350718361423</v>
      </c>
      <c r="D611" s="25">
        <v>677.00958252524595</v>
      </c>
      <c r="E611" s="25">
        <v>305.93337800292647</v>
      </c>
      <c r="F611">
        <v>25315</v>
      </c>
    </row>
    <row r="612" spans="1:6" x14ac:dyDescent="0.25">
      <c r="A612" s="26">
        <v>41109</v>
      </c>
      <c r="B612" s="15">
        <v>25150</v>
      </c>
      <c r="C612" s="25">
        <v>52.266712501842854</v>
      </c>
      <c r="D612" s="25">
        <v>703.6517552020141</v>
      </c>
      <c r="E612" s="25">
        <v>269.58919757218246</v>
      </c>
      <c r="F612">
        <v>25270</v>
      </c>
    </row>
    <row r="613" spans="1:6" x14ac:dyDescent="0.25">
      <c r="A613" s="26">
        <v>41110</v>
      </c>
      <c r="B613" s="15">
        <v>25050</v>
      </c>
      <c r="C613" s="25">
        <v>50.731516216306794</v>
      </c>
      <c r="D613" s="25">
        <v>678.39091554472736</v>
      </c>
      <c r="E613" s="25">
        <v>230.06496278943814</v>
      </c>
      <c r="F613">
        <v>25245</v>
      </c>
    </row>
    <row r="614" spans="1:6" x14ac:dyDescent="0.25">
      <c r="A614" s="26">
        <v>41113</v>
      </c>
      <c r="B614" s="15">
        <v>25150</v>
      </c>
      <c r="C614" s="25">
        <v>52.242180291700095</v>
      </c>
      <c r="D614" s="25">
        <v>647.79156443438967</v>
      </c>
      <c r="E614" s="25">
        <v>204.45406701618413</v>
      </c>
      <c r="F614">
        <v>25210</v>
      </c>
    </row>
    <row r="615" spans="1:6" x14ac:dyDescent="0.25">
      <c r="A615" s="26">
        <v>41114</v>
      </c>
      <c r="B615" s="15">
        <v>25700</v>
      </c>
      <c r="C615" s="25">
        <v>59.582507839302394</v>
      </c>
      <c r="D615" s="25">
        <v>658.66359554621897</v>
      </c>
      <c r="E615" s="25">
        <v>225.93323338168557</v>
      </c>
      <c r="F615">
        <v>25230</v>
      </c>
    </row>
    <row r="616" spans="1:6" x14ac:dyDescent="0.25">
      <c r="A616" s="27">
        <v>41115</v>
      </c>
      <c r="B616" s="18">
        <v>25400</v>
      </c>
      <c r="C616" s="25">
        <v>54.648577030777332</v>
      </c>
      <c r="D616" s="25">
        <v>650.90191015006053</v>
      </c>
      <c r="E616" s="25">
        <v>216.25527844432509</v>
      </c>
      <c r="F616">
        <v>25235</v>
      </c>
    </row>
    <row r="617" spans="1:6" x14ac:dyDescent="0.25">
      <c r="A617" s="26">
        <v>41116</v>
      </c>
      <c r="B617" s="15">
        <v>25600</v>
      </c>
      <c r="C617" s="25">
        <v>57.19351536985107</v>
      </c>
      <c r="D617" s="25">
        <v>654.40891656791337</v>
      </c>
      <c r="E617" s="25">
        <v>222.16280345414998</v>
      </c>
      <c r="F617">
        <v>25305</v>
      </c>
    </row>
    <row r="618" spans="1:6" x14ac:dyDescent="0.25">
      <c r="A618" s="26">
        <v>41117</v>
      </c>
      <c r="B618" s="15">
        <v>25750</v>
      </c>
      <c r="C618" s="25">
        <v>59.049570018049209</v>
      </c>
      <c r="D618" s="25">
        <v>646.95113681306248</v>
      </c>
      <c r="E618" s="25">
        <v>236.22524836549928</v>
      </c>
      <c r="F618">
        <v>25385</v>
      </c>
    </row>
    <row r="619" spans="1:6" x14ac:dyDescent="0.25">
      <c r="A619" s="26">
        <v>41120</v>
      </c>
      <c r="B619" s="15">
        <v>25500</v>
      </c>
      <c r="C619" s="25">
        <v>54.785901430595423</v>
      </c>
      <c r="D619" s="25">
        <v>650.74034132641521</v>
      </c>
      <c r="E619" s="25">
        <v>224.60778784458307</v>
      </c>
      <c r="F619">
        <v>25415</v>
      </c>
    </row>
    <row r="620" spans="1:6" x14ac:dyDescent="0.25">
      <c r="A620" s="26">
        <v>41121</v>
      </c>
      <c r="B620" s="15">
        <v>25300</v>
      </c>
      <c r="C620" s="25">
        <v>51.577409882490443</v>
      </c>
      <c r="D620" s="25">
        <v>643.54460266024273</v>
      </c>
      <c r="E620" s="25">
        <v>196.99173999663617</v>
      </c>
      <c r="F620">
        <v>25415</v>
      </c>
    </row>
    <row r="621" spans="1:6" x14ac:dyDescent="0.25">
      <c r="A621" s="27">
        <v>41122</v>
      </c>
      <c r="B621" s="18">
        <v>25300</v>
      </c>
      <c r="C621" s="25">
        <v>51.577409882490443</v>
      </c>
      <c r="D621" s="25">
        <v>633.29141675593962</v>
      </c>
      <c r="E621" s="25">
        <v>173.1103151585412</v>
      </c>
      <c r="F621">
        <v>25390</v>
      </c>
    </row>
    <row r="622" spans="1:6" x14ac:dyDescent="0.25">
      <c r="A622" s="26">
        <v>41123</v>
      </c>
      <c r="B622" s="15">
        <v>25600</v>
      </c>
      <c r="C622" s="25">
        <v>56.054605604148172</v>
      </c>
      <c r="D622" s="25">
        <v>616.62774413051534</v>
      </c>
      <c r="E622" s="25">
        <v>176.35865393031054</v>
      </c>
      <c r="F622">
        <v>25435</v>
      </c>
    </row>
    <row r="623" spans="1:6" x14ac:dyDescent="0.25">
      <c r="A623" s="26">
        <v>41124</v>
      </c>
      <c r="B623" s="15">
        <v>25200</v>
      </c>
      <c r="C623" s="25">
        <v>49.484789529515091</v>
      </c>
      <c r="D623" s="25">
        <v>626.15433383547861</v>
      </c>
      <c r="E623" s="25">
        <v>144.98503155570506</v>
      </c>
      <c r="F623">
        <v>25450</v>
      </c>
    </row>
    <row r="624" spans="1:6" x14ac:dyDescent="0.25">
      <c r="A624" s="26">
        <v>41127</v>
      </c>
      <c r="B624" s="15">
        <v>24450</v>
      </c>
      <c r="C624" s="25">
        <v>40.014817326490856</v>
      </c>
      <c r="D624" s="25">
        <v>656.42902427580157</v>
      </c>
      <c r="E624" s="25">
        <v>58.923247284368699</v>
      </c>
      <c r="F624">
        <v>25380</v>
      </c>
    </row>
    <row r="625" spans="1:6" x14ac:dyDescent="0.25">
      <c r="A625" s="26">
        <v>41128</v>
      </c>
      <c r="B625" s="15">
        <v>23850</v>
      </c>
      <c r="C625" s="25">
        <v>34.351203823937539</v>
      </c>
      <c r="D625" s="25">
        <v>673.82695111324426</v>
      </c>
      <c r="E625" s="25">
        <v>-57.038814435731183</v>
      </c>
      <c r="F625">
        <v>25195</v>
      </c>
    </row>
    <row r="626" spans="1:6" x14ac:dyDescent="0.25">
      <c r="A626" s="27">
        <v>41129</v>
      </c>
      <c r="B626" s="18">
        <v>23850</v>
      </c>
      <c r="C626" s="25">
        <v>34.351203823937553</v>
      </c>
      <c r="D626" s="25">
        <v>647.12502603372673</v>
      </c>
      <c r="E626" s="25">
        <v>-147.24226661602734</v>
      </c>
      <c r="F626">
        <v>25040</v>
      </c>
    </row>
    <row r="627" spans="1:6" x14ac:dyDescent="0.25">
      <c r="A627" s="26">
        <v>41130</v>
      </c>
      <c r="B627" s="15">
        <v>24350</v>
      </c>
      <c r="C627" s="25">
        <v>42.250831553022245</v>
      </c>
      <c r="D627" s="25">
        <v>654.4732384598891</v>
      </c>
      <c r="E627" s="25">
        <v>-176.35047255083555</v>
      </c>
      <c r="F627">
        <v>24915</v>
      </c>
    </row>
    <row r="628" spans="1:6" x14ac:dyDescent="0.25">
      <c r="A628" s="26">
        <v>41131</v>
      </c>
      <c r="B628" s="15">
        <v>24150</v>
      </c>
      <c r="C628" s="25">
        <v>40.168681108412862</v>
      </c>
      <c r="D628" s="25">
        <v>650.5822928556114</v>
      </c>
      <c r="E628" s="25">
        <v>-213.10077096071473</v>
      </c>
      <c r="F628">
        <v>24755</v>
      </c>
    </row>
    <row r="629" spans="1:6" x14ac:dyDescent="0.25">
      <c r="A629" s="26">
        <v>41134</v>
      </c>
      <c r="B629" s="15">
        <v>24200</v>
      </c>
      <c r="C629" s="25">
        <v>40.952121281571337</v>
      </c>
      <c r="D629" s="25">
        <v>632.68355765163926</v>
      </c>
      <c r="E629" s="25">
        <v>-235.4766369973986</v>
      </c>
      <c r="F629">
        <v>24625</v>
      </c>
    </row>
    <row r="630" spans="1:6" x14ac:dyDescent="0.25">
      <c r="A630" s="26">
        <v>41135</v>
      </c>
      <c r="B630" s="15">
        <v>24400</v>
      </c>
      <c r="C630" s="25">
        <v>44.104915001478609</v>
      </c>
      <c r="D630" s="25">
        <v>616.06330353366502</v>
      </c>
      <c r="E630" s="25">
        <v>-234.36967577830364</v>
      </c>
      <c r="F630">
        <v>24535</v>
      </c>
    </row>
    <row r="631" spans="1:6" x14ac:dyDescent="0.25">
      <c r="A631" s="27">
        <v>41137</v>
      </c>
      <c r="B631" s="18">
        <v>24500</v>
      </c>
      <c r="C631" s="25">
        <v>45.667017369124949</v>
      </c>
      <c r="D631" s="25">
        <v>597.05878185268898</v>
      </c>
      <c r="E631" s="25">
        <v>-222.85431099663765</v>
      </c>
      <c r="F631">
        <v>24455</v>
      </c>
    </row>
    <row r="632" spans="1:6" x14ac:dyDescent="0.25">
      <c r="A632" s="26">
        <v>41138</v>
      </c>
      <c r="B632" s="15">
        <v>24550</v>
      </c>
      <c r="C632" s="25">
        <v>46.472520716465688</v>
      </c>
      <c r="D632" s="25">
        <v>575.84029743463975</v>
      </c>
      <c r="E632" s="25">
        <v>-207.30404729594375</v>
      </c>
      <c r="F632">
        <v>24350</v>
      </c>
    </row>
    <row r="633" spans="1:6" x14ac:dyDescent="0.25">
      <c r="A633" s="26">
        <v>41141</v>
      </c>
      <c r="B633" s="15">
        <v>24850</v>
      </c>
      <c r="C633" s="25">
        <v>51.151891787736659</v>
      </c>
      <c r="D633" s="25">
        <v>563.28027618930832</v>
      </c>
      <c r="E633" s="25">
        <v>-168.82672904273932</v>
      </c>
      <c r="F633">
        <v>24315</v>
      </c>
    </row>
    <row r="634" spans="1:6" x14ac:dyDescent="0.25">
      <c r="A634" s="26">
        <v>41142</v>
      </c>
      <c r="B634" s="15">
        <v>24800</v>
      </c>
      <c r="C634" s="25">
        <v>50.361678509362775</v>
      </c>
      <c r="D634" s="25">
        <v>544.47454217578627</v>
      </c>
      <c r="E634" s="25">
        <v>-140.74533463874104</v>
      </c>
      <c r="F634">
        <v>24350</v>
      </c>
    </row>
    <row r="635" spans="1:6" x14ac:dyDescent="0.25">
      <c r="A635" s="26">
        <v>41143</v>
      </c>
      <c r="B635" s="15">
        <v>24900</v>
      </c>
      <c r="C635" s="25">
        <v>51.960128804874593</v>
      </c>
      <c r="D635" s="25">
        <v>534.15493202037294</v>
      </c>
      <c r="E635" s="25">
        <v>-109.16309874229046</v>
      </c>
      <c r="F635">
        <v>24455</v>
      </c>
    </row>
    <row r="636" spans="1:6" x14ac:dyDescent="0.25">
      <c r="A636" s="27">
        <v>41144</v>
      </c>
      <c r="B636" s="18">
        <v>25050</v>
      </c>
      <c r="C636" s="25">
        <v>54.335527098654538</v>
      </c>
      <c r="D636" s="25">
        <v>528.14386544748913</v>
      </c>
      <c r="E636" s="25">
        <v>-71.209345846298675</v>
      </c>
      <c r="F636">
        <v>24575</v>
      </c>
    </row>
    <row r="637" spans="1:6" x14ac:dyDescent="0.25">
      <c r="A637" s="26">
        <v>41145</v>
      </c>
      <c r="B637" s="15">
        <v>25150</v>
      </c>
      <c r="C637" s="25">
        <v>55.901039048639838</v>
      </c>
      <c r="D637" s="25">
        <v>522.56216077266856</v>
      </c>
      <c r="E637" s="25">
        <v>-32.68478906629025</v>
      </c>
      <c r="F637">
        <v>24655</v>
      </c>
    </row>
    <row r="638" spans="1:6" x14ac:dyDescent="0.25">
      <c r="A638" s="26">
        <v>41148</v>
      </c>
      <c r="B638" s="15">
        <v>25500</v>
      </c>
      <c r="C638" s="25">
        <v>60.947423747422171</v>
      </c>
      <c r="D638" s="25">
        <v>520.9505778603351</v>
      </c>
      <c r="E638" s="25">
        <v>25.790972388884256</v>
      </c>
      <c r="F638">
        <v>24790</v>
      </c>
    </row>
    <row r="639" spans="1:6" x14ac:dyDescent="0.25">
      <c r="A639" s="26">
        <v>41149</v>
      </c>
      <c r="B639" s="15">
        <v>25150</v>
      </c>
      <c r="C639" s="25">
        <v>54.260580850618332</v>
      </c>
      <c r="D639" s="25">
        <v>523.02553658459681</v>
      </c>
      <c r="E639" s="25">
        <v>43.391173273837921</v>
      </c>
      <c r="F639">
        <v>24885</v>
      </c>
    </row>
    <row r="640" spans="1:6" x14ac:dyDescent="0.25">
      <c r="A640" s="26">
        <v>41150</v>
      </c>
      <c r="B640" s="15">
        <v>24850</v>
      </c>
      <c r="C640" s="25">
        <v>49.270676861940373</v>
      </c>
      <c r="D640" s="25">
        <v>524.95228397141125</v>
      </c>
      <c r="E640" s="25">
        <v>32.754394214767672</v>
      </c>
      <c r="F640">
        <v>24930</v>
      </c>
    </row>
    <row r="641" spans="1:6" x14ac:dyDescent="0.25">
      <c r="A641" s="27">
        <v>41151</v>
      </c>
      <c r="B641" s="18">
        <v>24550</v>
      </c>
      <c r="C641" s="25">
        <v>44.830818624205449</v>
      </c>
      <c r="D641" s="25">
        <v>526.7414065448819</v>
      </c>
      <c r="E641" s="25">
        <v>0.11584202644007746</v>
      </c>
      <c r="F641">
        <v>24935</v>
      </c>
    </row>
    <row r="642" spans="1:6" x14ac:dyDescent="0.25">
      <c r="A642" s="26">
        <v>41152</v>
      </c>
      <c r="B642" s="15">
        <v>24600</v>
      </c>
      <c r="C642" s="25">
        <v>45.708915685319219</v>
      </c>
      <c r="D642" s="25">
        <v>524.83130607739031</v>
      </c>
      <c r="E642" s="25">
        <v>-21.468389369278157</v>
      </c>
      <c r="F642">
        <v>24940</v>
      </c>
    </row>
    <row r="643" spans="1:6" x14ac:dyDescent="0.25">
      <c r="A643" s="26">
        <v>41155</v>
      </c>
      <c r="B643" s="15">
        <v>24500</v>
      </c>
      <c r="C643" s="25">
        <v>44.193880227238424</v>
      </c>
      <c r="D643" s="25">
        <v>519.48621278614814</v>
      </c>
      <c r="E643" s="25">
        <v>-46.111665940057719</v>
      </c>
      <c r="F643">
        <v>24905</v>
      </c>
    </row>
    <row r="644" spans="1:6" x14ac:dyDescent="0.25">
      <c r="A644" s="26">
        <v>41156</v>
      </c>
      <c r="B644" s="15">
        <v>24000</v>
      </c>
      <c r="C644" s="25">
        <v>37.500916809096118</v>
      </c>
      <c r="D644" s="25">
        <v>528.80862615856608</v>
      </c>
      <c r="E644" s="25">
        <v>-104.77962717425908</v>
      </c>
      <c r="F644">
        <v>24825</v>
      </c>
    </row>
    <row r="645" spans="1:6" x14ac:dyDescent="0.25">
      <c r="A645" s="26">
        <v>41157</v>
      </c>
      <c r="B645" s="15">
        <v>23750</v>
      </c>
      <c r="C645" s="25">
        <v>34.673386521975246</v>
      </c>
      <c r="D645" s="25">
        <v>512.46515286152567</v>
      </c>
      <c r="E645" s="25">
        <v>-169.49350418482572</v>
      </c>
      <c r="F645">
        <v>24710</v>
      </c>
    </row>
    <row r="646" spans="1:6" x14ac:dyDescent="0.25">
      <c r="A646" s="27">
        <v>41158</v>
      </c>
      <c r="B646" s="18">
        <v>24050</v>
      </c>
      <c r="C646" s="25">
        <v>40.473562880910748</v>
      </c>
      <c r="D646" s="25">
        <v>511.57478479998815</v>
      </c>
      <c r="E646" s="25">
        <v>-194.33208584057138</v>
      </c>
      <c r="F646">
        <v>24610</v>
      </c>
    </row>
    <row r="647" spans="1:6" x14ac:dyDescent="0.25">
      <c r="A647" s="26">
        <v>41159</v>
      </c>
      <c r="B647" s="15">
        <v>24000</v>
      </c>
      <c r="C647" s="25">
        <v>39.838686028841828</v>
      </c>
      <c r="D647" s="25">
        <v>514.31944302856039</v>
      </c>
      <c r="E647" s="25">
        <v>-215.56650638748761</v>
      </c>
      <c r="F647">
        <v>24495</v>
      </c>
    </row>
    <row r="648" spans="1:6" x14ac:dyDescent="0.25">
      <c r="A648" s="26">
        <v>41162</v>
      </c>
      <c r="B648" s="15">
        <v>23850</v>
      </c>
      <c r="C648" s="25">
        <v>37.917103051482158</v>
      </c>
      <c r="D648" s="25">
        <v>502.58233995509181</v>
      </c>
      <c r="E648" s="25">
        <v>-241.71237426455991</v>
      </c>
      <c r="F648">
        <v>24330</v>
      </c>
    </row>
    <row r="649" spans="1:6" x14ac:dyDescent="0.25">
      <c r="A649" s="26">
        <v>41163</v>
      </c>
      <c r="B649" s="15">
        <v>23800</v>
      </c>
      <c r="C649" s="25">
        <v>37.271750026271285</v>
      </c>
      <c r="D649" s="25">
        <v>484.54074424401381</v>
      </c>
      <c r="E649" s="25">
        <v>-263.43107560113276</v>
      </c>
      <c r="F649">
        <v>24195</v>
      </c>
    </row>
    <row r="650" spans="1:6" x14ac:dyDescent="0.25">
      <c r="A650" s="26">
        <v>41164</v>
      </c>
      <c r="B650" s="15">
        <v>23950</v>
      </c>
      <c r="C650" s="25">
        <v>40.541268382283533</v>
      </c>
      <c r="D650" s="25">
        <v>474.93069108372714</v>
      </c>
      <c r="E650" s="25">
        <v>-265.47927664145027</v>
      </c>
      <c r="F650">
        <v>24105</v>
      </c>
    </row>
    <row r="651" spans="1:6" x14ac:dyDescent="0.25">
      <c r="A651" s="27">
        <v>41165</v>
      </c>
      <c r="B651" s="18">
        <v>24750</v>
      </c>
      <c r="C651" s="25">
        <v>54.240234947573249</v>
      </c>
      <c r="D651" s="25">
        <v>519.57849886346094</v>
      </c>
      <c r="E651" s="25">
        <v>-200.24092387655401</v>
      </c>
      <c r="F651">
        <v>24125</v>
      </c>
    </row>
    <row r="652" spans="1:6" x14ac:dyDescent="0.25">
      <c r="A652" s="26">
        <v>41166</v>
      </c>
      <c r="B652" s="15">
        <v>24800</v>
      </c>
      <c r="C652" s="25">
        <v>54.939010322362606</v>
      </c>
      <c r="D652" s="25">
        <v>511.03717751607081</v>
      </c>
      <c r="E652" s="25">
        <v>-142.85770249235793</v>
      </c>
      <c r="F652">
        <v>24145</v>
      </c>
    </row>
    <row r="653" spans="1:6" x14ac:dyDescent="0.25">
      <c r="A653" s="26">
        <v>41169</v>
      </c>
      <c r="B653" s="15">
        <v>24950</v>
      </c>
      <c r="C653" s="25">
        <v>57.057596304056105</v>
      </c>
      <c r="D653" s="25">
        <v>513.82023626492287</v>
      </c>
      <c r="E653" s="25">
        <v>-84.305518188590213</v>
      </c>
      <c r="F653">
        <v>24190</v>
      </c>
    </row>
    <row r="654" spans="1:6" x14ac:dyDescent="0.25">
      <c r="A654" s="26">
        <v>41170</v>
      </c>
      <c r="B654" s="15">
        <v>25000</v>
      </c>
      <c r="C654" s="25">
        <v>57.770328698020506</v>
      </c>
      <c r="D654" s="25">
        <v>505.69021938885692</v>
      </c>
      <c r="E654" s="25">
        <v>-33.481949082346546</v>
      </c>
      <c r="F654">
        <v>24290</v>
      </c>
    </row>
    <row r="655" spans="1:6" x14ac:dyDescent="0.25">
      <c r="A655" s="26">
        <v>41171</v>
      </c>
      <c r="B655" s="15">
        <v>25450</v>
      </c>
      <c r="C655" s="25">
        <v>63.622304526357375</v>
      </c>
      <c r="D655" s="25">
        <v>530.28377514679573</v>
      </c>
      <c r="E655" s="25">
        <v>42.616083112938213</v>
      </c>
      <c r="F655">
        <v>24460</v>
      </c>
    </row>
    <row r="656" spans="1:6" x14ac:dyDescent="0.25">
      <c r="A656" s="27">
        <v>41172</v>
      </c>
      <c r="B656" s="18">
        <v>25450</v>
      </c>
      <c r="C656" s="25">
        <v>63.622304526357375</v>
      </c>
      <c r="D656" s="25">
        <v>517.40636263631029</v>
      </c>
      <c r="E656" s="25">
        <v>101.75139513929753</v>
      </c>
      <c r="F656">
        <v>24600</v>
      </c>
    </row>
    <row r="657" spans="1:6" x14ac:dyDescent="0.25">
      <c r="A657" s="26">
        <v>41173</v>
      </c>
      <c r="B657" s="15">
        <v>25750</v>
      </c>
      <c r="C657" s="25">
        <v>67.142724522530216</v>
      </c>
      <c r="D657" s="25">
        <v>526.87733673371667</v>
      </c>
      <c r="E657" s="25">
        <v>170.85454393328837</v>
      </c>
      <c r="F657">
        <v>24775</v>
      </c>
    </row>
    <row r="658" spans="1:6" x14ac:dyDescent="0.25">
      <c r="A658" s="26">
        <v>41176</v>
      </c>
      <c r="B658" s="15">
        <v>26100</v>
      </c>
      <c r="C658" s="25">
        <v>70.704683865837353</v>
      </c>
      <c r="D658" s="25">
        <v>535.67181268130832</v>
      </c>
      <c r="E658" s="25">
        <v>250.96835516581268</v>
      </c>
      <c r="F658">
        <v>25000</v>
      </c>
    </row>
    <row r="659" spans="1:6" x14ac:dyDescent="0.25">
      <c r="A659" s="26">
        <v>41177</v>
      </c>
      <c r="B659" s="15">
        <v>26950</v>
      </c>
      <c r="C659" s="25">
        <v>77.175908475841084</v>
      </c>
      <c r="D659" s="25">
        <v>575.98096891835769</v>
      </c>
      <c r="E659" s="25">
        <v>378.68181575920607</v>
      </c>
      <c r="F659">
        <v>25315</v>
      </c>
    </row>
    <row r="660" spans="1:6" x14ac:dyDescent="0.25">
      <c r="A660" s="26">
        <v>41178</v>
      </c>
      <c r="B660" s="15">
        <v>27900</v>
      </c>
      <c r="C660" s="25">
        <v>81.969712710547384</v>
      </c>
      <c r="D660" s="25">
        <v>638.41089970990367</v>
      </c>
      <c r="E660" s="25">
        <v>550.21023285363844</v>
      </c>
      <c r="F660">
        <v>25710</v>
      </c>
    </row>
    <row r="661" spans="1:6" x14ac:dyDescent="0.25">
      <c r="A661" s="27">
        <v>41179</v>
      </c>
      <c r="B661" s="18">
        <v>27800</v>
      </c>
      <c r="C661" s="25">
        <v>80.063452484778338</v>
      </c>
      <c r="D661" s="25">
        <v>653.52440687348201</v>
      </c>
      <c r="E661" s="25">
        <v>670.3511837640508</v>
      </c>
      <c r="F661">
        <v>26015</v>
      </c>
    </row>
    <row r="662" spans="1:6" x14ac:dyDescent="0.25">
      <c r="A662" s="26">
        <v>41180</v>
      </c>
      <c r="B662" s="15">
        <v>27900</v>
      </c>
      <c r="C662" s="25">
        <v>80.55055532573833</v>
      </c>
      <c r="D662" s="25">
        <v>671.12980638251895</v>
      </c>
      <c r="E662" s="25">
        <v>764.81658765381144</v>
      </c>
      <c r="F662">
        <v>26325</v>
      </c>
    </row>
    <row r="663" spans="1:6" x14ac:dyDescent="0.25">
      <c r="A663" s="26">
        <v>41184</v>
      </c>
      <c r="B663" s="15">
        <v>28300</v>
      </c>
      <c r="C663" s="25">
        <v>82.402647971042128</v>
      </c>
      <c r="D663" s="25">
        <v>666.04910592662475</v>
      </c>
      <c r="E663" s="25">
        <v>862.02091733777343</v>
      </c>
      <c r="F663">
        <v>26660</v>
      </c>
    </row>
    <row r="664" spans="1:6" x14ac:dyDescent="0.25">
      <c r="A664" s="26">
        <v>41186</v>
      </c>
      <c r="B664" s="15">
        <v>28150</v>
      </c>
      <c r="C664" s="25">
        <v>79.351071564994655</v>
      </c>
      <c r="D664" s="25">
        <v>650.61702693186578</v>
      </c>
      <c r="E664" s="25">
        <v>916.38874353075516</v>
      </c>
      <c r="F664">
        <v>26975</v>
      </c>
    </row>
    <row r="665" spans="1:6" x14ac:dyDescent="0.25">
      <c r="A665" s="26">
        <v>41187</v>
      </c>
      <c r="B665" s="15">
        <v>27600</v>
      </c>
      <c r="C665" s="25">
        <v>69.227823641646836</v>
      </c>
      <c r="D665" s="25">
        <v>647.00152500816114</v>
      </c>
      <c r="E665" s="25">
        <v>904.66679831408328</v>
      </c>
      <c r="F665">
        <v>27190</v>
      </c>
    </row>
    <row r="666" spans="1:6" x14ac:dyDescent="0.25">
      <c r="A666" s="27">
        <v>41190</v>
      </c>
      <c r="B666" s="18">
        <v>27700</v>
      </c>
      <c r="C666" s="25">
        <v>69.977773063230316</v>
      </c>
      <c r="D666" s="25">
        <v>657.92998750757829</v>
      </c>
      <c r="E666" s="25">
        <v>893.15055293561818</v>
      </c>
      <c r="F666">
        <v>27415</v>
      </c>
    </row>
    <row r="667" spans="1:6" x14ac:dyDescent="0.25">
      <c r="A667" s="26">
        <v>41191</v>
      </c>
      <c r="B667" s="15">
        <v>26950</v>
      </c>
      <c r="C667" s="25">
        <v>58.468638019925706</v>
      </c>
      <c r="D667" s="25">
        <v>703.792131257037</v>
      </c>
      <c r="E667" s="25">
        <v>814.12043985636046</v>
      </c>
      <c r="F667">
        <v>27535</v>
      </c>
    </row>
    <row r="668" spans="1:6" x14ac:dyDescent="0.25">
      <c r="A668" s="26">
        <v>41192</v>
      </c>
      <c r="B668" s="15">
        <v>26200</v>
      </c>
      <c r="C668" s="25">
        <v>49.670930021929138</v>
      </c>
      <c r="D668" s="25">
        <v>724.94983616724858</v>
      </c>
      <c r="E668" s="25">
        <v>683.09547445401404</v>
      </c>
      <c r="F668">
        <v>27545</v>
      </c>
    </row>
    <row r="669" spans="1:6" x14ac:dyDescent="0.25">
      <c r="A669" s="26">
        <v>41193</v>
      </c>
      <c r="B669" s="15">
        <v>26450</v>
      </c>
      <c r="C669" s="25">
        <v>52.250114064030875</v>
      </c>
      <c r="D669" s="25">
        <v>705.31056215530225</v>
      </c>
      <c r="E669" s="25">
        <v>592.59904316210668</v>
      </c>
      <c r="F669">
        <v>27495</v>
      </c>
    </row>
    <row r="670" spans="1:6" x14ac:dyDescent="0.25">
      <c r="A670" s="26">
        <v>41194</v>
      </c>
      <c r="B670" s="15">
        <v>26450</v>
      </c>
      <c r="C670" s="25">
        <v>52.250114064030875</v>
      </c>
      <c r="D670" s="25">
        <v>683.502664858495</v>
      </c>
      <c r="E670" s="25">
        <v>514.94401530477626</v>
      </c>
      <c r="F670">
        <v>27350</v>
      </c>
    </row>
    <row r="671" spans="1:6" x14ac:dyDescent="0.25">
      <c r="A671" s="27">
        <v>41197</v>
      </c>
      <c r="B671" s="18">
        <v>27000</v>
      </c>
      <c r="C671" s="25">
        <v>57.771646456237598</v>
      </c>
      <c r="D671" s="25">
        <v>709.68104594003114</v>
      </c>
      <c r="E671" s="25">
        <v>492.10951752134497</v>
      </c>
      <c r="F671">
        <v>27270</v>
      </c>
    </row>
    <row r="672" spans="1:6" x14ac:dyDescent="0.25">
      <c r="A672" s="26">
        <v>41198</v>
      </c>
      <c r="B672" s="15">
        <v>27900</v>
      </c>
      <c r="C672" s="25">
        <v>64.920073154487909</v>
      </c>
      <c r="D672" s="25">
        <v>755.41811408717172</v>
      </c>
      <c r="E672" s="25">
        <v>540.40602760530237</v>
      </c>
      <c r="F672">
        <v>27270</v>
      </c>
    </row>
    <row r="673" spans="1:6" x14ac:dyDescent="0.25">
      <c r="A673" s="26">
        <v>41199</v>
      </c>
      <c r="B673" s="15">
        <v>28500</v>
      </c>
      <c r="C673" s="25">
        <v>68.721492382580493</v>
      </c>
      <c r="D673" s="25">
        <v>747.88824879523088</v>
      </c>
      <c r="E673" s="25">
        <v>619.94994829666393</v>
      </c>
      <c r="F673">
        <v>27290</v>
      </c>
    </row>
    <row r="674" spans="1:6" x14ac:dyDescent="0.25">
      <c r="A674" s="26">
        <v>41200</v>
      </c>
      <c r="B674" s="15">
        <v>27800</v>
      </c>
      <c r="C674" s="25">
        <v>60.48626944022557</v>
      </c>
      <c r="D674" s="25">
        <v>765.89623102414293</v>
      </c>
      <c r="E674" s="25">
        <v>619.36527136486256</v>
      </c>
      <c r="F674">
        <v>27255</v>
      </c>
    </row>
    <row r="675" spans="1:6" x14ac:dyDescent="0.25">
      <c r="A675" s="26">
        <v>41201</v>
      </c>
      <c r="B675" s="15">
        <v>27700</v>
      </c>
      <c r="C675" s="25">
        <v>59.39132412477241</v>
      </c>
      <c r="D675" s="25">
        <v>764.76078595098988</v>
      </c>
      <c r="E675" s="25">
        <v>603.87168947966347</v>
      </c>
      <c r="F675">
        <v>27265</v>
      </c>
    </row>
    <row r="676" spans="1:6" x14ac:dyDescent="0.25">
      <c r="A676" s="27">
        <v>41204</v>
      </c>
      <c r="B676" s="18">
        <v>27950</v>
      </c>
      <c r="C676" s="25">
        <v>61.278500492357253</v>
      </c>
      <c r="D676" s="25">
        <v>777.99215838306202</v>
      </c>
      <c r="E676" s="25">
        <v>604.79413456129259</v>
      </c>
      <c r="F676">
        <v>27290</v>
      </c>
    </row>
    <row r="677" spans="1:6" x14ac:dyDescent="0.25">
      <c r="A677" s="26">
        <v>41205</v>
      </c>
      <c r="B677" s="15">
        <v>28400</v>
      </c>
      <c r="C677" s="25">
        <v>64.478447510887122</v>
      </c>
      <c r="D677" s="25">
        <v>768.84986135570045</v>
      </c>
      <c r="E677" s="25">
        <v>634.52204299207006</v>
      </c>
      <c r="F677">
        <v>27435</v>
      </c>
    </row>
    <row r="678" spans="1:6" x14ac:dyDescent="0.25">
      <c r="A678" s="26">
        <v>41206</v>
      </c>
      <c r="B678" s="15">
        <v>28300</v>
      </c>
      <c r="C678" s="25">
        <v>63.227980889835536</v>
      </c>
      <c r="D678" s="25">
        <v>781.7891569731504</v>
      </c>
      <c r="E678" s="25">
        <v>642.60491093080054</v>
      </c>
      <c r="F678">
        <v>27645</v>
      </c>
    </row>
    <row r="679" spans="1:6" x14ac:dyDescent="0.25">
      <c r="A679" s="26">
        <v>41207</v>
      </c>
      <c r="B679" s="15">
        <v>27950</v>
      </c>
      <c r="C679" s="25">
        <v>58.920931395654733</v>
      </c>
      <c r="D679" s="25">
        <v>779.51850290363961</v>
      </c>
      <c r="E679" s="25">
        <v>613.69428141349999</v>
      </c>
      <c r="F679">
        <v>27795</v>
      </c>
    </row>
    <row r="680" spans="1:6" x14ac:dyDescent="0.25">
      <c r="A680" s="26">
        <v>41208</v>
      </c>
      <c r="B680" s="15">
        <v>27900</v>
      </c>
      <c r="C680" s="25">
        <v>58.309849923654568</v>
      </c>
      <c r="D680" s="25">
        <v>752.41003841052247</v>
      </c>
      <c r="E680" s="25">
        <v>580.06123228839715</v>
      </c>
      <c r="F680">
        <v>27940</v>
      </c>
    </row>
    <row r="681" spans="1:6" x14ac:dyDescent="0.25">
      <c r="A681" s="27">
        <v>41211</v>
      </c>
      <c r="B681" s="18">
        <v>27750</v>
      </c>
      <c r="C681" s="25">
        <v>56.419405322264154</v>
      </c>
      <c r="D681" s="25">
        <v>730.80932138119954</v>
      </c>
      <c r="E681" s="25">
        <v>535.13435639507588</v>
      </c>
      <c r="F681">
        <v>28015</v>
      </c>
    </row>
    <row r="682" spans="1:6" x14ac:dyDescent="0.25">
      <c r="A682" s="26">
        <v>41212</v>
      </c>
      <c r="B682" s="15">
        <v>28500</v>
      </c>
      <c r="C682" s="25">
        <v>62.896644151867463</v>
      </c>
      <c r="D682" s="25">
        <v>746.46579842539961</v>
      </c>
      <c r="E682" s="25">
        <v>553.66589971061694</v>
      </c>
      <c r="F682">
        <v>28075</v>
      </c>
    </row>
    <row r="683" spans="1:6" x14ac:dyDescent="0.25">
      <c r="A683" s="26">
        <v>41213</v>
      </c>
      <c r="B683" s="15">
        <v>28300</v>
      </c>
      <c r="C683" s="25">
        <v>60.321950568483885</v>
      </c>
      <c r="D683" s="25">
        <v>743.14681282358538</v>
      </c>
      <c r="E683" s="25">
        <v>545.92091627167611</v>
      </c>
      <c r="F683">
        <v>28055</v>
      </c>
    </row>
    <row r="684" spans="1:6" x14ac:dyDescent="0.25">
      <c r="A684" s="26">
        <v>41214</v>
      </c>
      <c r="B684" s="15">
        <v>29900</v>
      </c>
      <c r="C684" s="25">
        <v>70.666941162075304</v>
      </c>
      <c r="D684" s="25">
        <v>807.92204047904363</v>
      </c>
      <c r="E684" s="25">
        <v>661.26691595602097</v>
      </c>
      <c r="F684">
        <v>28265</v>
      </c>
    </row>
    <row r="685" spans="1:6" x14ac:dyDescent="0.25">
      <c r="A685" s="26">
        <v>41215</v>
      </c>
      <c r="B685" s="15">
        <v>29800</v>
      </c>
      <c r="C685" s="25">
        <v>69.448216543588401</v>
      </c>
      <c r="D685" s="25">
        <v>803.78475187339768</v>
      </c>
      <c r="E685" s="25">
        <v>736.12470014225983</v>
      </c>
      <c r="F685">
        <v>28475</v>
      </c>
    </row>
    <row r="686" spans="1:6" x14ac:dyDescent="0.25">
      <c r="A686" s="27">
        <v>41218</v>
      </c>
      <c r="B686" s="18">
        <v>28800</v>
      </c>
      <c r="C686" s="25">
        <v>58.570179587320155</v>
      </c>
      <c r="D686" s="25">
        <v>849.94298388244067</v>
      </c>
      <c r="E686" s="25">
        <v>706.61299601304927</v>
      </c>
      <c r="F686">
        <v>28560</v>
      </c>
    </row>
    <row r="687" spans="1:6" x14ac:dyDescent="0.25">
      <c r="A687" s="26">
        <v>41219</v>
      </c>
      <c r="B687" s="15">
        <v>28200</v>
      </c>
      <c r="C687" s="25">
        <v>53.187090130920275</v>
      </c>
      <c r="D687" s="25">
        <v>857.08991360512357</v>
      </c>
      <c r="E687" s="25">
        <v>627.57547288032947</v>
      </c>
      <c r="F687">
        <v>28540</v>
      </c>
    </row>
    <row r="688" spans="1:6" x14ac:dyDescent="0.25">
      <c r="A688" s="26">
        <v>41220</v>
      </c>
      <c r="B688" s="15">
        <v>27350</v>
      </c>
      <c r="C688" s="25">
        <v>46.646374144670126</v>
      </c>
      <c r="D688" s="25">
        <v>906.58349120475759</v>
      </c>
      <c r="E688" s="25">
        <v>490.69336247286628</v>
      </c>
      <c r="F688">
        <v>28445</v>
      </c>
    </row>
    <row r="689" spans="1:6" x14ac:dyDescent="0.25">
      <c r="A689" s="26">
        <v>41221</v>
      </c>
      <c r="B689" s="15">
        <v>27350</v>
      </c>
      <c r="C689" s="25">
        <v>46.646374144670126</v>
      </c>
      <c r="D689" s="25">
        <v>895.3989561187035</v>
      </c>
      <c r="E689" s="25">
        <v>377.85759662687269</v>
      </c>
      <c r="F689">
        <v>28385</v>
      </c>
    </row>
    <row r="690" spans="1:6" x14ac:dyDescent="0.25">
      <c r="A690" s="26">
        <v>41222</v>
      </c>
      <c r="B690" s="15">
        <v>26950</v>
      </c>
      <c r="C690" s="25">
        <v>43.712540144836431</v>
      </c>
      <c r="D690" s="25">
        <v>910.013316395939</v>
      </c>
      <c r="E690" s="25">
        <v>253.23860519053414</v>
      </c>
      <c r="F690">
        <v>28290</v>
      </c>
    </row>
    <row r="691" spans="1:6" x14ac:dyDescent="0.25">
      <c r="A691" s="27">
        <v>41225</v>
      </c>
      <c r="B691" s="18">
        <v>27000</v>
      </c>
      <c r="C691" s="25">
        <v>44.185106116193481</v>
      </c>
      <c r="D691" s="25">
        <v>909.29807951051487</v>
      </c>
      <c r="E691" s="25">
        <v>156.70533719692685</v>
      </c>
      <c r="F691">
        <v>28215</v>
      </c>
    </row>
    <row r="692" spans="1:6" x14ac:dyDescent="0.25">
      <c r="A692" s="26">
        <v>41226</v>
      </c>
      <c r="B692" s="15">
        <v>26650</v>
      </c>
      <c r="C692" s="25">
        <v>41.555093780145263</v>
      </c>
      <c r="D692" s="25">
        <v>937.20535954547813</v>
      </c>
      <c r="E692" s="25">
        <v>51.367815695419267</v>
      </c>
      <c r="F692">
        <v>28030</v>
      </c>
    </row>
    <row r="693" spans="1:6" x14ac:dyDescent="0.25">
      <c r="A693" s="26">
        <v>41227</v>
      </c>
      <c r="B693" s="15">
        <v>27100</v>
      </c>
      <c r="C693" s="25">
        <v>46.005129906010481</v>
      </c>
      <c r="D693" s="25">
        <v>952.40497672080107</v>
      </c>
      <c r="E693" s="25">
        <v>4.1504661920080252</v>
      </c>
      <c r="F693">
        <v>27910</v>
      </c>
    </row>
    <row r="694" spans="1:6" x14ac:dyDescent="0.25">
      <c r="A694" s="26">
        <v>41228</v>
      </c>
      <c r="B694" s="15">
        <v>27300</v>
      </c>
      <c r="C694" s="25">
        <v>47.903696962889413</v>
      </c>
      <c r="D694" s="25">
        <v>941.51890695502959</v>
      </c>
      <c r="E694" s="25">
        <v>-16.936066509431839</v>
      </c>
      <c r="F694">
        <v>27650</v>
      </c>
    </row>
    <row r="695" spans="1:6" x14ac:dyDescent="0.25">
      <c r="A695" s="26">
        <v>41229</v>
      </c>
      <c r="B695" s="15">
        <v>27600</v>
      </c>
      <c r="C695" s="25">
        <v>50.70373174973566</v>
      </c>
      <c r="D695" s="25">
        <v>913.55327074395609</v>
      </c>
      <c r="E695" s="25">
        <v>-9.3322266999130079</v>
      </c>
      <c r="F695">
        <v>27430</v>
      </c>
    </row>
    <row r="696" spans="1:6" x14ac:dyDescent="0.25">
      <c r="A696" s="27">
        <v>41232</v>
      </c>
      <c r="B696" s="18">
        <v>27400</v>
      </c>
      <c r="C696" s="25">
        <v>48.819880288844473</v>
      </c>
      <c r="D696" s="25">
        <v>891.15660854795919</v>
      </c>
      <c r="E696" s="25">
        <v>-19.222868140321225</v>
      </c>
      <c r="F696">
        <v>27290</v>
      </c>
    </row>
    <row r="697" spans="1:6" x14ac:dyDescent="0.25">
      <c r="A697" s="26">
        <v>41233</v>
      </c>
      <c r="B697" s="15">
        <v>27300</v>
      </c>
      <c r="C697" s="25">
        <v>47.862343693650196</v>
      </c>
      <c r="D697" s="25">
        <v>866.78827936596213</v>
      </c>
      <c r="E697" s="25">
        <v>-34.730090144737915</v>
      </c>
      <c r="F697">
        <v>27200</v>
      </c>
    </row>
    <row r="698" spans="1:6" x14ac:dyDescent="0.25">
      <c r="A698" s="26">
        <v>41234</v>
      </c>
      <c r="B698" s="15">
        <v>27000</v>
      </c>
      <c r="C698" s="25">
        <v>45.010174372117135</v>
      </c>
      <c r="D698" s="25">
        <v>844.16054512553626</v>
      </c>
      <c r="E698" s="25">
        <v>-70.415462482731527</v>
      </c>
      <c r="F698">
        <v>27165</v>
      </c>
    </row>
    <row r="699" spans="1:6" x14ac:dyDescent="0.25">
      <c r="A699" s="26">
        <v>41235</v>
      </c>
      <c r="B699" s="15">
        <v>27200</v>
      </c>
      <c r="C699" s="25">
        <v>47.266298669058322</v>
      </c>
      <c r="D699" s="25">
        <v>823.14907761656934</v>
      </c>
      <c r="E699" s="25">
        <v>-81.617216166541766</v>
      </c>
      <c r="F699">
        <v>27150</v>
      </c>
    </row>
    <row r="700" spans="1:6" x14ac:dyDescent="0.25">
      <c r="A700" s="26">
        <v>41236</v>
      </c>
      <c r="B700" s="15">
        <v>27050</v>
      </c>
      <c r="C700" s="25">
        <v>45.750226500046992</v>
      </c>
      <c r="D700" s="25">
        <v>796.4955720725286</v>
      </c>
      <c r="E700" s="25">
        <v>-101.42922015053409</v>
      </c>
      <c r="F700">
        <v>27160</v>
      </c>
    </row>
    <row r="701" spans="1:6" x14ac:dyDescent="0.25">
      <c r="A701" s="27">
        <v>41239</v>
      </c>
      <c r="B701" s="18">
        <v>27150</v>
      </c>
      <c r="C701" s="25">
        <v>46.971384869180319</v>
      </c>
      <c r="D701" s="25">
        <v>786.03160263877658</v>
      </c>
      <c r="E701" s="25">
        <v>-107.81834896818327</v>
      </c>
      <c r="F701">
        <v>27175</v>
      </c>
    </row>
    <row r="702" spans="1:6" x14ac:dyDescent="0.25">
      <c r="A702" s="26">
        <v>41240</v>
      </c>
      <c r="B702" s="15">
        <v>26800</v>
      </c>
      <c r="C702" s="25">
        <v>43.297780186744056</v>
      </c>
      <c r="D702" s="25">
        <v>790.60077387886395</v>
      </c>
      <c r="E702" s="25">
        <v>-139.51560546100882</v>
      </c>
      <c r="F702">
        <v>27190</v>
      </c>
    </row>
    <row r="703" spans="1:6" x14ac:dyDescent="0.25">
      <c r="A703" s="26">
        <v>41241</v>
      </c>
      <c r="B703" s="15">
        <v>26700</v>
      </c>
      <c r="C703" s="25">
        <v>42.28032792576807</v>
      </c>
      <c r="D703" s="25">
        <v>784.12929003037368</v>
      </c>
      <c r="E703" s="25">
        <v>-170.73692487321023</v>
      </c>
      <c r="F703">
        <v>27150</v>
      </c>
    </row>
    <row r="704" spans="1:6" x14ac:dyDescent="0.25">
      <c r="A704" s="26">
        <v>41242</v>
      </c>
      <c r="B704" s="15">
        <v>26650</v>
      </c>
      <c r="C704" s="25">
        <v>41.752027852171956</v>
      </c>
      <c r="D704" s="25">
        <v>767.40576931391843</v>
      </c>
      <c r="E704" s="25">
        <v>-197.24095660786043</v>
      </c>
      <c r="F704">
        <v>27085</v>
      </c>
    </row>
    <row r="705" spans="1:6" x14ac:dyDescent="0.25">
      <c r="A705" s="26">
        <v>41243</v>
      </c>
      <c r="B705" s="15">
        <v>26700</v>
      </c>
      <c r="C705" s="25">
        <v>42.525425368882317</v>
      </c>
      <c r="D705" s="25">
        <v>737.59107150578143</v>
      </c>
      <c r="E705" s="25">
        <v>-211.76985945856359</v>
      </c>
      <c r="F705">
        <v>26995</v>
      </c>
    </row>
    <row r="706" spans="1:6" x14ac:dyDescent="0.25">
      <c r="A706" s="27">
        <v>41246</v>
      </c>
      <c r="B706" s="18">
        <v>26900</v>
      </c>
      <c r="C706" s="25">
        <v>45.6348987191041</v>
      </c>
      <c r="D706" s="25">
        <v>713.47742354108266</v>
      </c>
      <c r="E706" s="25">
        <v>-204.78515531642552</v>
      </c>
      <c r="F706">
        <v>26945</v>
      </c>
    </row>
    <row r="707" spans="1:6" x14ac:dyDescent="0.25">
      <c r="A707" s="26">
        <v>41247</v>
      </c>
      <c r="B707" s="15">
        <v>26750</v>
      </c>
      <c r="C707" s="25">
        <v>43.724256148605349</v>
      </c>
      <c r="D707" s="25">
        <v>694.65760757386238</v>
      </c>
      <c r="E707" s="25">
        <v>-208.94488676841502</v>
      </c>
      <c r="F707">
        <v>26890</v>
      </c>
    </row>
    <row r="708" spans="1:6" x14ac:dyDescent="0.25">
      <c r="A708" s="26">
        <v>41248</v>
      </c>
      <c r="B708" s="15">
        <v>26750</v>
      </c>
      <c r="C708" s="25">
        <v>43.724256148605356</v>
      </c>
      <c r="D708" s="25">
        <v>684.32492131858646</v>
      </c>
      <c r="E708" s="25">
        <v>-209.8227973160574</v>
      </c>
      <c r="F708">
        <v>26865</v>
      </c>
    </row>
    <row r="709" spans="1:6" x14ac:dyDescent="0.25">
      <c r="A709" s="26">
        <v>41249</v>
      </c>
      <c r="B709" s="15">
        <v>26450</v>
      </c>
      <c r="C709" s="25">
        <v>39.853886860217322</v>
      </c>
      <c r="D709" s="25">
        <v>678.30171265297315</v>
      </c>
      <c r="E709" s="25">
        <v>-232.0510999124599</v>
      </c>
      <c r="F709">
        <v>26790</v>
      </c>
    </row>
    <row r="710" spans="1:6" x14ac:dyDescent="0.25">
      <c r="A710" s="26">
        <v>41250</v>
      </c>
      <c r="B710" s="15">
        <v>26500</v>
      </c>
      <c r="C710" s="25">
        <v>40.794530743275537</v>
      </c>
      <c r="D710" s="25">
        <v>654.8515903206179</v>
      </c>
      <c r="E710" s="25">
        <v>-242.83337573684548</v>
      </c>
      <c r="F710">
        <v>26735</v>
      </c>
    </row>
    <row r="711" spans="1:6" x14ac:dyDescent="0.25">
      <c r="A711" s="27">
        <v>41253</v>
      </c>
      <c r="B711" s="18">
        <v>26950</v>
      </c>
      <c r="C711" s="25">
        <v>48.587665500907768</v>
      </c>
      <c r="D711" s="25">
        <v>665.2193338691452</v>
      </c>
      <c r="E711" s="25">
        <v>-212.61625992134577</v>
      </c>
      <c r="F711">
        <v>26715</v>
      </c>
    </row>
    <row r="712" spans="1:6" x14ac:dyDescent="0.25">
      <c r="A712" s="26">
        <v>41254</v>
      </c>
      <c r="B712" s="15">
        <v>26750</v>
      </c>
      <c r="C712" s="25">
        <v>45.70798316498032</v>
      </c>
      <c r="D712" s="25">
        <v>656.98938144992064</v>
      </c>
      <c r="E712" s="25">
        <v>-202.47332006679426</v>
      </c>
      <c r="F712">
        <v>26710</v>
      </c>
    </row>
    <row r="713" spans="1:6" x14ac:dyDescent="0.25">
      <c r="A713" s="26">
        <v>41255</v>
      </c>
      <c r="B713" s="15">
        <v>27000</v>
      </c>
      <c r="C713" s="25">
        <v>49.71953605229961</v>
      </c>
      <c r="D713" s="25">
        <v>652.91871134635494</v>
      </c>
      <c r="E713" s="25">
        <v>-172.27616411161216</v>
      </c>
      <c r="F713">
        <v>26740</v>
      </c>
    </row>
    <row r="714" spans="1:6" x14ac:dyDescent="0.25">
      <c r="A714" s="26">
        <v>41256</v>
      </c>
      <c r="B714" s="15">
        <v>27100</v>
      </c>
      <c r="C714" s="25">
        <v>51.270539713924443</v>
      </c>
      <c r="D714" s="25">
        <v>638.42451767875821</v>
      </c>
      <c r="E714" s="25">
        <v>-138.67695458419985</v>
      </c>
      <c r="F714">
        <v>26785</v>
      </c>
    </row>
    <row r="715" spans="1:6" x14ac:dyDescent="0.25">
      <c r="A715" s="26">
        <v>41257</v>
      </c>
      <c r="B715" s="15">
        <v>27750</v>
      </c>
      <c r="C715" s="25">
        <v>59.924100777217014</v>
      </c>
      <c r="D715" s="25">
        <v>649.96562355884691</v>
      </c>
      <c r="E715" s="25">
        <v>-58.920571568884043</v>
      </c>
      <c r="F715">
        <v>26890</v>
      </c>
    </row>
    <row r="716" spans="1:6" x14ac:dyDescent="0.25">
      <c r="A716" s="27">
        <v>41260</v>
      </c>
      <c r="B716" s="18">
        <v>28650</v>
      </c>
      <c r="C716" s="25">
        <v>68.314424187685205</v>
      </c>
      <c r="D716" s="25">
        <v>674.9680790189293</v>
      </c>
      <c r="E716" s="25">
        <v>76.032954401161987</v>
      </c>
      <c r="F716">
        <v>27065</v>
      </c>
    </row>
    <row r="717" spans="1:6" x14ac:dyDescent="0.25">
      <c r="A717" s="26">
        <v>41261</v>
      </c>
      <c r="B717" s="15">
        <v>28700</v>
      </c>
      <c r="C717" s="25">
        <v>68.706403442561836</v>
      </c>
      <c r="D717" s="25">
        <v>669.61321623186291</v>
      </c>
      <c r="E717" s="25">
        <v>184.88790546714154</v>
      </c>
      <c r="F717">
        <v>27260</v>
      </c>
    </row>
    <row r="718" spans="1:6" x14ac:dyDescent="0.25">
      <c r="A718" s="26">
        <v>41263</v>
      </c>
      <c r="B718" s="15">
        <v>29800</v>
      </c>
      <c r="C718" s="25">
        <v>75.799466029086929</v>
      </c>
      <c r="D718" s="25">
        <v>721.78370078672992</v>
      </c>
      <c r="E718" s="25">
        <v>355.81542661037747</v>
      </c>
      <c r="F718">
        <v>27565</v>
      </c>
    </row>
    <row r="719" spans="1:6" x14ac:dyDescent="0.25">
      <c r="A719" s="26">
        <v>41264</v>
      </c>
      <c r="B719" s="15">
        <v>29850</v>
      </c>
      <c r="C719" s="25">
        <v>76.065032448591822</v>
      </c>
      <c r="D719" s="25">
        <v>734.51343644482063</v>
      </c>
      <c r="E719" s="25">
        <v>489.6667274877218</v>
      </c>
      <c r="F719">
        <v>27905</v>
      </c>
    </row>
    <row r="720" spans="1:6" x14ac:dyDescent="0.25">
      <c r="A720" s="26">
        <v>41267</v>
      </c>
      <c r="B720" s="15">
        <v>28800</v>
      </c>
      <c r="C720" s="25">
        <v>60.941162831793122</v>
      </c>
      <c r="D720" s="25">
        <v>785.61961955590493</v>
      </c>
      <c r="E720" s="25">
        <v>505.19504894447164</v>
      </c>
      <c r="F720">
        <v>28135</v>
      </c>
    </row>
    <row r="721" spans="1:6" x14ac:dyDescent="0.25">
      <c r="A721" s="27">
        <v>41269</v>
      </c>
      <c r="B721" s="18">
        <v>29300</v>
      </c>
      <c r="C721" s="25">
        <v>64.555223967944301</v>
      </c>
      <c r="D721" s="25">
        <v>818.78964673048324</v>
      </c>
      <c r="E721" s="25">
        <v>551.48994411492095</v>
      </c>
      <c r="F721">
        <v>28370</v>
      </c>
    </row>
    <row r="722" spans="1:6" x14ac:dyDescent="0.25">
      <c r="A722" s="26">
        <v>41270</v>
      </c>
      <c r="B722" s="15">
        <v>29700</v>
      </c>
      <c r="C722" s="25">
        <v>67.172160316515928</v>
      </c>
      <c r="D722" s="25">
        <v>792.44752910687737</v>
      </c>
      <c r="E722" s="25">
        <v>613.38491960043029</v>
      </c>
      <c r="F722">
        <v>28665</v>
      </c>
    </row>
    <row r="723" spans="1:6" x14ac:dyDescent="0.25">
      <c r="A723" s="26">
        <v>41271</v>
      </c>
      <c r="B723" s="15">
        <v>30450</v>
      </c>
      <c r="C723" s="25">
        <v>71.431261367794207</v>
      </c>
      <c r="D723" s="25">
        <v>810.84413417067185</v>
      </c>
      <c r="E723" s="25">
        <v>714.71705230731095</v>
      </c>
      <c r="F723">
        <v>29010</v>
      </c>
    </row>
    <row r="724" spans="1:6" x14ac:dyDescent="0.25">
      <c r="A724" s="26">
        <v>41276</v>
      </c>
      <c r="B724" s="15">
        <v>31550</v>
      </c>
      <c r="C724" s="25">
        <v>76.28999778992231</v>
      </c>
      <c r="D724" s="25">
        <v>842.2124103013382</v>
      </c>
      <c r="E724" s="25">
        <v>873.71268844737278</v>
      </c>
      <c r="F724">
        <v>29455</v>
      </c>
    </row>
    <row r="725" spans="1:6" x14ac:dyDescent="0.25">
      <c r="A725" s="26">
        <v>41277</v>
      </c>
      <c r="B725" s="15">
        <v>31600</v>
      </c>
      <c r="C725" s="25">
        <v>76.485758374525631</v>
      </c>
      <c r="D725" s="25">
        <v>828.48295242267125</v>
      </c>
      <c r="E725" s="25">
        <v>992.31368327565724</v>
      </c>
      <c r="F725">
        <v>29840</v>
      </c>
    </row>
    <row r="726" spans="1:6" x14ac:dyDescent="0.25">
      <c r="A726" s="27">
        <v>41278</v>
      </c>
      <c r="B726" s="18">
        <v>31300</v>
      </c>
      <c r="C726" s="25">
        <v>72.611953735929035</v>
      </c>
      <c r="D726" s="25">
        <v>819.30559867819477</v>
      </c>
      <c r="E726" s="25">
        <v>1049.9946486451008</v>
      </c>
      <c r="F726">
        <v>30105</v>
      </c>
    </row>
    <row r="727" spans="1:6" x14ac:dyDescent="0.25">
      <c r="A727" s="26">
        <v>41281</v>
      </c>
      <c r="B727" s="15">
        <v>30800</v>
      </c>
      <c r="C727" s="25">
        <v>66.561171442040333</v>
      </c>
      <c r="D727" s="25">
        <v>821.49805591546658</v>
      </c>
      <c r="E727" s="25">
        <v>1043.3344973118183</v>
      </c>
      <c r="F727">
        <v>30315</v>
      </c>
    </row>
    <row r="728" spans="1:6" x14ac:dyDescent="0.25">
      <c r="A728" s="26">
        <v>41282</v>
      </c>
      <c r="B728" s="15">
        <v>30850</v>
      </c>
      <c r="C728" s="25">
        <v>66.858583895729907</v>
      </c>
      <c r="D728" s="25">
        <v>819.96248049293331</v>
      </c>
      <c r="E728" s="25">
        <v>1030.2151821952939</v>
      </c>
      <c r="F728">
        <v>30420</v>
      </c>
    </row>
    <row r="729" spans="1:6" x14ac:dyDescent="0.25">
      <c r="A729" s="26">
        <v>41283</v>
      </c>
      <c r="B729" s="15">
        <v>31650</v>
      </c>
      <c r="C729" s="25">
        <v>71.262699679114789</v>
      </c>
      <c r="D729" s="25">
        <v>825.67944617200942</v>
      </c>
      <c r="E729" s="25">
        <v>1072.0138363667284</v>
      </c>
      <c r="F729">
        <v>30600</v>
      </c>
    </row>
    <row r="730" spans="1:6" x14ac:dyDescent="0.25">
      <c r="A730" s="26">
        <v>41284</v>
      </c>
      <c r="B730" s="15">
        <v>32800</v>
      </c>
      <c r="C730" s="25">
        <v>76.165893666353796</v>
      </c>
      <c r="D730" s="25">
        <v>884.55948573115165</v>
      </c>
      <c r="E730" s="25">
        <v>1184.2832795339054</v>
      </c>
      <c r="F730">
        <v>31000</v>
      </c>
    </row>
    <row r="731" spans="1:6" x14ac:dyDescent="0.25">
      <c r="A731" s="27">
        <v>41285</v>
      </c>
      <c r="B731" s="18">
        <v>33650</v>
      </c>
      <c r="C731" s="25">
        <v>79.015804091724803</v>
      </c>
      <c r="D731" s="25">
        <v>942.80523675035511</v>
      </c>
      <c r="E731" s="25">
        <v>1326.5538315362901</v>
      </c>
      <c r="F731">
        <v>31435</v>
      </c>
    </row>
    <row r="732" spans="1:6" x14ac:dyDescent="0.25">
      <c r="A732" s="26">
        <v>41288</v>
      </c>
      <c r="B732" s="15">
        <v>34850</v>
      </c>
      <c r="C732" s="25">
        <v>82.24377731912594</v>
      </c>
      <c r="D732" s="25">
        <v>975.46200555390112</v>
      </c>
      <c r="E732" s="25">
        <v>1518.6284368767738</v>
      </c>
      <c r="F732">
        <v>31950</v>
      </c>
    </row>
    <row r="733" spans="1:6" x14ac:dyDescent="0.25">
      <c r="A733" s="26">
        <v>41289</v>
      </c>
      <c r="B733" s="15">
        <v>33450</v>
      </c>
      <c r="C733" s="25">
        <v>68.922905685565368</v>
      </c>
      <c r="D733" s="25">
        <v>1005.7861480143367</v>
      </c>
      <c r="E733" s="25">
        <v>1540.1270201278494</v>
      </c>
      <c r="F733">
        <v>32250</v>
      </c>
    </row>
    <row r="734" spans="1:6" x14ac:dyDescent="0.25">
      <c r="A734" s="26">
        <v>41290</v>
      </c>
      <c r="B734" s="15">
        <v>33900</v>
      </c>
      <c r="C734" s="25">
        <v>70.572769678902773</v>
      </c>
      <c r="D734" s="25">
        <v>1026.8014231561699</v>
      </c>
      <c r="E734" s="25">
        <v>1575.3167703088548</v>
      </c>
      <c r="F734">
        <v>32485</v>
      </c>
    </row>
    <row r="735" spans="1:6" x14ac:dyDescent="0.25">
      <c r="A735" s="26">
        <v>41291</v>
      </c>
      <c r="B735" s="15">
        <v>33750</v>
      </c>
      <c r="C735" s="25">
        <v>69.252965370363611</v>
      </c>
      <c r="D735" s="25">
        <v>1032.0298929307291</v>
      </c>
      <c r="E735" s="25">
        <v>1572.9689475696578</v>
      </c>
      <c r="F735">
        <v>32700</v>
      </c>
    </row>
    <row r="736" spans="1:6" x14ac:dyDescent="0.25">
      <c r="A736" s="27">
        <v>41292</v>
      </c>
      <c r="B736" s="18">
        <v>34250</v>
      </c>
      <c r="C736" s="25">
        <v>71.187250578783306</v>
      </c>
      <c r="D736" s="25">
        <v>1019.0277577213913</v>
      </c>
      <c r="E736" s="25">
        <v>1593.089953143568</v>
      </c>
      <c r="F736">
        <v>32995</v>
      </c>
    </row>
    <row r="737" spans="1:6" x14ac:dyDescent="0.25">
      <c r="A737" s="26">
        <v>41295</v>
      </c>
      <c r="B737" s="15">
        <v>33850</v>
      </c>
      <c r="C737" s="25">
        <v>67.527331109646909</v>
      </c>
      <c r="D737" s="25">
        <v>1021.2400607412919</v>
      </c>
      <c r="E737" s="25">
        <v>1558.7905705801786</v>
      </c>
      <c r="F737">
        <v>33300</v>
      </c>
    </row>
    <row r="738" spans="1:6" x14ac:dyDescent="0.25">
      <c r="A738" s="26">
        <v>41296</v>
      </c>
      <c r="B738" s="15">
        <v>34400</v>
      </c>
      <c r="C738" s="25">
        <v>69.824589656103385</v>
      </c>
      <c r="D738" s="25">
        <v>1001.8657706883425</v>
      </c>
      <c r="E738" s="25">
        <v>1558.0284837219078</v>
      </c>
      <c r="F738">
        <v>33655</v>
      </c>
    </row>
    <row r="739" spans="1:6" x14ac:dyDescent="0.25">
      <c r="A739" s="26">
        <v>41297</v>
      </c>
      <c r="B739" s="15">
        <v>33700</v>
      </c>
      <c r="C739" s="25">
        <v>63.652562638448586</v>
      </c>
      <c r="D739" s="25">
        <v>998.16107278203242</v>
      </c>
      <c r="E739" s="25">
        <v>1483.8356409272928</v>
      </c>
      <c r="F739">
        <v>33860</v>
      </c>
    </row>
    <row r="740" spans="1:6" x14ac:dyDescent="0.25">
      <c r="A740" s="26">
        <v>41298</v>
      </c>
      <c r="B740" s="15">
        <v>34300</v>
      </c>
      <c r="C740" s="25">
        <v>66.394559262090567</v>
      </c>
      <c r="D740" s="25">
        <v>1009.0067104404587</v>
      </c>
      <c r="E740" s="25">
        <v>1456.6607852799134</v>
      </c>
      <c r="F740">
        <v>34010</v>
      </c>
    </row>
    <row r="741" spans="1:6" x14ac:dyDescent="0.25">
      <c r="A741" s="27">
        <v>41299</v>
      </c>
      <c r="B741" s="18">
        <v>34750</v>
      </c>
      <c r="C741" s="25">
        <v>68.324577789503266</v>
      </c>
      <c r="D741" s="25">
        <v>1001.2205168375688</v>
      </c>
      <c r="E741" s="25">
        <v>1454.6672569490038</v>
      </c>
      <c r="F741">
        <v>34120</v>
      </c>
    </row>
    <row r="742" spans="1:6" x14ac:dyDescent="0.25">
      <c r="A742" s="26">
        <v>41302</v>
      </c>
      <c r="B742" s="15">
        <v>34850</v>
      </c>
      <c r="C742" s="25">
        <v>68.754033141961116</v>
      </c>
      <c r="D742" s="25">
        <v>979.70476563488523</v>
      </c>
      <c r="E742" s="25">
        <v>1444.5051791176738</v>
      </c>
      <c r="F742">
        <v>34120</v>
      </c>
    </row>
    <row r="743" spans="1:6" x14ac:dyDescent="0.25">
      <c r="A743" s="26">
        <v>41303</v>
      </c>
      <c r="B743" s="15">
        <v>33800</v>
      </c>
      <c r="C743" s="25">
        <v>59.614545915989751</v>
      </c>
      <c r="D743" s="25">
        <v>1006.1544252323935</v>
      </c>
      <c r="E743" s="25">
        <v>1336.321155983529</v>
      </c>
      <c r="F743">
        <v>34155</v>
      </c>
    </row>
    <row r="744" spans="1:6" x14ac:dyDescent="0.25">
      <c r="A744" s="26">
        <v>41304</v>
      </c>
      <c r="B744" s="15">
        <v>32100</v>
      </c>
      <c r="C744" s="25">
        <v>48.39724025026343</v>
      </c>
      <c r="D744" s="25">
        <v>1062.8576805729367</v>
      </c>
      <c r="E744" s="25">
        <v>1100.7203269640922</v>
      </c>
      <c r="F744">
        <v>33975</v>
      </c>
    </row>
    <row r="745" spans="1:6" x14ac:dyDescent="0.25">
      <c r="A745" s="26">
        <v>41305</v>
      </c>
      <c r="B745" s="15">
        <v>32400</v>
      </c>
      <c r="C745" s="25">
        <v>50.178828208628232</v>
      </c>
      <c r="D745" s="25">
        <v>1044.0821319605841</v>
      </c>
      <c r="E745" s="25">
        <v>927.52058540225698</v>
      </c>
      <c r="F745">
        <v>33840</v>
      </c>
    </row>
    <row r="746" spans="1:6" x14ac:dyDescent="0.25">
      <c r="A746" s="27">
        <v>41306</v>
      </c>
      <c r="B746" s="18">
        <v>33250</v>
      </c>
      <c r="C746" s="25">
        <v>54.927066626526091</v>
      </c>
      <c r="D746" s="25">
        <v>1048.076265391971</v>
      </c>
      <c r="E746" s="25">
        <v>849.05901482928675</v>
      </c>
      <c r="F746">
        <v>33740</v>
      </c>
    </row>
    <row r="747" spans="1:6" x14ac:dyDescent="0.25">
      <c r="A747" s="26">
        <v>41309</v>
      </c>
      <c r="B747" s="15">
        <v>33600</v>
      </c>
      <c r="C747" s="25">
        <v>56.754708947488574</v>
      </c>
      <c r="D747" s="25">
        <v>1019.6422464354016</v>
      </c>
      <c r="E747" s="25">
        <v>805.83061606323463</v>
      </c>
      <c r="F747">
        <v>33715</v>
      </c>
    </row>
    <row r="748" spans="1:6" x14ac:dyDescent="0.25">
      <c r="A748" s="26">
        <v>41310</v>
      </c>
      <c r="B748" s="15">
        <v>32700</v>
      </c>
      <c r="C748" s="25">
        <v>51.025178116055443</v>
      </c>
      <c r="D748" s="25">
        <v>1043.2392288328729</v>
      </c>
      <c r="E748" s="25">
        <v>690.98408579281022</v>
      </c>
      <c r="F748">
        <v>33545</v>
      </c>
    </row>
    <row r="749" spans="1:6" x14ac:dyDescent="0.25">
      <c r="A749" s="26">
        <v>41311</v>
      </c>
      <c r="B749" s="15">
        <v>32950</v>
      </c>
      <c r="C749" s="25">
        <v>52.460835751233702</v>
      </c>
      <c r="D749" s="25">
        <v>1054.436426773382</v>
      </c>
      <c r="E749" s="25">
        <v>613.07316793658538</v>
      </c>
      <c r="F749">
        <v>33470</v>
      </c>
    </row>
    <row r="750" spans="1:6" x14ac:dyDescent="0.25">
      <c r="A750" s="26">
        <v>41312</v>
      </c>
      <c r="B750" s="15">
        <v>31800</v>
      </c>
      <c r="C750" s="25">
        <v>45.808601043534338</v>
      </c>
      <c r="D750" s="25">
        <v>1079.119539146712</v>
      </c>
      <c r="E750" s="25">
        <v>453.30736998157226</v>
      </c>
      <c r="F750">
        <v>33220</v>
      </c>
    </row>
    <row r="751" spans="1:6" x14ac:dyDescent="0.25">
      <c r="A751" s="27">
        <v>41313</v>
      </c>
      <c r="B751" s="18">
        <v>31350</v>
      </c>
      <c r="C751" s="25">
        <v>43.484951104180631</v>
      </c>
      <c r="D751" s="25">
        <v>1080.6110006362326</v>
      </c>
      <c r="E751" s="25">
        <v>287.07140440449439</v>
      </c>
      <c r="F751">
        <v>32880</v>
      </c>
    </row>
    <row r="752" spans="1:6" x14ac:dyDescent="0.25">
      <c r="A752" s="26">
        <v>41317</v>
      </c>
      <c r="B752" s="15">
        <v>30550</v>
      </c>
      <c r="C752" s="25">
        <v>39.635731354448275</v>
      </c>
      <c r="D752" s="25">
        <v>1064.1387863050732</v>
      </c>
      <c r="E752" s="25">
        <v>89.740418218410923</v>
      </c>
      <c r="F752">
        <v>32450</v>
      </c>
    </row>
    <row r="753" spans="1:6" x14ac:dyDescent="0.25">
      <c r="A753" s="26">
        <v>41318</v>
      </c>
      <c r="B753" s="15">
        <v>31200</v>
      </c>
      <c r="C753" s="25">
        <v>43.975065834375165</v>
      </c>
      <c r="D753" s="25">
        <v>1059.5574444261395</v>
      </c>
      <c r="E753" s="25">
        <v>-14.03446176462603</v>
      </c>
      <c r="F753">
        <v>32190</v>
      </c>
    </row>
    <row r="754" spans="1:6" x14ac:dyDescent="0.25">
      <c r="A754" s="26">
        <v>41319</v>
      </c>
      <c r="B754" s="15">
        <v>30700</v>
      </c>
      <c r="C754" s="25">
        <v>41.503515821341935</v>
      </c>
      <c r="D754" s="25">
        <v>1058.8747698242723</v>
      </c>
      <c r="E754" s="25">
        <v>-135.06567016427653</v>
      </c>
      <c r="F754">
        <v>32050</v>
      </c>
    </row>
    <row r="755" spans="1:6" x14ac:dyDescent="0.25">
      <c r="A755" s="26">
        <v>41320</v>
      </c>
      <c r="B755" s="15">
        <v>30800</v>
      </c>
      <c r="C755" s="25">
        <v>42.203167088211387</v>
      </c>
      <c r="D755" s="25">
        <v>1022.5265719796815</v>
      </c>
      <c r="E755" s="25">
        <v>-220.37427309660416</v>
      </c>
      <c r="F755">
        <v>31890</v>
      </c>
    </row>
    <row r="756" spans="1:6" x14ac:dyDescent="0.25">
      <c r="A756" s="27">
        <v>41323</v>
      </c>
      <c r="B756" s="18">
        <v>31300</v>
      </c>
      <c r="C756" s="25">
        <v>45.70023826779412</v>
      </c>
      <c r="D756" s="25">
        <v>1020.91753112399</v>
      </c>
      <c r="E756" s="25">
        <v>-244.81407000260151</v>
      </c>
      <c r="F756">
        <v>31695</v>
      </c>
    </row>
    <row r="757" spans="1:6" x14ac:dyDescent="0.25">
      <c r="A757" s="26">
        <v>41324</v>
      </c>
      <c r="B757" s="15">
        <v>31200</v>
      </c>
      <c r="C757" s="25">
        <v>45.112328929951502</v>
      </c>
      <c r="D757" s="25">
        <v>972.99485032941925</v>
      </c>
      <c r="E757" s="25">
        <v>-269.14936307706375</v>
      </c>
      <c r="F757">
        <v>31455</v>
      </c>
    </row>
    <row r="758" spans="1:6" x14ac:dyDescent="0.25">
      <c r="A758" s="26">
        <v>41325</v>
      </c>
      <c r="B758" s="15">
        <v>31700</v>
      </c>
      <c r="C758" s="25">
        <v>48.668100987150382</v>
      </c>
      <c r="D758" s="25">
        <v>960.63807530588929</v>
      </c>
      <c r="E758" s="25">
        <v>-245.26220678979371</v>
      </c>
      <c r="F758">
        <v>31355</v>
      </c>
    </row>
    <row r="759" spans="1:6" x14ac:dyDescent="0.25">
      <c r="A759" s="26">
        <v>41326</v>
      </c>
      <c r="B759" s="15">
        <v>31500</v>
      </c>
      <c r="C759" s="25">
        <v>47.346821736012046</v>
      </c>
      <c r="D759" s="25">
        <v>927.73535564118288</v>
      </c>
      <c r="E759" s="25">
        <v>-239.70660335344292</v>
      </c>
      <c r="F759">
        <v>31210</v>
      </c>
    </row>
    <row r="760" spans="1:6" x14ac:dyDescent="0.25">
      <c r="A760" s="26">
        <v>41327</v>
      </c>
      <c r="B760" s="15">
        <v>31950</v>
      </c>
      <c r="C760" s="25">
        <v>50.596744109901927</v>
      </c>
      <c r="D760" s="25">
        <v>932.89711595252697</v>
      </c>
      <c r="E760" s="25">
        <v>-196.72478751751987</v>
      </c>
      <c r="F760">
        <v>31225</v>
      </c>
    </row>
    <row r="761" spans="1:6" x14ac:dyDescent="0.25">
      <c r="A761" s="27">
        <v>41330</v>
      </c>
      <c r="B761" s="18">
        <v>31100</v>
      </c>
      <c r="C761" s="25">
        <v>44.952643718229773</v>
      </c>
      <c r="D761" s="25">
        <v>930.54732195591794</v>
      </c>
      <c r="E761" s="25">
        <v>-228.61396556610271</v>
      </c>
      <c r="F761">
        <v>31200</v>
      </c>
    </row>
    <row r="762" spans="1:6" x14ac:dyDescent="0.25">
      <c r="A762" s="26">
        <v>41331</v>
      </c>
      <c r="B762" s="15">
        <v>30900</v>
      </c>
      <c r="C762" s="25">
        <v>43.716930828700399</v>
      </c>
      <c r="D762" s="25">
        <v>924.79394181620955</v>
      </c>
      <c r="E762" s="25">
        <v>-266.94749291965127</v>
      </c>
      <c r="F762">
        <v>31235</v>
      </c>
    </row>
    <row r="763" spans="1:6" x14ac:dyDescent="0.25">
      <c r="A763" s="26">
        <v>41332</v>
      </c>
      <c r="B763" s="15">
        <v>32450</v>
      </c>
      <c r="C763" s="25">
        <v>54.22016301788009</v>
      </c>
      <c r="D763" s="25">
        <v>969.45151740076597</v>
      </c>
      <c r="E763" s="25">
        <v>-170.29202297819211</v>
      </c>
      <c r="F763">
        <v>31360</v>
      </c>
    </row>
    <row r="764" spans="1:6" x14ac:dyDescent="0.25">
      <c r="A764" s="26">
        <v>41333</v>
      </c>
      <c r="B764" s="15">
        <v>32650</v>
      </c>
      <c r="C764" s="25">
        <v>55.37729804213209</v>
      </c>
      <c r="D764" s="25">
        <v>985.91926615785417</v>
      </c>
      <c r="E764" s="25">
        <v>-76.669737149659341</v>
      </c>
      <c r="F764">
        <v>31555</v>
      </c>
    </row>
    <row r="765" spans="1:6" x14ac:dyDescent="0.25">
      <c r="A765" s="26">
        <v>41337</v>
      </c>
      <c r="B765" s="15">
        <v>32350</v>
      </c>
      <c r="C765" s="25">
        <v>53.204909764807027</v>
      </c>
      <c r="D765" s="25">
        <v>986.92503286086469</v>
      </c>
      <c r="E765" s="25">
        <v>-26.376838142688939</v>
      </c>
      <c r="F765">
        <v>31710</v>
      </c>
    </row>
    <row r="766" spans="1:6" x14ac:dyDescent="0.25">
      <c r="A766" s="27">
        <v>41338</v>
      </c>
      <c r="B766" s="18">
        <v>33000</v>
      </c>
      <c r="C766" s="25">
        <v>57.129058792580317</v>
      </c>
      <c r="D766" s="25">
        <v>1002.1446733708029</v>
      </c>
      <c r="E766" s="25">
        <v>65.178872909978963</v>
      </c>
      <c r="F766">
        <v>31880</v>
      </c>
    </row>
    <row r="767" spans="1:6" x14ac:dyDescent="0.25">
      <c r="A767" s="26">
        <v>41339</v>
      </c>
      <c r="B767" s="15">
        <v>33000</v>
      </c>
      <c r="C767" s="25">
        <v>57.129058792580317</v>
      </c>
      <c r="D767" s="25">
        <v>962.70576813003129</v>
      </c>
      <c r="E767" s="25">
        <v>136.16777618019114</v>
      </c>
      <c r="F767">
        <v>32060</v>
      </c>
    </row>
    <row r="768" spans="1:6" x14ac:dyDescent="0.25">
      <c r="A768" s="26">
        <v>41340</v>
      </c>
      <c r="B768" s="15">
        <v>32350</v>
      </c>
      <c r="C768" s="25">
        <v>52.065406954437108</v>
      </c>
      <c r="D768" s="25">
        <v>951.08392754931469</v>
      </c>
      <c r="E768" s="25">
        <v>138.38224140693274</v>
      </c>
      <c r="F768">
        <v>32125</v>
      </c>
    </row>
    <row r="769" spans="1:6" x14ac:dyDescent="0.25">
      <c r="A769" s="26">
        <v>41341</v>
      </c>
      <c r="B769" s="15">
        <v>32300</v>
      </c>
      <c r="C769" s="25">
        <v>51.685899615286573</v>
      </c>
      <c r="D769" s="25">
        <v>933.14936129579223</v>
      </c>
      <c r="E769" s="25">
        <v>134.55161169675557</v>
      </c>
      <c r="F769">
        <v>32205</v>
      </c>
    </row>
    <row r="770" spans="1:6" x14ac:dyDescent="0.25">
      <c r="A770" s="26">
        <v>41344</v>
      </c>
      <c r="B770" s="15">
        <v>32200</v>
      </c>
      <c r="C770" s="25">
        <v>50.886999589116719</v>
      </c>
      <c r="D770" s="25">
        <v>916.49583548894987</v>
      </c>
      <c r="E770" s="25">
        <v>122.03984640590716</v>
      </c>
      <c r="F770">
        <v>32230</v>
      </c>
    </row>
    <row r="771" spans="1:6" x14ac:dyDescent="0.25">
      <c r="A771" s="27">
        <v>41345</v>
      </c>
      <c r="B771" s="18">
        <v>32000</v>
      </c>
      <c r="C771" s="25">
        <v>49.247471095890837</v>
      </c>
      <c r="D771" s="25">
        <v>879.60327581116769</v>
      </c>
      <c r="E771" s="25">
        <v>94.8919978571721</v>
      </c>
      <c r="F771">
        <v>32320</v>
      </c>
    </row>
    <row r="772" spans="1:6" x14ac:dyDescent="0.25">
      <c r="A772" s="26">
        <v>41346</v>
      </c>
      <c r="B772" s="15">
        <v>32150</v>
      </c>
      <c r="C772" s="25">
        <v>50.534708478663227</v>
      </c>
      <c r="D772" s="25">
        <v>852.48875611036999</v>
      </c>
      <c r="E772" s="25">
        <v>84.506737622610672</v>
      </c>
      <c r="F772">
        <v>32445</v>
      </c>
    </row>
    <row r="773" spans="1:6" x14ac:dyDescent="0.25">
      <c r="A773" s="26">
        <v>41347</v>
      </c>
      <c r="B773" s="15">
        <v>33200</v>
      </c>
      <c r="C773" s="25">
        <v>58.474338101956882</v>
      </c>
      <c r="D773" s="25">
        <v>913.02527353105779</v>
      </c>
      <c r="E773" s="25">
        <v>159.16778173943385</v>
      </c>
      <c r="F773">
        <v>32520</v>
      </c>
    </row>
    <row r="774" spans="1:6" x14ac:dyDescent="0.25">
      <c r="A774" s="26">
        <v>41348</v>
      </c>
      <c r="B774" s="15">
        <v>31100</v>
      </c>
      <c r="C774" s="25">
        <v>43.452344732454634</v>
      </c>
      <c r="D774" s="25">
        <v>997.80918256455357</v>
      </c>
      <c r="E774" s="25">
        <v>48.327656398036197</v>
      </c>
      <c r="F774">
        <v>32365</v>
      </c>
    </row>
    <row r="775" spans="1:6" x14ac:dyDescent="0.25">
      <c r="A775" s="26">
        <v>41351</v>
      </c>
      <c r="B775" s="15">
        <v>31250</v>
      </c>
      <c r="C775" s="25">
        <v>44.548153847862118</v>
      </c>
      <c r="D775" s="25">
        <v>1015.8228123813713</v>
      </c>
      <c r="E775" s="25">
        <v>-27.097828201611264</v>
      </c>
      <c r="F775">
        <v>32255</v>
      </c>
    </row>
    <row r="776" spans="1:6" x14ac:dyDescent="0.25">
      <c r="A776" s="27">
        <v>41352</v>
      </c>
      <c r="B776" s="18">
        <v>30800</v>
      </c>
      <c r="C776" s="25">
        <v>41.923433210634336</v>
      </c>
      <c r="D776" s="25">
        <v>1000.4068972112733</v>
      </c>
      <c r="E776" s="25">
        <v>-121.78049758080306</v>
      </c>
      <c r="F776">
        <v>32035</v>
      </c>
    </row>
    <row r="777" spans="1:6" x14ac:dyDescent="0.25">
      <c r="A777" s="26">
        <v>41353</v>
      </c>
      <c r="B777" s="15">
        <v>30400</v>
      </c>
      <c r="C777" s="25">
        <v>39.685157195328536</v>
      </c>
      <c r="D777" s="25">
        <v>982.52069026761092</v>
      </c>
      <c r="E777" s="25">
        <v>-226.48309612483354</v>
      </c>
      <c r="F777">
        <v>31775</v>
      </c>
    </row>
    <row r="778" spans="1:6" x14ac:dyDescent="0.25">
      <c r="A778" s="26">
        <v>41354</v>
      </c>
      <c r="B778" s="15">
        <v>29600</v>
      </c>
      <c r="C778" s="25">
        <v>35.592292049632022</v>
      </c>
      <c r="D778" s="25">
        <v>1005.1977838199244</v>
      </c>
      <c r="E778" s="25">
        <v>-369.75170642429293</v>
      </c>
      <c r="F778">
        <v>31500</v>
      </c>
    </row>
    <row r="779" spans="1:6" x14ac:dyDescent="0.25">
      <c r="A779" s="26">
        <v>41355</v>
      </c>
      <c r="B779" s="15">
        <v>30100</v>
      </c>
      <c r="C779" s="25">
        <v>39.773048894964354</v>
      </c>
      <c r="D779" s="25">
        <v>994.11222783278697</v>
      </c>
      <c r="E779" s="25">
        <v>-437.89945857999919</v>
      </c>
      <c r="F779">
        <v>31280</v>
      </c>
    </row>
    <row r="780" spans="1:6" x14ac:dyDescent="0.25">
      <c r="A780" s="26">
        <v>41358</v>
      </c>
      <c r="B780" s="15">
        <v>29600</v>
      </c>
      <c r="C780" s="25">
        <v>37.174410567180367</v>
      </c>
      <c r="D780" s="25">
        <v>998.10421155901645</v>
      </c>
      <c r="E780" s="25">
        <v>-526.18730475806296</v>
      </c>
      <c r="F780">
        <v>31020</v>
      </c>
    </row>
    <row r="781" spans="1:6" x14ac:dyDescent="0.25">
      <c r="A781" s="27">
        <v>41359</v>
      </c>
      <c r="B781" s="18">
        <v>29000</v>
      </c>
      <c r="C781" s="25">
        <v>34.27997810194627</v>
      </c>
      <c r="D781" s="25">
        <v>980.38248216194381</v>
      </c>
      <c r="E781" s="25">
        <v>-637.22550555560156</v>
      </c>
      <c r="F781">
        <v>30720</v>
      </c>
    </row>
    <row r="782" spans="1:6" x14ac:dyDescent="0.25">
      <c r="A782" s="26">
        <v>41360</v>
      </c>
      <c r="B782" s="15">
        <v>30050</v>
      </c>
      <c r="C782" s="25">
        <v>42.689583642024765</v>
      </c>
      <c r="D782" s="25">
        <v>999.64087629323353</v>
      </c>
      <c r="E782" s="25">
        <v>-633.1987340373671</v>
      </c>
      <c r="F782">
        <v>30510</v>
      </c>
    </row>
    <row r="783" spans="1:6" x14ac:dyDescent="0.25">
      <c r="A783" s="26">
        <v>41361</v>
      </c>
      <c r="B783" s="15">
        <v>30450</v>
      </c>
      <c r="C783" s="25">
        <v>45.548135383029944</v>
      </c>
      <c r="D783" s="25">
        <v>996.09509941514546</v>
      </c>
      <c r="E783" s="25">
        <v>-590.91908416937804</v>
      </c>
      <c r="F783">
        <v>30235</v>
      </c>
    </row>
    <row r="784" spans="1:6" x14ac:dyDescent="0.25">
      <c r="A784" s="26">
        <v>41362</v>
      </c>
      <c r="B784" s="15">
        <v>30300</v>
      </c>
      <c r="C784" s="25">
        <v>44.648766392810614</v>
      </c>
      <c r="D784" s="25">
        <v>967.80259231406365</v>
      </c>
      <c r="E784" s="25">
        <v>-563.02569371247228</v>
      </c>
      <c r="F784">
        <v>30155</v>
      </c>
    </row>
    <row r="785" spans="1:6" x14ac:dyDescent="0.25">
      <c r="A785" s="26">
        <v>41365</v>
      </c>
      <c r="B785" s="15">
        <v>31200</v>
      </c>
      <c r="C785" s="25">
        <v>50.911743796245027</v>
      </c>
      <c r="D785" s="25">
        <v>962.95955000591619</v>
      </c>
      <c r="E785" s="25">
        <v>-462.96077875378251</v>
      </c>
      <c r="F785">
        <v>30150</v>
      </c>
    </row>
    <row r="786" spans="1:6" x14ac:dyDescent="0.25">
      <c r="A786" s="27">
        <v>41366</v>
      </c>
      <c r="B786" s="18">
        <v>31300</v>
      </c>
      <c r="C786" s="25">
        <v>51.567485390870665</v>
      </c>
      <c r="D786" s="25">
        <v>944.17672500549361</v>
      </c>
      <c r="E786" s="25">
        <v>-371.30922682029268</v>
      </c>
      <c r="F786">
        <v>30200</v>
      </c>
    </row>
    <row r="787" spans="1:6" x14ac:dyDescent="0.25">
      <c r="A787" s="26">
        <v>41367</v>
      </c>
      <c r="B787" s="15">
        <v>31350</v>
      </c>
      <c r="C787" s="25">
        <v>51.91337230891488</v>
      </c>
      <c r="D787" s="25">
        <v>923.16410179081561</v>
      </c>
      <c r="E787" s="25">
        <v>-291.28240719353562</v>
      </c>
      <c r="F787">
        <v>30295</v>
      </c>
    </row>
    <row r="788" spans="1:6" x14ac:dyDescent="0.25">
      <c r="A788" s="26">
        <v>41368</v>
      </c>
      <c r="B788" s="15">
        <v>31500</v>
      </c>
      <c r="C788" s="25">
        <v>52.997850386230169</v>
      </c>
      <c r="D788" s="25">
        <v>939.36666594861447</v>
      </c>
      <c r="E788" s="25">
        <v>-213.29806238974197</v>
      </c>
      <c r="F788">
        <v>30485</v>
      </c>
    </row>
    <row r="789" spans="1:6" x14ac:dyDescent="0.25">
      <c r="A789" s="26">
        <v>41369</v>
      </c>
      <c r="B789" s="15">
        <v>30750</v>
      </c>
      <c r="C789" s="25">
        <v>47.258873106685492</v>
      </c>
      <c r="D789" s="25">
        <v>954.41190409514195</v>
      </c>
      <c r="E789" s="25">
        <v>-209.59752942506384</v>
      </c>
      <c r="F789">
        <v>30550</v>
      </c>
    </row>
    <row r="790" spans="1:6" x14ac:dyDescent="0.25">
      <c r="A790" s="26">
        <v>41372</v>
      </c>
      <c r="B790" s="15">
        <v>29700</v>
      </c>
      <c r="C790" s="25">
        <v>40.626113633453819</v>
      </c>
      <c r="D790" s="25">
        <v>968.38248237406037</v>
      </c>
      <c r="E790" s="25">
        <v>-288.07035938806439</v>
      </c>
      <c r="F790">
        <v>30560</v>
      </c>
    </row>
    <row r="791" spans="1:6" x14ac:dyDescent="0.25">
      <c r="A791" s="27">
        <v>41373</v>
      </c>
      <c r="B791" s="18">
        <v>29350</v>
      </c>
      <c r="C791" s="25">
        <v>38.677470210921442</v>
      </c>
      <c r="D791" s="25">
        <v>970.64087649019893</v>
      </c>
      <c r="E791" s="25">
        <v>-374.18929614668014</v>
      </c>
      <c r="F791">
        <v>30595</v>
      </c>
    </row>
    <row r="792" spans="1:6" x14ac:dyDescent="0.25">
      <c r="A792" s="26">
        <v>41374</v>
      </c>
      <c r="B792" s="15">
        <v>28700</v>
      </c>
      <c r="C792" s="25">
        <v>35.291897810041263</v>
      </c>
      <c r="D792" s="25">
        <v>997.73795674089899</v>
      </c>
      <c r="E792" s="25">
        <v>-489.24898396443677</v>
      </c>
      <c r="F792">
        <v>30460</v>
      </c>
    </row>
    <row r="793" spans="1:6" x14ac:dyDescent="0.25">
      <c r="A793" s="26">
        <v>41375</v>
      </c>
      <c r="B793" s="15">
        <v>29700</v>
      </c>
      <c r="C793" s="25">
        <v>43.487648697476175</v>
      </c>
      <c r="D793" s="25">
        <v>1001.4709598308348</v>
      </c>
      <c r="E793" s="25">
        <v>-494.04789625510602</v>
      </c>
      <c r="F793">
        <v>30385</v>
      </c>
    </row>
    <row r="794" spans="1:6" x14ac:dyDescent="0.25">
      <c r="A794" s="26">
        <v>41376</v>
      </c>
      <c r="B794" s="15">
        <v>30000</v>
      </c>
      <c r="C794" s="25">
        <v>45.709229088194824</v>
      </c>
      <c r="D794" s="25">
        <v>987.08017698577521</v>
      </c>
      <c r="E794" s="25">
        <v>-468.24592843434948</v>
      </c>
      <c r="F794">
        <v>30355</v>
      </c>
    </row>
    <row r="795" spans="1:6" x14ac:dyDescent="0.25">
      <c r="A795" s="26">
        <v>41379</v>
      </c>
      <c r="B795" s="15">
        <v>30600</v>
      </c>
      <c r="C795" s="25">
        <v>49.947233655324716</v>
      </c>
      <c r="D795" s="25">
        <v>998.71730720107701</v>
      </c>
      <c r="E795" s="25">
        <v>-394.8313276809422</v>
      </c>
      <c r="F795">
        <v>30295</v>
      </c>
    </row>
    <row r="796" spans="1:6" x14ac:dyDescent="0.25">
      <c r="A796" s="27">
        <v>41380</v>
      </c>
      <c r="B796" s="18">
        <v>31850</v>
      </c>
      <c r="C796" s="25">
        <v>57.40688107096377</v>
      </c>
      <c r="D796" s="25">
        <v>1045.2374995438572</v>
      </c>
      <c r="E796" s="25">
        <v>-233.09816381225028</v>
      </c>
      <c r="F796">
        <v>30350</v>
      </c>
    </row>
    <row r="797" spans="1:6" x14ac:dyDescent="0.25">
      <c r="A797" s="26">
        <v>41381</v>
      </c>
      <c r="B797" s="15">
        <v>32300</v>
      </c>
      <c r="C797" s="25">
        <v>59.733479865609553</v>
      </c>
      <c r="D797" s="25">
        <v>1067.0062495764389</v>
      </c>
      <c r="E797" s="25">
        <v>-67.830321307577833</v>
      </c>
      <c r="F797">
        <v>30445</v>
      </c>
    </row>
    <row r="798" spans="1:6" x14ac:dyDescent="0.25">
      <c r="A798" s="26">
        <v>41382</v>
      </c>
      <c r="B798" s="15">
        <v>32200</v>
      </c>
      <c r="C798" s="25">
        <v>58.962697851587841</v>
      </c>
      <c r="D798" s="25">
        <v>1051.5058031781218</v>
      </c>
      <c r="E798" s="25">
        <v>54.448818219527311</v>
      </c>
      <c r="F798">
        <v>30515</v>
      </c>
    </row>
    <row r="799" spans="1:6" x14ac:dyDescent="0.25">
      <c r="A799" s="26">
        <v>41383</v>
      </c>
      <c r="B799" s="15">
        <v>32000</v>
      </c>
      <c r="C799" s="25">
        <v>57.368286729683057</v>
      </c>
      <c r="D799" s="25">
        <v>1037.1125315225418</v>
      </c>
      <c r="E799" s="25">
        <v>133.67664755593432</v>
      </c>
      <c r="F799">
        <v>30640</v>
      </c>
    </row>
    <row r="800" spans="1:6" x14ac:dyDescent="0.25">
      <c r="A800" s="26">
        <v>41386</v>
      </c>
      <c r="B800" s="15">
        <v>32600</v>
      </c>
      <c r="C800" s="25">
        <v>60.793495379118362</v>
      </c>
      <c r="D800" s="25">
        <v>1038.0330649852174</v>
      </c>
      <c r="E800" s="25">
        <v>242.08960048267545</v>
      </c>
      <c r="F800">
        <v>30930</v>
      </c>
    </row>
    <row r="801" spans="1:6" x14ac:dyDescent="0.25">
      <c r="A801" s="27">
        <v>41387</v>
      </c>
      <c r="B801" s="18">
        <v>32300</v>
      </c>
      <c r="C801" s="25">
        <v>58.272497026730804</v>
      </c>
      <c r="D801" s="25">
        <v>1017.4592746291304</v>
      </c>
      <c r="E801" s="25">
        <v>300.33804393829996</v>
      </c>
      <c r="F801">
        <v>31225</v>
      </c>
    </row>
    <row r="802" spans="1:6" x14ac:dyDescent="0.25">
      <c r="A802" s="26">
        <v>41388</v>
      </c>
      <c r="B802" s="15">
        <v>32250</v>
      </c>
      <c r="C802" s="25">
        <v>57.841978327961741</v>
      </c>
      <c r="D802" s="25">
        <v>994.78361215562109</v>
      </c>
      <c r="E802" s="25">
        <v>338.56302905095436</v>
      </c>
      <c r="F802">
        <v>31580</v>
      </c>
    </row>
    <row r="803" spans="1:6" x14ac:dyDescent="0.25">
      <c r="A803" s="26">
        <v>41389</v>
      </c>
      <c r="B803" s="15">
        <v>31250</v>
      </c>
      <c r="C803" s="25">
        <v>49.90134217952869</v>
      </c>
      <c r="D803" s="25">
        <v>1002.2990684302196</v>
      </c>
      <c r="E803" s="25">
        <v>284.88103130103264</v>
      </c>
      <c r="F803">
        <v>31735</v>
      </c>
    </row>
    <row r="804" spans="1:6" x14ac:dyDescent="0.25">
      <c r="A804" s="26">
        <v>41390</v>
      </c>
      <c r="B804" s="15">
        <v>31800</v>
      </c>
      <c r="C804" s="25">
        <v>53.668677104249717</v>
      </c>
      <c r="D804" s="25">
        <v>1023.5634206852038</v>
      </c>
      <c r="E804" s="25">
        <v>283.4506224507968</v>
      </c>
      <c r="F804">
        <v>31915</v>
      </c>
    </row>
    <row r="805" spans="1:6" x14ac:dyDescent="0.25">
      <c r="A805" s="26">
        <v>41393</v>
      </c>
      <c r="B805" s="15">
        <v>32400</v>
      </c>
      <c r="C805" s="25">
        <v>57.429557717736031</v>
      </c>
      <c r="D805" s="25">
        <v>1018.3088906362607</v>
      </c>
      <c r="E805" s="25">
        <v>326.96297309576039</v>
      </c>
      <c r="F805">
        <v>32095</v>
      </c>
    </row>
    <row r="806" spans="1:6" x14ac:dyDescent="0.25">
      <c r="A806" s="27">
        <v>41394</v>
      </c>
      <c r="B806" s="18">
        <v>31650</v>
      </c>
      <c r="C806" s="25">
        <v>51.772287806243781</v>
      </c>
      <c r="D806" s="25">
        <v>1063.429684162242</v>
      </c>
      <c r="E806" s="25">
        <v>297.49871251166041</v>
      </c>
      <c r="F806">
        <v>32075</v>
      </c>
    </row>
    <row r="807" spans="1:6" x14ac:dyDescent="0.25">
      <c r="A807" s="26">
        <v>41396</v>
      </c>
      <c r="B807" s="15">
        <v>32450</v>
      </c>
      <c r="C807" s="25">
        <v>56.674868235167168</v>
      </c>
      <c r="D807" s="25">
        <v>1055.3275638649391</v>
      </c>
      <c r="E807" s="25">
        <v>334.84154296557972</v>
      </c>
      <c r="F807">
        <v>32090</v>
      </c>
    </row>
    <row r="808" spans="1:6" x14ac:dyDescent="0.25">
      <c r="A808" s="26">
        <v>41397</v>
      </c>
      <c r="B808" s="15">
        <v>32500</v>
      </c>
      <c r="C808" s="25">
        <v>56.969290920886195</v>
      </c>
      <c r="D808" s="25">
        <v>1054.9470235888718</v>
      </c>
      <c r="E808" s="25">
        <v>364.27149226177789</v>
      </c>
      <c r="F808">
        <v>32120</v>
      </c>
    </row>
    <row r="809" spans="1:6" x14ac:dyDescent="0.25">
      <c r="A809" s="26">
        <v>41400</v>
      </c>
      <c r="B809" s="15">
        <v>31650</v>
      </c>
      <c r="C809" s="25">
        <v>50.665816066385794</v>
      </c>
      <c r="D809" s="25">
        <v>1054.5936647610954</v>
      </c>
      <c r="E809" s="25">
        <v>315.37163496094581</v>
      </c>
      <c r="F809">
        <v>32085</v>
      </c>
    </row>
    <row r="810" spans="1:6" x14ac:dyDescent="0.25">
      <c r="A810" s="26">
        <v>41401</v>
      </c>
      <c r="B810" s="15">
        <v>31400</v>
      </c>
      <c r="C810" s="25">
        <v>48.950278837540793</v>
      </c>
      <c r="D810" s="25">
        <v>1047.1226887067314</v>
      </c>
      <c r="E810" s="25">
        <v>253.52278226130875</v>
      </c>
      <c r="F810">
        <v>31965</v>
      </c>
    </row>
    <row r="811" spans="1:6" x14ac:dyDescent="0.25">
      <c r="A811" s="27">
        <v>41402</v>
      </c>
      <c r="B811" s="18">
        <v>31400</v>
      </c>
      <c r="C811" s="25">
        <v>48.950278837540793</v>
      </c>
      <c r="D811" s="25">
        <v>1029.471068084822</v>
      </c>
      <c r="E811" s="25">
        <v>202.17655541958084</v>
      </c>
      <c r="F811">
        <v>31875</v>
      </c>
    </row>
    <row r="812" spans="1:6" x14ac:dyDescent="0.25">
      <c r="A812" s="26">
        <v>41403</v>
      </c>
      <c r="B812" s="15">
        <v>30100</v>
      </c>
      <c r="C812" s="25">
        <v>40.649592367336432</v>
      </c>
      <c r="D812" s="25">
        <v>1066.6517060787633</v>
      </c>
      <c r="E812" s="25">
        <v>55.940320082965627</v>
      </c>
      <c r="F812">
        <v>31660</v>
      </c>
    </row>
    <row r="813" spans="1:6" x14ac:dyDescent="0.25">
      <c r="A813" s="26">
        <v>41404</v>
      </c>
      <c r="B813" s="15">
        <v>29550</v>
      </c>
      <c r="C813" s="25">
        <v>37.734193798067018</v>
      </c>
      <c r="D813" s="25">
        <v>1069.0337270731372</v>
      </c>
      <c r="E813" s="25">
        <v>-103.1443693697438</v>
      </c>
      <c r="F813">
        <v>31490</v>
      </c>
    </row>
    <row r="814" spans="1:6" x14ac:dyDescent="0.25">
      <c r="A814" s="26">
        <v>41407</v>
      </c>
      <c r="B814" s="15">
        <v>30000</v>
      </c>
      <c r="C814" s="25">
        <v>41.435144700439764</v>
      </c>
      <c r="D814" s="25">
        <v>1035.5313179964846</v>
      </c>
      <c r="E814" s="25">
        <v>-190.71050077150358</v>
      </c>
      <c r="F814">
        <v>31310</v>
      </c>
    </row>
    <row r="815" spans="1:6" x14ac:dyDescent="0.25">
      <c r="A815" s="26">
        <v>41408</v>
      </c>
      <c r="B815" s="15">
        <v>30400</v>
      </c>
      <c r="C815" s="25">
        <v>44.58797015696998</v>
      </c>
      <c r="D815" s="25">
        <v>1004.421938139593</v>
      </c>
      <c r="E815" s="25">
        <v>-225.23427322847419</v>
      </c>
      <c r="F815">
        <v>31110</v>
      </c>
    </row>
    <row r="816" spans="1:6" x14ac:dyDescent="0.25">
      <c r="A816" s="27">
        <v>41409</v>
      </c>
      <c r="B816" s="18">
        <v>30300</v>
      </c>
      <c r="C816" s="25">
        <v>43.950946185948681</v>
      </c>
      <c r="D816" s="25">
        <v>968.39179970105056</v>
      </c>
      <c r="E816" s="25">
        <v>-257.69324853546641</v>
      </c>
      <c r="F816">
        <v>30975</v>
      </c>
    </row>
    <row r="817" spans="1:6" x14ac:dyDescent="0.25">
      <c r="A817" s="26">
        <v>41410</v>
      </c>
      <c r="B817" s="15">
        <v>30500</v>
      </c>
      <c r="C817" s="25">
        <v>45.624187247410866</v>
      </c>
      <c r="D817" s="25">
        <v>927.79238543668987</v>
      </c>
      <c r="E817" s="25">
        <v>-264.23297849353185</v>
      </c>
      <c r="F817">
        <v>30780</v>
      </c>
    </row>
    <row r="818" spans="1:6" x14ac:dyDescent="0.25">
      <c r="A818" s="26">
        <v>41414</v>
      </c>
      <c r="B818" s="15">
        <v>29700</v>
      </c>
      <c r="C818" s="25">
        <v>40.42553593543326</v>
      </c>
      <c r="D818" s="25">
        <v>932.95007219121203</v>
      </c>
      <c r="E818" s="25">
        <v>-330.16316032969189</v>
      </c>
      <c r="F818">
        <v>30500</v>
      </c>
    </row>
    <row r="819" spans="1:6" x14ac:dyDescent="0.25">
      <c r="A819" s="26">
        <v>41415</v>
      </c>
      <c r="B819" s="15">
        <v>29250</v>
      </c>
      <c r="C819" s="25">
        <v>37.815353163031382</v>
      </c>
      <c r="D819" s="25">
        <v>923.45363846326836</v>
      </c>
      <c r="E819" s="25">
        <v>-413.95275395825956</v>
      </c>
      <c r="F819">
        <v>30260</v>
      </c>
    </row>
    <row r="820" spans="1:6" x14ac:dyDescent="0.25">
      <c r="A820" s="26">
        <v>41416</v>
      </c>
      <c r="B820" s="15">
        <v>29250</v>
      </c>
      <c r="C820" s="25">
        <v>37.815353163031389</v>
      </c>
      <c r="D820" s="25">
        <v>889.63552143017773</v>
      </c>
      <c r="E820" s="25">
        <v>-474.88246117199742</v>
      </c>
      <c r="F820">
        <v>30045</v>
      </c>
    </row>
    <row r="821" spans="1:6" x14ac:dyDescent="0.25">
      <c r="A821" s="27">
        <v>41417</v>
      </c>
      <c r="B821" s="18">
        <v>29800</v>
      </c>
      <c r="C821" s="25">
        <v>43.029515937449304</v>
      </c>
      <c r="D821" s="25">
        <v>868.9472698994507</v>
      </c>
      <c r="E821" s="25">
        <v>-473.33300145430621</v>
      </c>
      <c r="F821">
        <v>29885</v>
      </c>
    </row>
    <row r="822" spans="1:6" x14ac:dyDescent="0.25">
      <c r="A822" s="26">
        <v>41418</v>
      </c>
      <c r="B822" s="15">
        <v>29750</v>
      </c>
      <c r="C822" s="25">
        <v>42.679160166367247</v>
      </c>
      <c r="D822" s="25">
        <v>849.73675062091854</v>
      </c>
      <c r="E822" s="25">
        <v>-470.71353299794282</v>
      </c>
      <c r="F822">
        <v>29850</v>
      </c>
    </row>
    <row r="823" spans="1:6" x14ac:dyDescent="0.25">
      <c r="A823" s="26">
        <v>41421</v>
      </c>
      <c r="B823" s="15">
        <v>29600</v>
      </c>
      <c r="C823" s="25">
        <v>41.585234264651206</v>
      </c>
      <c r="D823" s="25">
        <v>828.32698271942434</v>
      </c>
      <c r="E823" s="25">
        <v>-475.26279807631363</v>
      </c>
      <c r="F823">
        <v>29855</v>
      </c>
    </row>
    <row r="824" spans="1:6" x14ac:dyDescent="0.25">
      <c r="A824" s="26">
        <v>41422</v>
      </c>
      <c r="B824" s="15">
        <v>28650</v>
      </c>
      <c r="C824" s="25">
        <v>35.397136081625135</v>
      </c>
      <c r="D824" s="25">
        <v>854.87505538232267</v>
      </c>
      <c r="E824" s="25">
        <v>-549.19441261832981</v>
      </c>
      <c r="F824">
        <v>29720</v>
      </c>
    </row>
    <row r="825" spans="1:6" x14ac:dyDescent="0.25">
      <c r="A825" s="26">
        <v>41423</v>
      </c>
      <c r="B825" s="15">
        <v>27200</v>
      </c>
      <c r="C825" s="25">
        <v>28.440692200475681</v>
      </c>
      <c r="D825" s="25">
        <v>911.66969428358527</v>
      </c>
      <c r="E825" s="25">
        <v>-716.52893212995696</v>
      </c>
      <c r="F825">
        <v>29400</v>
      </c>
    </row>
    <row r="826" spans="1:6" x14ac:dyDescent="0.25">
      <c r="A826" s="27">
        <v>41424</v>
      </c>
      <c r="B826" s="18">
        <v>27500</v>
      </c>
      <c r="C826" s="25">
        <v>31.442693281415913</v>
      </c>
      <c r="D826" s="25">
        <v>885.83614469190059</v>
      </c>
      <c r="E826" s="25">
        <v>-815.53428009912386</v>
      </c>
      <c r="F826">
        <v>29120</v>
      </c>
    </row>
    <row r="827" spans="1:6" x14ac:dyDescent="0.25">
      <c r="A827" s="26">
        <v>41425</v>
      </c>
      <c r="B827" s="15">
        <v>26800</v>
      </c>
      <c r="C827" s="25">
        <v>28.444219826966133</v>
      </c>
      <c r="D827" s="25">
        <v>886.84784864247911</v>
      </c>
      <c r="E827" s="25">
        <v>-939.64919055817154</v>
      </c>
      <c r="F827">
        <v>28750</v>
      </c>
    </row>
    <row r="828" spans="1:6" x14ac:dyDescent="0.25">
      <c r="A828" s="26">
        <v>41428</v>
      </c>
      <c r="B828" s="15">
        <v>26250</v>
      </c>
      <c r="C828" s="25">
        <v>26.320379110796054</v>
      </c>
      <c r="D828" s="25">
        <v>880.644430882302</v>
      </c>
      <c r="E828" s="25">
        <v>-1070.0566082618898</v>
      </c>
      <c r="F828">
        <v>28405</v>
      </c>
    </row>
    <row r="829" spans="1:6" x14ac:dyDescent="0.25">
      <c r="A829" s="26">
        <v>41429</v>
      </c>
      <c r="B829" s="15">
        <v>26400</v>
      </c>
      <c r="C829" s="25">
        <v>27.901508271880658</v>
      </c>
      <c r="D829" s="25">
        <v>849.88411439070899</v>
      </c>
      <c r="E829" s="25">
        <v>-1148.0674727504193</v>
      </c>
      <c r="F829">
        <v>28120</v>
      </c>
    </row>
    <row r="830" spans="1:6" x14ac:dyDescent="0.25">
      <c r="A830" s="26">
        <v>41430</v>
      </c>
      <c r="B830" s="15">
        <v>25900</v>
      </c>
      <c r="C830" s="25">
        <v>25.905871056855929</v>
      </c>
      <c r="D830" s="25">
        <v>828.4638205056583</v>
      </c>
      <c r="E830" s="25">
        <v>-1235.9897458083797</v>
      </c>
      <c r="F830">
        <v>27785</v>
      </c>
    </row>
    <row r="831" spans="1:6" x14ac:dyDescent="0.25">
      <c r="A831" s="27">
        <v>41432</v>
      </c>
      <c r="B831" s="18">
        <v>25600</v>
      </c>
      <c r="C831" s="25">
        <v>24.761500171438399</v>
      </c>
      <c r="D831" s="25">
        <v>801.43069046953985</v>
      </c>
      <c r="E831" s="25">
        <v>-1314.7209882804746</v>
      </c>
      <c r="F831">
        <v>27365</v>
      </c>
    </row>
    <row r="832" spans="1:6" x14ac:dyDescent="0.25">
      <c r="A832" s="26">
        <v>41435</v>
      </c>
      <c r="B832" s="15">
        <v>26550</v>
      </c>
      <c r="C832" s="25">
        <v>34.611909732966012</v>
      </c>
      <c r="D832" s="25">
        <v>826.32849829314421</v>
      </c>
      <c r="E832" s="25">
        <v>-1285.6389590118306</v>
      </c>
      <c r="F832">
        <v>27045</v>
      </c>
    </row>
    <row r="833" spans="1:6" x14ac:dyDescent="0.25">
      <c r="A833" s="26">
        <v>41436</v>
      </c>
      <c r="B833" s="15">
        <v>26500</v>
      </c>
      <c r="C833" s="25">
        <v>34.356956847081761</v>
      </c>
      <c r="D833" s="25">
        <v>817.3050341293482</v>
      </c>
      <c r="E833" s="25">
        <v>-1252.1913411060596</v>
      </c>
      <c r="F833">
        <v>26735</v>
      </c>
    </row>
    <row r="834" spans="1:6" x14ac:dyDescent="0.25">
      <c r="A834" s="26">
        <v>41437</v>
      </c>
      <c r="B834" s="15">
        <v>26350</v>
      </c>
      <c r="C834" s="25">
        <v>33.558335850533794</v>
      </c>
      <c r="D834" s="25">
        <v>780.35467454868046</v>
      </c>
      <c r="E834" s="25">
        <v>-1223.6817676345199</v>
      </c>
      <c r="F834">
        <v>26505</v>
      </c>
    </row>
    <row r="835" spans="1:6" x14ac:dyDescent="0.25">
      <c r="A835" s="26">
        <v>41438</v>
      </c>
      <c r="B835" s="15">
        <v>25900</v>
      </c>
      <c r="C835" s="25">
        <v>31.214192948405426</v>
      </c>
      <c r="D835" s="25">
        <v>763.90076922377466</v>
      </c>
      <c r="E835" s="25">
        <v>-1223.2975517507221</v>
      </c>
      <c r="F835">
        <v>26375</v>
      </c>
    </row>
    <row r="836" spans="1:6" x14ac:dyDescent="0.25">
      <c r="A836" s="27">
        <v>41439</v>
      </c>
      <c r="B836" s="18">
        <v>26950</v>
      </c>
      <c r="C836" s="25">
        <v>41.485156412448099</v>
      </c>
      <c r="D836" s="25">
        <v>784.33642856493373</v>
      </c>
      <c r="E836" s="25">
        <v>-1125.2951313089907</v>
      </c>
      <c r="F836">
        <v>26320</v>
      </c>
    </row>
    <row r="837" spans="1:6" x14ac:dyDescent="0.25">
      <c r="A837" s="26">
        <v>41442</v>
      </c>
      <c r="B837" s="15">
        <v>26700</v>
      </c>
      <c r="C837" s="25">
        <v>39.955396808870908</v>
      </c>
      <c r="D837" s="25">
        <v>789.02668366743842</v>
      </c>
      <c r="E837" s="25">
        <v>-1055.6317519736294</v>
      </c>
      <c r="F837">
        <v>26310</v>
      </c>
    </row>
    <row r="838" spans="1:6" x14ac:dyDescent="0.25">
      <c r="A838" s="26">
        <v>41443</v>
      </c>
      <c r="B838" s="15">
        <v>27200</v>
      </c>
      <c r="C838" s="25">
        <v>44.373415325190123</v>
      </c>
      <c r="D838" s="25">
        <v>796.95334911976431</v>
      </c>
      <c r="E838" s="25">
        <v>-949.13614990776114</v>
      </c>
      <c r="F838">
        <v>26405</v>
      </c>
    </row>
    <row r="839" spans="1:6" x14ac:dyDescent="0.25">
      <c r="A839" s="26">
        <v>41444</v>
      </c>
      <c r="B839" s="15">
        <v>27000</v>
      </c>
      <c r="C839" s="25">
        <v>43.010184088947163</v>
      </c>
      <c r="D839" s="25">
        <v>786.45668132549542</v>
      </c>
      <c r="E839" s="25">
        <v>-870.83747421618318</v>
      </c>
      <c r="F839">
        <v>26465</v>
      </c>
    </row>
    <row r="840" spans="1:6" x14ac:dyDescent="0.25">
      <c r="A840" s="26">
        <v>41445</v>
      </c>
      <c r="B840" s="15">
        <v>26350</v>
      </c>
      <c r="C840" s="25">
        <v>38.834458333108081</v>
      </c>
      <c r="D840" s="25">
        <v>780.28120408795996</v>
      </c>
      <c r="E840" s="25">
        <v>-851.4201360052175</v>
      </c>
      <c r="F840">
        <v>26510</v>
      </c>
    </row>
    <row r="841" spans="1:6" x14ac:dyDescent="0.25">
      <c r="A841" s="27">
        <v>41446</v>
      </c>
      <c r="B841" s="18">
        <v>26250</v>
      </c>
      <c r="C841" s="25">
        <v>38.219679321399752</v>
      </c>
      <c r="D841" s="25">
        <v>770.97540379596285</v>
      </c>
      <c r="E841" s="25">
        <v>-834.48153614186594</v>
      </c>
      <c r="F841">
        <v>26575</v>
      </c>
    </row>
    <row r="842" spans="1:6" x14ac:dyDescent="0.25">
      <c r="A842" s="26">
        <v>41449</v>
      </c>
      <c r="B842" s="15">
        <v>25650</v>
      </c>
      <c r="C842" s="25">
        <v>34.672946575320537</v>
      </c>
      <c r="D842" s="25">
        <v>758.76287495339409</v>
      </c>
      <c r="E842" s="25">
        <v>-859.56404011055929</v>
      </c>
      <c r="F842">
        <v>26485</v>
      </c>
    </row>
    <row r="843" spans="1:6" x14ac:dyDescent="0.25">
      <c r="A843" s="26">
        <v>41450</v>
      </c>
      <c r="B843" s="15">
        <v>24850</v>
      </c>
      <c r="C843" s="25">
        <v>30.596045745448464</v>
      </c>
      <c r="D843" s="25">
        <v>786.70838388529444</v>
      </c>
      <c r="E843" s="25">
        <v>-933.23763677992974</v>
      </c>
      <c r="F843">
        <v>26320</v>
      </c>
    </row>
    <row r="844" spans="1:6" x14ac:dyDescent="0.25">
      <c r="A844" s="26">
        <v>41451</v>
      </c>
      <c r="B844" s="15">
        <v>25300</v>
      </c>
      <c r="C844" s="25">
        <v>35.210806404890306</v>
      </c>
      <c r="D844" s="25">
        <v>787.65778503634476</v>
      </c>
      <c r="E844" s="25">
        <v>-944.42649301057463</v>
      </c>
      <c r="F844">
        <v>26215</v>
      </c>
    </row>
    <row r="845" spans="1:6" x14ac:dyDescent="0.25">
      <c r="A845" s="26">
        <v>41452</v>
      </c>
      <c r="B845" s="15">
        <v>25750</v>
      </c>
      <c r="C845" s="25">
        <v>39.540100332757547</v>
      </c>
      <c r="D845" s="25">
        <v>795.68222896232021</v>
      </c>
      <c r="E845" s="25">
        <v>-906.53255993760104</v>
      </c>
      <c r="F845">
        <v>26200</v>
      </c>
    </row>
    <row r="846" spans="1:6" x14ac:dyDescent="0.25">
      <c r="A846" s="27">
        <v>41453</v>
      </c>
      <c r="B846" s="18">
        <v>26500</v>
      </c>
      <c r="C846" s="25">
        <v>46.014840165179052</v>
      </c>
      <c r="D846" s="25">
        <v>813.8477840364402</v>
      </c>
      <c r="E846" s="25">
        <v>-806.68366582130693</v>
      </c>
      <c r="F846">
        <v>26155</v>
      </c>
    </row>
    <row r="847" spans="1:6" x14ac:dyDescent="0.25">
      <c r="A847" s="26">
        <v>41456</v>
      </c>
      <c r="B847" s="15">
        <v>26350</v>
      </c>
      <c r="C847" s="25">
        <v>44.977397973554339</v>
      </c>
      <c r="D847" s="25">
        <v>787.85865660526599</v>
      </c>
      <c r="E847" s="25">
        <v>-731.22731099148587</v>
      </c>
      <c r="F847">
        <v>26120</v>
      </c>
    </row>
    <row r="848" spans="1:6" x14ac:dyDescent="0.25">
      <c r="A848" s="26">
        <v>41457</v>
      </c>
      <c r="B848" s="15">
        <v>26850</v>
      </c>
      <c r="C848" s="25">
        <v>49.097153859782807</v>
      </c>
      <c r="D848" s="25">
        <v>817.29732399060413</v>
      </c>
      <c r="E848" s="25">
        <v>-623.88996961779412</v>
      </c>
      <c r="F848">
        <v>26085</v>
      </c>
    </row>
    <row r="849" spans="1:6" x14ac:dyDescent="0.25">
      <c r="A849" s="26">
        <v>41458</v>
      </c>
      <c r="B849" s="15">
        <v>26450</v>
      </c>
      <c r="C849" s="25">
        <v>46.12197599440519</v>
      </c>
      <c r="D849" s="25">
        <v>808.91894370556099</v>
      </c>
      <c r="E849" s="25">
        <v>-564.59273669404502</v>
      </c>
      <c r="F849">
        <v>26030</v>
      </c>
    </row>
    <row r="850" spans="1:6" x14ac:dyDescent="0.25">
      <c r="A850" s="26">
        <v>41459</v>
      </c>
      <c r="B850" s="15">
        <v>27100</v>
      </c>
      <c r="C850" s="25">
        <v>51.28772261319498</v>
      </c>
      <c r="D850" s="25">
        <v>804.71044772659229</v>
      </c>
      <c r="E850" s="25">
        <v>-459.84883355784405</v>
      </c>
      <c r="F850">
        <v>26105</v>
      </c>
    </row>
    <row r="851" spans="1:6" x14ac:dyDescent="0.25">
      <c r="A851" s="27">
        <v>41460</v>
      </c>
      <c r="B851" s="18">
        <v>27850</v>
      </c>
      <c r="C851" s="25">
        <v>56.473434999300849</v>
      </c>
      <c r="D851" s="25">
        <v>807.9454157461214</v>
      </c>
      <c r="E851" s="25">
        <v>-312.71501960716705</v>
      </c>
      <c r="F851">
        <v>26265</v>
      </c>
    </row>
    <row r="852" spans="1:6" x14ac:dyDescent="0.25">
      <c r="A852" s="26">
        <v>41463</v>
      </c>
      <c r="B852" s="15">
        <v>27400</v>
      </c>
      <c r="C852" s="25">
        <v>52.838815133793574</v>
      </c>
      <c r="D852" s="25">
        <v>821.66360033568424</v>
      </c>
      <c r="E852" s="25">
        <v>-229.77297141667077</v>
      </c>
      <c r="F852">
        <v>26440</v>
      </c>
    </row>
    <row r="853" spans="1:6" x14ac:dyDescent="0.25">
      <c r="A853" s="26">
        <v>41464</v>
      </c>
      <c r="B853" s="15">
        <v>26950</v>
      </c>
      <c r="C853" s="25">
        <v>49.413908907085833</v>
      </c>
      <c r="D853" s="25">
        <v>809.40191459742107</v>
      </c>
      <c r="E853" s="25">
        <v>-198.06882572420727</v>
      </c>
      <c r="F853">
        <v>26650</v>
      </c>
    </row>
    <row r="854" spans="1:6" x14ac:dyDescent="0.25">
      <c r="A854" s="26">
        <v>41465</v>
      </c>
      <c r="B854" s="15">
        <v>27000</v>
      </c>
      <c r="C854" s="25">
        <v>49.80323500585024</v>
      </c>
      <c r="D854" s="25">
        <v>798.01606355474814</v>
      </c>
      <c r="E854" s="25">
        <v>-166.98359675462416</v>
      </c>
      <c r="F854">
        <v>26820</v>
      </c>
    </row>
    <row r="855" spans="1:6" x14ac:dyDescent="0.25">
      <c r="A855" s="26">
        <v>41466</v>
      </c>
      <c r="B855" s="15">
        <v>27500</v>
      </c>
      <c r="C855" s="25">
        <v>53.645268522834705</v>
      </c>
      <c r="D855" s="25">
        <v>787.44348758655178</v>
      </c>
      <c r="E855" s="25">
        <v>-100.84008577555505</v>
      </c>
      <c r="F855">
        <v>26995</v>
      </c>
    </row>
    <row r="856" spans="1:6" x14ac:dyDescent="0.25">
      <c r="A856" s="27">
        <v>41467</v>
      </c>
      <c r="B856" s="18">
        <v>27750</v>
      </c>
      <c r="C856" s="25">
        <v>55.480092314085766</v>
      </c>
      <c r="D856" s="25">
        <v>759.76895275894094</v>
      </c>
      <c r="E856" s="25">
        <v>-27.92605197969533</v>
      </c>
      <c r="F856">
        <v>27120</v>
      </c>
    </row>
    <row r="857" spans="1:6" x14ac:dyDescent="0.25">
      <c r="A857" s="26">
        <v>41470</v>
      </c>
      <c r="B857" s="15">
        <v>28050</v>
      </c>
      <c r="C857" s="25">
        <v>57.646572798893956</v>
      </c>
      <c r="D857" s="25">
        <v>780.49974184758798</v>
      </c>
      <c r="E857" s="25">
        <v>53.450197313130047</v>
      </c>
      <c r="F857">
        <v>27290</v>
      </c>
    </row>
    <row r="858" spans="1:6" x14ac:dyDescent="0.25">
      <c r="A858" s="26">
        <v>41471</v>
      </c>
      <c r="B858" s="15">
        <v>27650</v>
      </c>
      <c r="C858" s="25">
        <v>53.881579038842979</v>
      </c>
      <c r="D858" s="25">
        <v>764.03547457276022</v>
      </c>
      <c r="E858" s="25">
        <v>84.688567017612513</v>
      </c>
      <c r="F858">
        <v>27370</v>
      </c>
    </row>
    <row r="859" spans="1:6" x14ac:dyDescent="0.25">
      <c r="A859" s="26">
        <v>41472</v>
      </c>
      <c r="B859" s="15">
        <v>28050</v>
      </c>
      <c r="C859" s="25">
        <v>56.912187931485356</v>
      </c>
      <c r="D859" s="25">
        <v>759.46151210327741</v>
      </c>
      <c r="E859" s="25">
        <v>140.10679323032673</v>
      </c>
      <c r="F859">
        <v>27530</v>
      </c>
    </row>
    <row r="860" spans="1:6" x14ac:dyDescent="0.25">
      <c r="A860" s="26">
        <v>41473</v>
      </c>
      <c r="B860" s="15">
        <v>29000</v>
      </c>
      <c r="C860" s="25">
        <v>63.112126438124783</v>
      </c>
      <c r="D860" s="25">
        <v>787.35711838161478</v>
      </c>
      <c r="E860" s="25">
        <v>257.71244860233128</v>
      </c>
      <c r="F860">
        <v>27720</v>
      </c>
    </row>
    <row r="861" spans="1:6" x14ac:dyDescent="0.25">
      <c r="A861" s="27">
        <v>41474</v>
      </c>
      <c r="B861" s="18">
        <v>28950</v>
      </c>
      <c r="C861" s="25">
        <v>62.601563597331136</v>
      </c>
      <c r="D861" s="25">
        <v>766.83160992578519</v>
      </c>
      <c r="E861" s="25">
        <v>342.92813359632783</v>
      </c>
      <c r="F861">
        <v>27830</v>
      </c>
    </row>
    <row r="862" spans="1:6" x14ac:dyDescent="0.25">
      <c r="A862" s="26">
        <v>41477</v>
      </c>
      <c r="B862" s="15">
        <v>29000</v>
      </c>
      <c r="C862" s="25">
        <v>62.924567153317618</v>
      </c>
      <c r="D862" s="25">
        <v>751.3436377882291</v>
      </c>
      <c r="E862" s="25">
        <v>409.77315023155097</v>
      </c>
      <c r="F862">
        <v>27990</v>
      </c>
    </row>
    <row r="863" spans="1:6" x14ac:dyDescent="0.25">
      <c r="A863" s="26">
        <v>41478</v>
      </c>
      <c r="B863" s="15">
        <v>29150</v>
      </c>
      <c r="C863" s="25">
        <v>63.931020507273217</v>
      </c>
      <c r="D863" s="25">
        <v>726.24766366049846</v>
      </c>
      <c r="E863" s="25">
        <v>469.44063448728048</v>
      </c>
      <c r="F863">
        <v>28210</v>
      </c>
    </row>
    <row r="864" spans="1:6" x14ac:dyDescent="0.25">
      <c r="A864" s="26">
        <v>41479</v>
      </c>
      <c r="B864" s="15">
        <v>29150</v>
      </c>
      <c r="C864" s="25">
        <v>63.931020507273217</v>
      </c>
      <c r="D864" s="25">
        <v>692.22997339903429</v>
      </c>
      <c r="E864" s="25">
        <v>510.8389126421971</v>
      </c>
      <c r="F864">
        <v>28425</v>
      </c>
    </row>
    <row r="865" spans="1:6" x14ac:dyDescent="0.25">
      <c r="A865" s="26">
        <v>41480</v>
      </c>
      <c r="B865" s="15">
        <v>28600</v>
      </c>
      <c r="C865" s="25">
        <v>57.314731316848032</v>
      </c>
      <c r="D865" s="25">
        <v>714.21354672767472</v>
      </c>
      <c r="E865" s="25">
        <v>493.57729110952641</v>
      </c>
      <c r="F865">
        <v>28535</v>
      </c>
    </row>
    <row r="866" spans="1:6" x14ac:dyDescent="0.25">
      <c r="A866" s="27">
        <v>41481</v>
      </c>
      <c r="B866" s="18">
        <v>28150</v>
      </c>
      <c r="C866" s="25">
        <v>52.52507823675959</v>
      </c>
      <c r="D866" s="25">
        <v>713.19829338998363</v>
      </c>
      <c r="E866" s="25">
        <v>438.53098032342314</v>
      </c>
      <c r="F866">
        <v>28575</v>
      </c>
    </row>
    <row r="867" spans="1:6" x14ac:dyDescent="0.25">
      <c r="A867" s="26">
        <v>41484</v>
      </c>
      <c r="B867" s="15">
        <v>27850</v>
      </c>
      <c r="C867" s="25">
        <v>49.55208995108859</v>
      </c>
      <c r="D867" s="25">
        <v>690.82698671927051</v>
      </c>
      <c r="E867" s="25">
        <v>366.47440087193536</v>
      </c>
      <c r="F867">
        <v>28555</v>
      </c>
    </row>
    <row r="868" spans="1:6" x14ac:dyDescent="0.25">
      <c r="A868" s="26">
        <v>41485</v>
      </c>
      <c r="B868" s="15">
        <v>28350</v>
      </c>
      <c r="C868" s="25">
        <v>54.204546123640171</v>
      </c>
      <c r="D868" s="25">
        <v>691.48220195360841</v>
      </c>
      <c r="E868" s="25">
        <v>345.72950926895282</v>
      </c>
      <c r="F868">
        <v>28625</v>
      </c>
    </row>
    <row r="869" spans="1:6" x14ac:dyDescent="0.25">
      <c r="A869" s="26">
        <v>41486</v>
      </c>
      <c r="B869" s="15">
        <v>28650</v>
      </c>
      <c r="C869" s="25">
        <v>56.780033756006993</v>
      </c>
      <c r="D869" s="25">
        <v>688.5191875283507</v>
      </c>
      <c r="E869" s="25">
        <v>349.46807557124339</v>
      </c>
      <c r="F869">
        <v>28685</v>
      </c>
    </row>
    <row r="870" spans="1:6" x14ac:dyDescent="0.25">
      <c r="A870" s="26">
        <v>41487</v>
      </c>
      <c r="B870" s="15">
        <v>28600</v>
      </c>
      <c r="C870" s="25">
        <v>56.212614177569975</v>
      </c>
      <c r="D870" s="25">
        <v>667.91067413346843</v>
      </c>
      <c r="E870" s="25">
        <v>344.42600557364858</v>
      </c>
      <c r="F870">
        <v>28645</v>
      </c>
    </row>
    <row r="871" spans="1:6" x14ac:dyDescent="0.25">
      <c r="A871" s="27">
        <v>41488</v>
      </c>
      <c r="B871" s="18">
        <v>28350</v>
      </c>
      <c r="C871" s="25">
        <v>53.342264505282422</v>
      </c>
      <c r="D871" s="25">
        <v>663.05991169536355</v>
      </c>
      <c r="E871" s="25">
        <v>316.60756320432483</v>
      </c>
      <c r="F871">
        <v>28585</v>
      </c>
    </row>
    <row r="872" spans="1:6" x14ac:dyDescent="0.25">
      <c r="A872" s="26">
        <v>41491</v>
      </c>
      <c r="B872" s="15">
        <v>28100</v>
      </c>
      <c r="C872" s="25">
        <v>50.56185535420785</v>
      </c>
      <c r="D872" s="25">
        <v>647.84134657426614</v>
      </c>
      <c r="E872" s="25">
        <v>271.26140393258174</v>
      </c>
      <c r="F872">
        <v>28495</v>
      </c>
    </row>
    <row r="873" spans="1:6" x14ac:dyDescent="0.25">
      <c r="A873" s="26">
        <v>41492</v>
      </c>
      <c r="B873" s="15">
        <v>28200</v>
      </c>
      <c r="C873" s="25">
        <v>51.647532209771398</v>
      </c>
      <c r="D873" s="25">
        <v>644.42410753324714</v>
      </c>
      <c r="E873" s="25">
        <v>240.61969619623414</v>
      </c>
      <c r="F873">
        <v>28400</v>
      </c>
    </row>
    <row r="874" spans="1:6" x14ac:dyDescent="0.25">
      <c r="A874" s="26">
        <v>41493</v>
      </c>
      <c r="B874" s="15">
        <v>27800</v>
      </c>
      <c r="C874" s="25">
        <v>47.184007768467794</v>
      </c>
      <c r="D874" s="25">
        <v>634.10809985230094</v>
      </c>
      <c r="E874" s="25">
        <v>181.96172351167115</v>
      </c>
      <c r="F874">
        <v>28265</v>
      </c>
    </row>
    <row r="875" spans="1:6" x14ac:dyDescent="0.25">
      <c r="A875" s="26">
        <v>41494</v>
      </c>
      <c r="B875" s="15">
        <v>29100</v>
      </c>
      <c r="C875" s="25">
        <v>59.449665191390991</v>
      </c>
      <c r="D875" s="25">
        <v>695.95752129142227</v>
      </c>
      <c r="E875" s="25">
        <v>237.63468823446237</v>
      </c>
      <c r="F875">
        <v>28315</v>
      </c>
    </row>
    <row r="876" spans="1:6" x14ac:dyDescent="0.25">
      <c r="A876" s="27">
        <v>41495</v>
      </c>
      <c r="B876" s="18">
        <v>29300</v>
      </c>
      <c r="C876" s="25">
        <v>60.952095869195979</v>
      </c>
      <c r="D876" s="25">
        <v>689.10341262774921</v>
      </c>
      <c r="E876" s="25">
        <v>294.49943622827777</v>
      </c>
      <c r="F876">
        <v>28430</v>
      </c>
    </row>
    <row r="877" spans="1:6" x14ac:dyDescent="0.25">
      <c r="A877" s="26">
        <v>41498</v>
      </c>
      <c r="B877" s="15">
        <v>29550</v>
      </c>
      <c r="C877" s="25">
        <v>62.807140099165487</v>
      </c>
      <c r="D877" s="25">
        <v>682.73888315433851</v>
      </c>
      <c r="E877" s="25">
        <v>355.63849022653085</v>
      </c>
      <c r="F877">
        <v>28600</v>
      </c>
    </row>
    <row r="878" spans="1:6" x14ac:dyDescent="0.25">
      <c r="A878" s="26">
        <v>41499</v>
      </c>
      <c r="B878" s="15">
        <v>29900</v>
      </c>
      <c r="C878" s="25">
        <v>65.293051739946719</v>
      </c>
      <c r="D878" s="25">
        <v>676.82896292902865</v>
      </c>
      <c r="E878" s="25">
        <v>427.40682609152645</v>
      </c>
      <c r="F878">
        <v>28755</v>
      </c>
    </row>
    <row r="879" spans="1:6" x14ac:dyDescent="0.25">
      <c r="A879" s="26">
        <v>41500</v>
      </c>
      <c r="B879" s="15">
        <v>29500</v>
      </c>
      <c r="C879" s="25">
        <v>60.330134451396951</v>
      </c>
      <c r="D879" s="25">
        <v>678.4840370055266</v>
      </c>
      <c r="E879" s="25">
        <v>446.85601429239978</v>
      </c>
      <c r="F879">
        <v>28840</v>
      </c>
    </row>
    <row r="880" spans="1:6" x14ac:dyDescent="0.25">
      <c r="A880" s="26">
        <v>41502</v>
      </c>
      <c r="B880" s="15">
        <v>29850</v>
      </c>
      <c r="C880" s="25">
        <v>62.981568446010975</v>
      </c>
      <c r="D880" s="25">
        <v>701.44946293370322</v>
      </c>
      <c r="E880" s="25">
        <v>484.92183394502354</v>
      </c>
      <c r="F880">
        <v>28965</v>
      </c>
    </row>
    <row r="881" spans="1:6" x14ac:dyDescent="0.25">
      <c r="A881" s="27">
        <v>41505</v>
      </c>
      <c r="B881" s="18">
        <v>29750</v>
      </c>
      <c r="C881" s="25">
        <v>61.712428918016002</v>
      </c>
      <c r="D881" s="25">
        <v>690.63164415272433</v>
      </c>
      <c r="E881" s="25">
        <v>501.24209909799174</v>
      </c>
      <c r="F881">
        <v>29105</v>
      </c>
    </row>
    <row r="882" spans="1:6" x14ac:dyDescent="0.25">
      <c r="A882" s="26">
        <v>41506</v>
      </c>
      <c r="B882" s="15">
        <v>29500</v>
      </c>
      <c r="C882" s="25">
        <v>58.536662526384809</v>
      </c>
      <c r="D882" s="25">
        <v>694.87224099895832</v>
      </c>
      <c r="E882" s="25">
        <v>488.37345100874518</v>
      </c>
      <c r="F882">
        <v>29245</v>
      </c>
    </row>
    <row r="883" spans="1:6" x14ac:dyDescent="0.25">
      <c r="A883" s="26">
        <v>41507</v>
      </c>
      <c r="B883" s="15">
        <v>28650</v>
      </c>
      <c r="C883" s="25">
        <v>49.255646321870586</v>
      </c>
      <c r="D883" s="25">
        <v>730.9527952133185</v>
      </c>
      <c r="E883" s="25">
        <v>404.9193996452741</v>
      </c>
      <c r="F883">
        <v>29290</v>
      </c>
    </row>
    <row r="884" spans="1:6" x14ac:dyDescent="0.25">
      <c r="A884" s="26">
        <v>41508</v>
      </c>
      <c r="B884" s="15">
        <v>29050</v>
      </c>
      <c r="C884" s="25">
        <v>53.029769045763913</v>
      </c>
      <c r="D884" s="25">
        <v>743.02759555522425</v>
      </c>
      <c r="E884" s="25">
        <v>366.82953718505814</v>
      </c>
      <c r="F884">
        <v>29415</v>
      </c>
    </row>
    <row r="885" spans="1:6" x14ac:dyDescent="0.25">
      <c r="A885" s="26">
        <v>41509</v>
      </c>
      <c r="B885" s="15">
        <v>28750</v>
      </c>
      <c r="C885" s="25">
        <v>50.024672080186967</v>
      </c>
      <c r="D885" s="25">
        <v>743.52562444413684</v>
      </c>
      <c r="E885" s="25">
        <v>308.87503483377805</v>
      </c>
      <c r="F885">
        <v>29380</v>
      </c>
    </row>
    <row r="886" spans="1:6" x14ac:dyDescent="0.25">
      <c r="A886" s="27">
        <v>41512</v>
      </c>
      <c r="B886" s="18">
        <v>29100</v>
      </c>
      <c r="C886" s="25">
        <v>53.3463381087534</v>
      </c>
      <c r="D886" s="25">
        <v>747.5595084124127</v>
      </c>
      <c r="E886" s="25">
        <v>287.86937020147889</v>
      </c>
      <c r="F886">
        <v>29360</v>
      </c>
    </row>
    <row r="887" spans="1:6" x14ac:dyDescent="0.25">
      <c r="A887" s="26">
        <v>41513</v>
      </c>
      <c r="B887" s="15">
        <v>29600</v>
      </c>
      <c r="C887" s="25">
        <v>57.674369409326793</v>
      </c>
      <c r="D887" s="25">
        <v>758.4481149543833</v>
      </c>
      <c r="E887" s="25">
        <v>308.01741790891538</v>
      </c>
      <c r="F887">
        <v>29365</v>
      </c>
    </row>
    <row r="888" spans="1:6" x14ac:dyDescent="0.25">
      <c r="A888" s="26">
        <v>41514</v>
      </c>
      <c r="B888" s="15">
        <v>29700</v>
      </c>
      <c r="C888" s="25">
        <v>58.503514718801462</v>
      </c>
      <c r="D888" s="25">
        <v>754.27324960049884</v>
      </c>
      <c r="E888" s="25">
        <v>328.26996334455544</v>
      </c>
      <c r="F888">
        <v>29345</v>
      </c>
    </row>
    <row r="889" spans="1:6" x14ac:dyDescent="0.25">
      <c r="A889" s="26">
        <v>41515</v>
      </c>
      <c r="B889" s="15">
        <v>30450</v>
      </c>
      <c r="C889" s="25">
        <v>64.172323435388563</v>
      </c>
      <c r="D889" s="25">
        <v>753.96801748617759</v>
      </c>
      <c r="E889" s="25">
        <v>400.22543383294033</v>
      </c>
      <c r="F889">
        <v>29440</v>
      </c>
    </row>
    <row r="890" spans="1:6" x14ac:dyDescent="0.25">
      <c r="A890" s="26">
        <v>41516</v>
      </c>
      <c r="B890" s="15">
        <v>30700</v>
      </c>
      <c r="C890" s="25">
        <v>65.847153777568195</v>
      </c>
      <c r="D890" s="25">
        <v>742.97030195145067</v>
      </c>
      <c r="E890" s="25">
        <v>471.98284878728373</v>
      </c>
      <c r="F890">
        <v>29525</v>
      </c>
    </row>
    <row r="891" spans="1:6" x14ac:dyDescent="0.25">
      <c r="A891" s="27">
        <v>41519</v>
      </c>
      <c r="B891" s="18">
        <v>30400</v>
      </c>
      <c r="C891" s="25">
        <v>62.095862653409753</v>
      </c>
      <c r="D891" s="25">
        <v>732.75813752634701</v>
      </c>
      <c r="E891" s="25">
        <v>498.89269983371196</v>
      </c>
      <c r="F891">
        <v>29590</v>
      </c>
    </row>
    <row r="892" spans="1:6" x14ac:dyDescent="0.25">
      <c r="A892" s="26">
        <v>41520</v>
      </c>
      <c r="B892" s="15">
        <v>29850</v>
      </c>
      <c r="C892" s="25">
        <v>55.817579745661767</v>
      </c>
      <c r="D892" s="25">
        <v>744.70398484589361</v>
      </c>
      <c r="E892" s="25">
        <v>470.4158856981885</v>
      </c>
      <c r="F892">
        <v>29625</v>
      </c>
    </row>
    <row r="893" spans="1:6" x14ac:dyDescent="0.25">
      <c r="A893" s="26">
        <v>41521</v>
      </c>
      <c r="B893" s="15">
        <v>29700</v>
      </c>
      <c r="C893" s="25">
        <v>54.207847541167034</v>
      </c>
      <c r="D893" s="25">
        <v>727.22512878547263</v>
      </c>
      <c r="E893" s="25">
        <v>430.77831467237047</v>
      </c>
      <c r="F893">
        <v>29730</v>
      </c>
    </row>
    <row r="894" spans="1:6" x14ac:dyDescent="0.25">
      <c r="A894" s="26">
        <v>41522</v>
      </c>
      <c r="B894" s="15">
        <v>30050</v>
      </c>
      <c r="C894" s="25">
        <v>57.30206592555114</v>
      </c>
      <c r="D894" s="25">
        <v>707.42333387222459</v>
      </c>
      <c r="E894" s="25">
        <v>422.73431099490699</v>
      </c>
      <c r="F894">
        <v>29830</v>
      </c>
    </row>
    <row r="895" spans="1:6" x14ac:dyDescent="0.25">
      <c r="A895" s="26">
        <v>41523</v>
      </c>
      <c r="B895" s="15">
        <v>30050</v>
      </c>
      <c r="C895" s="25">
        <v>57.302065925551133</v>
      </c>
      <c r="D895" s="25">
        <v>681.89309573849425</v>
      </c>
      <c r="E895" s="25">
        <v>411.61454388584752</v>
      </c>
      <c r="F895">
        <v>29960</v>
      </c>
    </row>
    <row r="896" spans="1:6" x14ac:dyDescent="0.25">
      <c r="A896" s="27">
        <v>41526</v>
      </c>
      <c r="B896" s="18">
        <v>30100</v>
      </c>
      <c r="C896" s="25">
        <v>57.774784971800948</v>
      </c>
      <c r="D896" s="25">
        <v>665.32930318574472</v>
      </c>
      <c r="E896" s="25">
        <v>402.20031559372001</v>
      </c>
      <c r="F896">
        <v>30060</v>
      </c>
    </row>
    <row r="897" spans="1:6" x14ac:dyDescent="0.25">
      <c r="A897" s="26">
        <v>41527</v>
      </c>
      <c r="B897" s="15">
        <v>30300</v>
      </c>
      <c r="C897" s="25">
        <v>59.696899961748244</v>
      </c>
      <c r="D897" s="25">
        <v>664.23435295819149</v>
      </c>
      <c r="E897" s="25">
        <v>406.19543228115799</v>
      </c>
      <c r="F897">
        <v>30130</v>
      </c>
    </row>
    <row r="898" spans="1:6" x14ac:dyDescent="0.25">
      <c r="A898" s="26">
        <v>41528</v>
      </c>
      <c r="B898" s="15">
        <v>30500</v>
      </c>
      <c r="C898" s="25">
        <v>61.580314773474115</v>
      </c>
      <c r="D898" s="25">
        <v>645.36047060403496</v>
      </c>
      <c r="E898" s="25">
        <v>420.65091763706005</v>
      </c>
      <c r="F898">
        <v>30210</v>
      </c>
    </row>
    <row r="899" spans="1:6" x14ac:dyDescent="0.25">
      <c r="A899" s="26">
        <v>41529</v>
      </c>
      <c r="B899" s="15">
        <v>30500</v>
      </c>
      <c r="C899" s="25">
        <v>61.580314773474115</v>
      </c>
      <c r="D899" s="25">
        <v>627.83472270374671</v>
      </c>
      <c r="E899" s="25">
        <v>427.18269770066036</v>
      </c>
      <c r="F899">
        <v>30215</v>
      </c>
    </row>
    <row r="900" spans="1:6" x14ac:dyDescent="0.25">
      <c r="A900" s="26">
        <v>41530</v>
      </c>
      <c r="B900" s="15">
        <v>30600</v>
      </c>
      <c r="C900" s="25">
        <v>62.593966032084246</v>
      </c>
      <c r="D900" s="25">
        <v>611.56081393919339</v>
      </c>
      <c r="E900" s="25">
        <v>435.40921828951468</v>
      </c>
      <c r="F900">
        <v>30205</v>
      </c>
    </row>
    <row r="901" spans="1:6" x14ac:dyDescent="0.25">
      <c r="A901" s="27">
        <v>41533</v>
      </c>
      <c r="B901" s="18">
        <v>30350</v>
      </c>
      <c r="C901" s="25">
        <v>58.442618252991466</v>
      </c>
      <c r="D901" s="25">
        <v>617.87789865782247</v>
      </c>
      <c r="E901" s="25">
        <v>416.9495495965748</v>
      </c>
      <c r="F901">
        <v>30200</v>
      </c>
    </row>
    <row r="902" spans="1:6" x14ac:dyDescent="0.25">
      <c r="A902" s="26">
        <v>41534</v>
      </c>
      <c r="B902" s="15">
        <v>30500</v>
      </c>
      <c r="C902" s="25">
        <v>60.150340351176304</v>
      </c>
      <c r="D902" s="25">
        <v>616.60090589654942</v>
      </c>
      <c r="E902" s="25">
        <v>409.7010963517132</v>
      </c>
      <c r="F902">
        <v>30265</v>
      </c>
    </row>
    <row r="903" spans="1:6" x14ac:dyDescent="0.25">
      <c r="A903" s="26">
        <v>41540</v>
      </c>
      <c r="B903" s="15">
        <v>30000</v>
      </c>
      <c r="C903" s="25">
        <v>52.4179699966081</v>
      </c>
      <c r="D903" s="25">
        <v>622.55798404679592</v>
      </c>
      <c r="E903" s="25">
        <v>359.4671105176858</v>
      </c>
      <c r="F903">
        <v>30295</v>
      </c>
    </row>
    <row r="904" spans="1:6" x14ac:dyDescent="0.25">
      <c r="A904" s="26">
        <v>41541</v>
      </c>
      <c r="B904" s="15">
        <v>29800</v>
      </c>
      <c r="C904" s="25">
        <v>49.667592283886108</v>
      </c>
      <c r="D904" s="25">
        <v>610.23241375773898</v>
      </c>
      <c r="E904" s="25">
        <v>300.05909186689314</v>
      </c>
      <c r="F904">
        <v>30270</v>
      </c>
    </row>
    <row r="905" spans="1:6" x14ac:dyDescent="0.25">
      <c r="A905" s="26">
        <v>41542</v>
      </c>
      <c r="B905" s="15">
        <v>29550</v>
      </c>
      <c r="C905" s="25">
        <v>46.390871965006312</v>
      </c>
      <c r="D905" s="25">
        <v>623.787241346472</v>
      </c>
      <c r="E905" s="25">
        <v>230.1518511363065</v>
      </c>
      <c r="F905">
        <v>30220</v>
      </c>
    </row>
    <row r="906" spans="1:6" x14ac:dyDescent="0.25">
      <c r="A906" s="27">
        <v>41543</v>
      </c>
      <c r="B906" s="18">
        <v>29700</v>
      </c>
      <c r="C906" s="25">
        <v>48.582724156595702</v>
      </c>
      <c r="D906" s="25">
        <v>614.94529553600967</v>
      </c>
      <c r="E906" s="25">
        <v>184.72421978173224</v>
      </c>
      <c r="F906">
        <v>30180</v>
      </c>
    </row>
    <row r="907" spans="1:6" x14ac:dyDescent="0.25">
      <c r="A907" s="26">
        <v>41544</v>
      </c>
      <c r="B907" s="15">
        <v>30050</v>
      </c>
      <c r="C907" s="25">
        <v>53.37310943122457</v>
      </c>
      <c r="D907" s="25">
        <v>596.02063156915187</v>
      </c>
      <c r="E907" s="25">
        <v>174.9478793212329</v>
      </c>
      <c r="F907">
        <v>30155</v>
      </c>
    </row>
    <row r="908" spans="1:6" x14ac:dyDescent="0.25">
      <c r="A908" s="26">
        <v>41547</v>
      </c>
      <c r="B908" s="15">
        <v>30050</v>
      </c>
      <c r="C908" s="25">
        <v>53.37310943122457</v>
      </c>
      <c r="D908" s="25">
        <v>592.73344359992677</v>
      </c>
      <c r="E908" s="25">
        <v>165.29464529296092</v>
      </c>
      <c r="F908">
        <v>30110</v>
      </c>
    </row>
    <row r="909" spans="1:6" x14ac:dyDescent="0.25">
      <c r="A909" s="26">
        <v>41548</v>
      </c>
      <c r="B909" s="15">
        <v>29500</v>
      </c>
      <c r="C909" s="25">
        <v>45.626029008621956</v>
      </c>
      <c r="D909" s="25">
        <v>607.53819762850344</v>
      </c>
      <c r="E909" s="25">
        <v>111.97322666348555</v>
      </c>
      <c r="F909">
        <v>30010</v>
      </c>
    </row>
    <row r="910" spans="1:6" x14ac:dyDescent="0.25">
      <c r="A910" s="26">
        <v>41549</v>
      </c>
      <c r="B910" s="15">
        <v>29350</v>
      </c>
      <c r="C910" s="25">
        <v>43.760462585090551</v>
      </c>
      <c r="D910" s="25">
        <v>589.14261208361029</v>
      </c>
      <c r="E910" s="25">
        <v>56.955326293798862</v>
      </c>
      <c r="F910">
        <v>29885</v>
      </c>
    </row>
    <row r="911" spans="1:6" x14ac:dyDescent="0.25">
      <c r="A911" s="27">
        <v>41551</v>
      </c>
      <c r="B911" s="18">
        <v>29100</v>
      </c>
      <c r="C911" s="25">
        <v>40.768499667362207</v>
      </c>
      <c r="D911" s="25">
        <v>611.34671122049519</v>
      </c>
      <c r="E911" s="25">
        <v>-6.741949794060929</v>
      </c>
      <c r="F911">
        <v>29760</v>
      </c>
    </row>
    <row r="912" spans="1:6" x14ac:dyDescent="0.25">
      <c r="A912" s="26">
        <v>41554</v>
      </c>
      <c r="B912" s="15">
        <v>29150</v>
      </c>
      <c r="C912" s="25">
        <v>41.628092658700552</v>
      </c>
      <c r="D912" s="25">
        <v>599.82194613331683</v>
      </c>
      <c r="E912" s="25">
        <v>-52.581787756982521</v>
      </c>
      <c r="F912">
        <v>29625</v>
      </c>
    </row>
    <row r="913" spans="1:6" x14ac:dyDescent="0.25">
      <c r="A913" s="26">
        <v>41555</v>
      </c>
      <c r="B913" s="15">
        <v>28900</v>
      </c>
      <c r="C913" s="25">
        <v>38.610889028330519</v>
      </c>
      <c r="D913" s="25">
        <v>581.97752140950854</v>
      </c>
      <c r="E913" s="25">
        <v>-107.8399880099023</v>
      </c>
      <c r="F913">
        <v>29515</v>
      </c>
    </row>
    <row r="914" spans="1:6" x14ac:dyDescent="0.25">
      <c r="A914" s="26">
        <v>41557</v>
      </c>
      <c r="B914" s="15">
        <v>28950</v>
      </c>
      <c r="C914" s="25">
        <v>39.554508087865734</v>
      </c>
      <c r="D914" s="25">
        <v>633.26484130882932</v>
      </c>
      <c r="E914" s="25">
        <v>-145.91590002561497</v>
      </c>
      <c r="F914">
        <v>29430</v>
      </c>
    </row>
    <row r="915" spans="1:6" x14ac:dyDescent="0.25">
      <c r="A915" s="26">
        <v>41558</v>
      </c>
      <c r="B915" s="15">
        <v>29250</v>
      </c>
      <c r="C915" s="25">
        <v>45.015614852202546</v>
      </c>
      <c r="D915" s="25">
        <v>620.17449550105573</v>
      </c>
      <c r="E915" s="25">
        <v>-150.15297183250368</v>
      </c>
      <c r="F915">
        <v>29400</v>
      </c>
    </row>
    <row r="916" spans="1:6" x14ac:dyDescent="0.25">
      <c r="A916" s="27">
        <v>41561</v>
      </c>
      <c r="B916" s="18">
        <v>29750</v>
      </c>
      <c r="C916" s="25">
        <v>52.687864634206846</v>
      </c>
      <c r="D916" s="25">
        <v>640.1620315366946</v>
      </c>
      <c r="E916" s="25">
        <v>-111.87543012185779</v>
      </c>
      <c r="F916">
        <v>29405</v>
      </c>
    </row>
    <row r="917" spans="1:6" x14ac:dyDescent="0.25">
      <c r="A917" s="26">
        <v>41562</v>
      </c>
      <c r="B917" s="15">
        <v>29700</v>
      </c>
      <c r="C917" s="25">
        <v>51.9078529477435</v>
      </c>
      <c r="D917" s="25">
        <v>633.72188642693072</v>
      </c>
      <c r="E917" s="25">
        <v>-84.599573452585901</v>
      </c>
      <c r="F917">
        <v>29370</v>
      </c>
    </row>
    <row r="918" spans="1:6" x14ac:dyDescent="0.25">
      <c r="A918" s="26">
        <v>41563</v>
      </c>
      <c r="B918" s="15">
        <v>29500</v>
      </c>
      <c r="C918" s="25">
        <v>48.795997687679289</v>
      </c>
      <c r="D918" s="25">
        <v>638.4560373964357</v>
      </c>
      <c r="E918" s="25">
        <v>-78.219918529910501</v>
      </c>
      <c r="F918">
        <v>29315</v>
      </c>
    </row>
    <row r="919" spans="1:6" x14ac:dyDescent="0.25">
      <c r="A919" s="26">
        <v>41564</v>
      </c>
      <c r="B919" s="15">
        <v>27500</v>
      </c>
      <c r="C919" s="25">
        <v>29.652204522521686</v>
      </c>
      <c r="D919" s="25">
        <v>749.99489186811877</v>
      </c>
      <c r="E919" s="25">
        <v>-231.87437785225848</v>
      </c>
      <c r="F919">
        <v>29115</v>
      </c>
    </row>
    <row r="920" spans="1:6" x14ac:dyDescent="0.25">
      <c r="A920" s="26">
        <v>41565</v>
      </c>
      <c r="B920" s="15">
        <v>27250</v>
      </c>
      <c r="C920" s="25">
        <v>28.164747749163595</v>
      </c>
      <c r="D920" s="25">
        <v>742.85239959182456</v>
      </c>
      <c r="E920" s="25">
        <v>-369.55950264495186</v>
      </c>
      <c r="F920">
        <v>28905</v>
      </c>
    </row>
    <row r="921" spans="1:6" x14ac:dyDescent="0.25">
      <c r="A921" s="27">
        <v>41568</v>
      </c>
      <c r="B921" s="18">
        <v>27450</v>
      </c>
      <c r="C921" s="25">
        <v>31.140691341994852</v>
      </c>
      <c r="D921" s="25">
        <v>729.07722819240848</v>
      </c>
      <c r="E921" s="25">
        <v>-457.26654340680761</v>
      </c>
      <c r="F921">
        <v>28740</v>
      </c>
    </row>
    <row r="922" spans="1:6" x14ac:dyDescent="0.25">
      <c r="A922" s="26">
        <v>41569</v>
      </c>
      <c r="B922" s="15">
        <v>27650</v>
      </c>
      <c r="C922" s="25">
        <v>34.081579767731753</v>
      </c>
      <c r="D922" s="25">
        <v>716.28599760723648</v>
      </c>
      <c r="E922" s="25">
        <v>-504.81745518995012</v>
      </c>
      <c r="F922">
        <v>28590</v>
      </c>
    </row>
    <row r="923" spans="1:6" x14ac:dyDescent="0.25">
      <c r="A923" s="26">
        <v>41570</v>
      </c>
      <c r="B923" s="15">
        <v>28400</v>
      </c>
      <c r="C923" s="25">
        <v>43.778508503474406</v>
      </c>
      <c r="D923" s="25">
        <v>732.97985492100531</v>
      </c>
      <c r="E923" s="25">
        <v>-476.49047775293002</v>
      </c>
      <c r="F923">
        <v>28540</v>
      </c>
    </row>
    <row r="924" spans="1:6" x14ac:dyDescent="0.25">
      <c r="A924" s="26">
        <v>41571</v>
      </c>
      <c r="B924" s="15">
        <v>28150</v>
      </c>
      <c r="C924" s="25">
        <v>41.582656468985071</v>
      </c>
      <c r="D924" s="25">
        <v>712.76700814093351</v>
      </c>
      <c r="E924" s="25">
        <v>-468.80990594041577</v>
      </c>
      <c r="F924">
        <v>28460</v>
      </c>
    </row>
    <row r="925" spans="1:6" x14ac:dyDescent="0.25">
      <c r="A925" s="26">
        <v>41572</v>
      </c>
      <c r="B925" s="15">
        <v>28150</v>
      </c>
      <c r="C925" s="25">
        <v>41.582656468985064</v>
      </c>
      <c r="D925" s="25">
        <v>693.99793613086683</v>
      </c>
      <c r="E925" s="25">
        <v>-457.44980089140154</v>
      </c>
      <c r="F925">
        <v>28350</v>
      </c>
    </row>
    <row r="926" spans="1:6" x14ac:dyDescent="0.25">
      <c r="A926" s="27">
        <v>41575</v>
      </c>
      <c r="B926" s="18">
        <v>28050</v>
      </c>
      <c r="C926" s="25">
        <v>40.637085730717125</v>
      </c>
      <c r="D926" s="25">
        <v>672.99808355009066</v>
      </c>
      <c r="E926" s="25">
        <v>-451.31353852090615</v>
      </c>
      <c r="F926">
        <v>28180</v>
      </c>
    </row>
    <row r="927" spans="1:6" x14ac:dyDescent="0.25">
      <c r="A927" s="26">
        <v>41576</v>
      </c>
      <c r="B927" s="15">
        <v>28400</v>
      </c>
      <c r="C927" s="25">
        <v>45.323445843037007</v>
      </c>
      <c r="D927" s="25">
        <v>674.92679186794135</v>
      </c>
      <c r="E927" s="25">
        <v>-413.44252340418461</v>
      </c>
      <c r="F927">
        <v>28050</v>
      </c>
    </row>
    <row r="928" spans="1:6" x14ac:dyDescent="0.25">
      <c r="A928" s="26">
        <v>41577</v>
      </c>
      <c r="B928" s="15">
        <v>28150</v>
      </c>
      <c r="C928" s="25">
        <v>42.728689032353181</v>
      </c>
      <c r="D928" s="25">
        <v>662.43202102023122</v>
      </c>
      <c r="E928" s="25">
        <v>-399.00292439929763</v>
      </c>
      <c r="F928">
        <v>27915</v>
      </c>
    </row>
    <row r="929" spans="1:6" x14ac:dyDescent="0.25">
      <c r="A929" s="26">
        <v>41578</v>
      </c>
      <c r="B929" s="15">
        <v>28350</v>
      </c>
      <c r="C929" s="25">
        <v>45.420697320793224</v>
      </c>
      <c r="D929" s="25">
        <v>650.82973380450039</v>
      </c>
      <c r="E929" s="25">
        <v>-367.18839042795662</v>
      </c>
      <c r="F929">
        <v>28000</v>
      </c>
    </row>
    <row r="930" spans="1:6" x14ac:dyDescent="0.25">
      <c r="A930" s="26">
        <v>41579</v>
      </c>
      <c r="B930" s="15">
        <v>28200</v>
      </c>
      <c r="C930" s="25">
        <v>43.759366061260209</v>
      </c>
      <c r="D930" s="25">
        <v>647.19903853275048</v>
      </c>
      <c r="E930" s="25">
        <v>-350.04380238285012</v>
      </c>
      <c r="F930">
        <v>28095</v>
      </c>
    </row>
    <row r="931" spans="1:6" x14ac:dyDescent="0.25">
      <c r="A931" s="27">
        <v>41582</v>
      </c>
      <c r="B931" s="18">
        <v>28150</v>
      </c>
      <c r="C931" s="25">
        <v>43.192250323337213</v>
      </c>
      <c r="D931" s="25">
        <v>618.82767863755396</v>
      </c>
      <c r="E931" s="25">
        <v>-336.61093365939087</v>
      </c>
      <c r="F931">
        <v>28165</v>
      </c>
    </row>
    <row r="932" spans="1:6" x14ac:dyDescent="0.25">
      <c r="A932" s="26">
        <v>41583</v>
      </c>
      <c r="B932" s="15">
        <v>28400</v>
      </c>
      <c r="C932" s="25">
        <v>46.897921550240483</v>
      </c>
      <c r="D932" s="25">
        <v>624.62570159201437</v>
      </c>
      <c r="E932" s="25">
        <v>-302.30756433292481</v>
      </c>
      <c r="F932">
        <v>28240</v>
      </c>
    </row>
    <row r="933" spans="1:6" x14ac:dyDescent="0.25">
      <c r="A933" s="26">
        <v>41584</v>
      </c>
      <c r="B933" s="15">
        <v>28450</v>
      </c>
      <c r="C933" s="25">
        <v>47.633664588807683</v>
      </c>
      <c r="D933" s="25">
        <v>619.29529433544201</v>
      </c>
      <c r="E933" s="25">
        <v>-267.99800073717051</v>
      </c>
      <c r="F933">
        <v>28245</v>
      </c>
    </row>
    <row r="934" spans="1:6" x14ac:dyDescent="0.25">
      <c r="A934" s="26">
        <v>41585</v>
      </c>
      <c r="B934" s="15">
        <v>29100</v>
      </c>
      <c r="C934" s="25">
        <v>56.141128742528387</v>
      </c>
      <c r="D934" s="25">
        <v>653.63134474005324</v>
      </c>
      <c r="E934" s="25">
        <v>-186.21132839591155</v>
      </c>
      <c r="F934">
        <v>28340</v>
      </c>
    </row>
    <row r="935" spans="1:6" x14ac:dyDescent="0.25">
      <c r="A935" s="26">
        <v>41586</v>
      </c>
      <c r="B935" s="15">
        <v>29200</v>
      </c>
      <c r="C935" s="25">
        <v>57.290715023104497</v>
      </c>
      <c r="D935" s="25">
        <v>646.22910583004943</v>
      </c>
      <c r="E935" s="25">
        <v>-112.03417680779239</v>
      </c>
      <c r="F935">
        <v>28445</v>
      </c>
    </row>
    <row r="936" spans="1:6" x14ac:dyDescent="0.25">
      <c r="A936" s="27">
        <v>41589</v>
      </c>
      <c r="B936" s="18">
        <v>29150</v>
      </c>
      <c r="C936" s="25">
        <v>56.493388096534282</v>
      </c>
      <c r="D936" s="25">
        <v>632.21274112790309</v>
      </c>
      <c r="E936" s="25">
        <v>-56.630036084250605</v>
      </c>
      <c r="F936">
        <v>28555</v>
      </c>
    </row>
    <row r="937" spans="1:6" x14ac:dyDescent="0.25">
      <c r="A937" s="26">
        <v>41590</v>
      </c>
      <c r="B937" s="15">
        <v>29700</v>
      </c>
      <c r="C937" s="25">
        <v>62.650954016722402</v>
      </c>
      <c r="D937" s="25">
        <v>658.48325961876719</v>
      </c>
      <c r="E937" s="25">
        <v>31.297766888143087</v>
      </c>
      <c r="F937">
        <v>28685</v>
      </c>
    </row>
    <row r="938" spans="1:6" x14ac:dyDescent="0.25">
      <c r="A938" s="26">
        <v>41591</v>
      </c>
      <c r="B938" s="15">
        <v>30100</v>
      </c>
      <c r="C938" s="25">
        <v>66.37795816061741</v>
      </c>
      <c r="D938" s="25">
        <v>686.44874107456951</v>
      </c>
      <c r="E938" s="25">
        <v>131.73923341194677</v>
      </c>
      <c r="F938">
        <v>28880</v>
      </c>
    </row>
    <row r="939" spans="1:6" x14ac:dyDescent="0.25">
      <c r="A939" s="26">
        <v>41592</v>
      </c>
      <c r="B939" s="15">
        <v>29900</v>
      </c>
      <c r="C939" s="25">
        <v>62.993192033879836</v>
      </c>
      <c r="D939" s="25">
        <v>665.98811671210024</v>
      </c>
      <c r="E939" s="25">
        <v>192.97697233046711</v>
      </c>
      <c r="F939">
        <v>29035</v>
      </c>
    </row>
    <row r="940" spans="1:6" x14ac:dyDescent="0.25">
      <c r="A940" s="26">
        <v>41593</v>
      </c>
      <c r="B940" s="15">
        <v>29850</v>
      </c>
      <c r="C940" s="25">
        <v>62.140089283627027</v>
      </c>
      <c r="D940" s="25">
        <v>661.27467980409313</v>
      </c>
      <c r="E940" s="25">
        <v>234.76748604348904</v>
      </c>
      <c r="F940">
        <v>29200</v>
      </c>
    </row>
    <row r="941" spans="1:6" x14ac:dyDescent="0.25">
      <c r="A941" s="27">
        <v>41596</v>
      </c>
      <c r="B941" s="18">
        <v>29800</v>
      </c>
      <c r="C941" s="25">
        <v>61.246833067951449</v>
      </c>
      <c r="D941" s="25">
        <v>649.75505981808658</v>
      </c>
      <c r="E941" s="25">
        <v>260.84532458168178</v>
      </c>
      <c r="F941">
        <v>29365</v>
      </c>
    </row>
    <row r="942" spans="1:6" x14ac:dyDescent="0.25">
      <c r="A942" s="26">
        <v>41597</v>
      </c>
      <c r="B942" s="15">
        <v>31850</v>
      </c>
      <c r="C942" s="25">
        <v>76.293496743953966</v>
      </c>
      <c r="D942" s="25">
        <v>760.48684125965178</v>
      </c>
      <c r="E942" s="25">
        <v>441.83684680298393</v>
      </c>
      <c r="F942">
        <v>29710</v>
      </c>
    </row>
    <row r="943" spans="1:6" x14ac:dyDescent="0.25">
      <c r="A943" s="26">
        <v>41598</v>
      </c>
      <c r="B943" s="15">
        <v>31950</v>
      </c>
      <c r="C943" s="25">
        <v>76.767370014687543</v>
      </c>
      <c r="D943" s="25">
        <v>806.16635259824818</v>
      </c>
      <c r="E943" s="25">
        <v>586.58135171365575</v>
      </c>
      <c r="F943">
        <v>30060</v>
      </c>
    </row>
    <row r="944" spans="1:6" x14ac:dyDescent="0.25">
      <c r="A944" s="26">
        <v>41599</v>
      </c>
      <c r="B944" s="15">
        <v>31750</v>
      </c>
      <c r="C944" s="25">
        <v>73.598682364221332</v>
      </c>
      <c r="D944" s="25">
        <v>791.44018455551611</v>
      </c>
      <c r="E944" s="25">
        <v>677.34606237913249</v>
      </c>
      <c r="F944">
        <v>30325</v>
      </c>
    </row>
    <row r="945" spans="1:6" x14ac:dyDescent="0.25">
      <c r="A945" s="26">
        <v>41600</v>
      </c>
      <c r="B945" s="15">
        <v>32700</v>
      </c>
      <c r="C945" s="25">
        <v>78.201359146314473</v>
      </c>
      <c r="D945" s="25">
        <v>827.76588565869349</v>
      </c>
      <c r="E945" s="25">
        <v>816.52244751727631</v>
      </c>
      <c r="F945">
        <v>30675</v>
      </c>
    </row>
    <row r="946" spans="1:6" x14ac:dyDescent="0.25">
      <c r="A946" s="27">
        <v>41603</v>
      </c>
      <c r="B946" s="18">
        <v>33100</v>
      </c>
      <c r="C946" s="25">
        <v>79.798317145820306</v>
      </c>
      <c r="D946" s="25">
        <v>822.21117954021531</v>
      </c>
      <c r="E946" s="25">
        <v>948.16750769653299</v>
      </c>
      <c r="F946">
        <v>31070</v>
      </c>
    </row>
    <row r="947" spans="1:6" x14ac:dyDescent="0.25">
      <c r="A947" s="26">
        <v>41604</v>
      </c>
      <c r="B947" s="15">
        <v>32700</v>
      </c>
      <c r="C947" s="25">
        <v>73.963014758414573</v>
      </c>
      <c r="D947" s="25">
        <v>795.62466671591415</v>
      </c>
      <c r="E947" s="25">
        <v>1008.5940647293246</v>
      </c>
      <c r="F947">
        <v>31370</v>
      </c>
    </row>
    <row r="948" spans="1:6" x14ac:dyDescent="0.25">
      <c r="A948" s="26">
        <v>41605</v>
      </c>
      <c r="B948" s="15">
        <v>33100</v>
      </c>
      <c r="C948" s="25">
        <v>75.86376008374009</v>
      </c>
      <c r="D948" s="25">
        <v>788.79433337906323</v>
      </c>
      <c r="E948" s="25">
        <v>1076.3516912965642</v>
      </c>
      <c r="F948">
        <v>31670</v>
      </c>
    </row>
    <row r="949" spans="1:6" x14ac:dyDescent="0.25">
      <c r="A949" s="26">
        <v>41606</v>
      </c>
      <c r="B949" s="15">
        <v>32300</v>
      </c>
      <c r="C949" s="25">
        <v>65.556080847105378</v>
      </c>
      <c r="D949" s="25">
        <v>803.88045242341582</v>
      </c>
      <c r="E949" s="25">
        <v>1053.3543708999969</v>
      </c>
      <c r="F949">
        <v>31910</v>
      </c>
    </row>
    <row r="950" spans="1:6" x14ac:dyDescent="0.25">
      <c r="A950" s="26">
        <v>41607</v>
      </c>
      <c r="B950" s="15">
        <v>32000</v>
      </c>
      <c r="C950" s="25">
        <v>62.146067084146949</v>
      </c>
      <c r="D950" s="25">
        <v>778.6032772503147</v>
      </c>
      <c r="E950" s="25">
        <v>999.40086493801209</v>
      </c>
      <c r="F950">
        <v>32125</v>
      </c>
    </row>
    <row r="951" spans="1:6" x14ac:dyDescent="0.25">
      <c r="A951" s="27">
        <v>41610</v>
      </c>
      <c r="B951" s="18">
        <v>31950</v>
      </c>
      <c r="C951" s="25">
        <v>61.571217365601697</v>
      </c>
      <c r="D951" s="25">
        <v>751.56018601814935</v>
      </c>
      <c r="E951" s="25">
        <v>941.75181194855395</v>
      </c>
      <c r="F951">
        <v>32340</v>
      </c>
    </row>
    <row r="952" spans="1:6" x14ac:dyDescent="0.25">
      <c r="A952" s="26">
        <v>41611</v>
      </c>
      <c r="B952" s="15">
        <v>31750</v>
      </c>
      <c r="C952" s="25">
        <v>59.211858304260922</v>
      </c>
      <c r="D952" s="25">
        <v>769.30588701685303</v>
      </c>
      <c r="E952" s="25">
        <v>869.89854465541066</v>
      </c>
      <c r="F952">
        <v>32330</v>
      </c>
    </row>
    <row r="953" spans="1:6" x14ac:dyDescent="0.25">
      <c r="A953" s="26">
        <v>41612</v>
      </c>
      <c r="B953" s="15">
        <v>31650</v>
      </c>
      <c r="C953" s="25">
        <v>58.014814900897562</v>
      </c>
      <c r="D953" s="25">
        <v>778.64118080136359</v>
      </c>
      <c r="E953" s="25">
        <v>795.71266806214408</v>
      </c>
      <c r="F953">
        <v>32300</v>
      </c>
    </row>
    <row r="954" spans="1:6" x14ac:dyDescent="0.25">
      <c r="A954" s="26">
        <v>41613</v>
      </c>
      <c r="B954" s="15">
        <v>30900</v>
      </c>
      <c r="C954" s="25">
        <v>49.871526517544126</v>
      </c>
      <c r="D954" s="25">
        <v>780.16681074412338</v>
      </c>
      <c r="E954" s="25">
        <v>668.69281981315726</v>
      </c>
      <c r="F954">
        <v>32215</v>
      </c>
    </row>
    <row r="955" spans="1:6" x14ac:dyDescent="0.25">
      <c r="A955" s="26">
        <v>41614</v>
      </c>
      <c r="B955" s="15">
        <v>30700</v>
      </c>
      <c r="C955" s="25">
        <v>47.939094834493723</v>
      </c>
      <c r="D955" s="25">
        <v>785.15489569097178</v>
      </c>
      <c r="E955" s="25">
        <v>545.6009977398644</v>
      </c>
      <c r="F955">
        <v>32015</v>
      </c>
    </row>
    <row r="956" spans="1:6" x14ac:dyDescent="0.25">
      <c r="A956" s="27">
        <v>41617</v>
      </c>
      <c r="B956" s="18">
        <v>32250</v>
      </c>
      <c r="C956" s="25">
        <v>60.66120000284787</v>
      </c>
      <c r="D956" s="25">
        <v>839.7866888559023</v>
      </c>
      <c r="E956" s="25">
        <v>566.59058446033305</v>
      </c>
      <c r="F956">
        <v>31930</v>
      </c>
    </row>
    <row r="957" spans="1:6" x14ac:dyDescent="0.25">
      <c r="A957" s="26">
        <v>41618</v>
      </c>
      <c r="B957" s="15">
        <v>32000</v>
      </c>
      <c r="C957" s="25">
        <v>58.191196617976637</v>
      </c>
      <c r="D957" s="25">
        <v>822.65906822333784</v>
      </c>
      <c r="E957" s="25">
        <v>556.63552466058172</v>
      </c>
      <c r="F957">
        <v>31860</v>
      </c>
    </row>
    <row r="958" spans="1:6" x14ac:dyDescent="0.25">
      <c r="A958" s="26">
        <v>41619</v>
      </c>
      <c r="B958" s="15">
        <v>31850</v>
      </c>
      <c r="C958" s="25">
        <v>56.699429018276348</v>
      </c>
      <c r="D958" s="25">
        <v>817.46913477881378</v>
      </c>
      <c r="E958" s="25">
        <v>530.52673963615598</v>
      </c>
      <c r="F958">
        <v>31735</v>
      </c>
    </row>
    <row r="959" spans="1:6" x14ac:dyDescent="0.25">
      <c r="A959" s="26">
        <v>41620</v>
      </c>
      <c r="B959" s="15">
        <v>31700</v>
      </c>
      <c r="C959" s="25">
        <v>55.176148295906607</v>
      </c>
      <c r="D959" s="25">
        <v>812.6499108660413</v>
      </c>
      <c r="E959" s="25">
        <v>492.05943809694872</v>
      </c>
      <c r="F959">
        <v>31675</v>
      </c>
    </row>
    <row r="960" spans="1:6" x14ac:dyDescent="0.25">
      <c r="A960" s="26">
        <v>41621</v>
      </c>
      <c r="B960" s="15">
        <v>32150</v>
      </c>
      <c r="C960" s="25">
        <v>58.756022302741016</v>
      </c>
      <c r="D960" s="25">
        <v>801.03206008989548</v>
      </c>
      <c r="E960" s="25">
        <v>492.21115981868934</v>
      </c>
      <c r="F960">
        <v>31690</v>
      </c>
    </row>
    <row r="961" spans="1:6" x14ac:dyDescent="0.25">
      <c r="A961" s="27">
        <v>41624</v>
      </c>
      <c r="B961" s="18">
        <v>32500</v>
      </c>
      <c r="C961" s="25">
        <v>61.342074732008307</v>
      </c>
      <c r="D961" s="25">
        <v>808.10119865490299</v>
      </c>
      <c r="E961" s="25">
        <v>514.64101404718531</v>
      </c>
      <c r="F961">
        <v>31745</v>
      </c>
    </row>
    <row r="962" spans="1:6" x14ac:dyDescent="0.25">
      <c r="A962" s="26">
        <v>41625</v>
      </c>
      <c r="B962" s="15">
        <v>32600</v>
      </c>
      <c r="C962" s="25">
        <v>62.073774709492611</v>
      </c>
      <c r="D962" s="25">
        <v>789.66539875098135</v>
      </c>
      <c r="E962" s="25">
        <v>534.3266147783761</v>
      </c>
      <c r="F962">
        <v>31830</v>
      </c>
    </row>
    <row r="963" spans="1:6" x14ac:dyDescent="0.25">
      <c r="A963" s="26">
        <v>41626</v>
      </c>
      <c r="B963" s="15">
        <v>32850</v>
      </c>
      <c r="C963" s="25">
        <v>63.912738259077962</v>
      </c>
      <c r="D963" s="25">
        <v>776.11787026876846</v>
      </c>
      <c r="E963" s="25">
        <v>563.60363398625486</v>
      </c>
      <c r="F963">
        <v>31950</v>
      </c>
    </row>
    <row r="964" spans="1:6" x14ac:dyDescent="0.25">
      <c r="A964" s="26">
        <v>41627</v>
      </c>
      <c r="B964" s="15">
        <v>32850</v>
      </c>
      <c r="C964" s="25">
        <v>63.912738259077962</v>
      </c>
      <c r="D964" s="25">
        <v>759.96659382099926</v>
      </c>
      <c r="E964" s="25">
        <v>580.11863611223816</v>
      </c>
      <c r="F964">
        <v>32145</v>
      </c>
    </row>
    <row r="965" spans="1:6" x14ac:dyDescent="0.25">
      <c r="A965" s="26">
        <v>41628</v>
      </c>
      <c r="B965" s="15">
        <v>33550</v>
      </c>
      <c r="C965" s="25">
        <v>68.821931284524624</v>
      </c>
      <c r="D965" s="25">
        <v>762.82612283378501</v>
      </c>
      <c r="E965" s="25">
        <v>642.28715759427723</v>
      </c>
      <c r="F965">
        <v>32430</v>
      </c>
    </row>
    <row r="966" spans="1:6" x14ac:dyDescent="0.25">
      <c r="A966" s="27">
        <v>41631</v>
      </c>
      <c r="B966" s="18">
        <v>33950</v>
      </c>
      <c r="C966" s="25">
        <v>71.230377626680848</v>
      </c>
      <c r="D966" s="25">
        <v>769.05282834565753</v>
      </c>
      <c r="E966" s="25">
        <v>715.58400881132548</v>
      </c>
      <c r="F966">
        <v>32600</v>
      </c>
    </row>
    <row r="967" spans="1:6" x14ac:dyDescent="0.25">
      <c r="A967" s="26">
        <v>41632</v>
      </c>
      <c r="B967" s="15">
        <v>34300</v>
      </c>
      <c r="C967" s="25">
        <v>73.182465441573882</v>
      </c>
      <c r="D967" s="25">
        <v>764.12048346382483</v>
      </c>
      <c r="E967" s="25">
        <v>792.77574114592426</v>
      </c>
      <c r="F967">
        <v>32830</v>
      </c>
    </row>
    <row r="968" spans="1:6" x14ac:dyDescent="0.25">
      <c r="A968" s="26">
        <v>41634</v>
      </c>
      <c r="B968" s="15">
        <v>33950</v>
      </c>
      <c r="C968" s="25">
        <v>68.199038194612669</v>
      </c>
      <c r="D968" s="25">
        <v>791.68330607355165</v>
      </c>
      <c r="E968" s="25">
        <v>816.29888481381931</v>
      </c>
      <c r="F968">
        <v>33040</v>
      </c>
    </row>
    <row r="969" spans="1:6" x14ac:dyDescent="0.25">
      <c r="A969" s="26">
        <v>41635</v>
      </c>
      <c r="B969" s="15">
        <v>34550</v>
      </c>
      <c r="C969" s="25">
        <v>71.750446190487693</v>
      </c>
      <c r="D969" s="25">
        <v>795.84878421115513</v>
      </c>
      <c r="E969" s="25">
        <v>873.28939469818943</v>
      </c>
      <c r="F969">
        <v>33325</v>
      </c>
    </row>
    <row r="970" spans="1:6" x14ac:dyDescent="0.25">
      <c r="A970" s="26">
        <v>41638</v>
      </c>
      <c r="B970" s="15">
        <v>34750</v>
      </c>
      <c r="C970" s="25">
        <v>72.839288249408611</v>
      </c>
      <c r="D970" s="25">
        <v>774.71672819607261</v>
      </c>
      <c r="E970" s="25">
        <v>923.94247914095467</v>
      </c>
      <c r="F970">
        <v>33585</v>
      </c>
    </row>
    <row r="971" spans="1:6" x14ac:dyDescent="0.25">
      <c r="A971" s="27">
        <v>41641</v>
      </c>
      <c r="B971" s="18">
        <v>34550</v>
      </c>
      <c r="C971" s="25">
        <v>69.936329824430175</v>
      </c>
      <c r="D971" s="25">
        <v>783.66553332492458</v>
      </c>
      <c r="E971" s="25">
        <v>937.14426918424942</v>
      </c>
      <c r="F971">
        <v>33790</v>
      </c>
    </row>
    <row r="972" spans="1:6" x14ac:dyDescent="0.25">
      <c r="A972" s="26">
        <v>41642</v>
      </c>
      <c r="B972" s="15">
        <v>34250</v>
      </c>
      <c r="C972" s="25">
        <v>65.706165956870734</v>
      </c>
      <c r="D972" s="25">
        <v>791.97513808743008</v>
      </c>
      <c r="E972" s="25">
        <v>912.87622127874056</v>
      </c>
      <c r="F972">
        <v>33955</v>
      </c>
    </row>
    <row r="973" spans="1:6" x14ac:dyDescent="0.25">
      <c r="A973" s="26">
        <v>41645</v>
      </c>
      <c r="B973" s="15">
        <v>35250</v>
      </c>
      <c r="C973" s="25">
        <v>71.823993397050117</v>
      </c>
      <c r="D973" s="25">
        <v>821.11977108118504</v>
      </c>
      <c r="E973" s="25">
        <v>963.23172538379004</v>
      </c>
      <c r="F973">
        <v>34195</v>
      </c>
    </row>
    <row r="974" spans="1:6" x14ac:dyDescent="0.25">
      <c r="A974" s="26">
        <v>41646</v>
      </c>
      <c r="B974" s="15">
        <v>35600</v>
      </c>
      <c r="C974" s="25">
        <v>73.599208010356918</v>
      </c>
      <c r="D974" s="25">
        <v>826.75407314681468</v>
      </c>
      <c r="E974" s="25">
        <v>1019.6272716155654</v>
      </c>
      <c r="F974">
        <v>34470</v>
      </c>
    </row>
    <row r="975" spans="1:6" x14ac:dyDescent="0.25">
      <c r="A975" s="26">
        <v>41647</v>
      </c>
      <c r="B975" s="15">
        <v>35400</v>
      </c>
      <c r="C975" s="25">
        <v>70.852130140826233</v>
      </c>
      <c r="D975" s="25">
        <v>806.98592506489933</v>
      </c>
      <c r="E975" s="25">
        <v>1036.23771642262</v>
      </c>
      <c r="F975">
        <v>34655</v>
      </c>
    </row>
    <row r="976" spans="1:6" x14ac:dyDescent="0.25">
      <c r="A976" s="27">
        <v>41648</v>
      </c>
      <c r="B976" s="18">
        <v>36100</v>
      </c>
      <c r="C976" s="25">
        <v>74.447067335970956</v>
      </c>
      <c r="D976" s="25">
        <v>827.91550184597793</v>
      </c>
      <c r="E976" s="25">
        <v>1093.28307669684</v>
      </c>
      <c r="F976">
        <v>34870</v>
      </c>
    </row>
    <row r="977" spans="1:6" x14ac:dyDescent="0.25">
      <c r="A977" s="26">
        <v>41649</v>
      </c>
      <c r="B977" s="15">
        <v>36400</v>
      </c>
      <c r="C977" s="25">
        <v>75.823292636264426</v>
      </c>
      <c r="D977" s="25">
        <v>811.63582314269377</v>
      </c>
      <c r="E977" s="25">
        <v>1149.4492925618542</v>
      </c>
      <c r="F977">
        <v>35080</v>
      </c>
    </row>
    <row r="978" spans="1:6" x14ac:dyDescent="0.25">
      <c r="A978" s="26">
        <v>41652</v>
      </c>
      <c r="B978" s="15">
        <v>35300</v>
      </c>
      <c r="C978" s="25">
        <v>62.525941406155269</v>
      </c>
      <c r="D978" s="25">
        <v>850.09040720393</v>
      </c>
      <c r="E978" s="25">
        <v>1092.60573755511</v>
      </c>
      <c r="F978">
        <v>35215</v>
      </c>
    </row>
    <row r="979" spans="1:6" x14ac:dyDescent="0.25">
      <c r="A979" s="26">
        <v>41653</v>
      </c>
      <c r="B979" s="15">
        <v>35250</v>
      </c>
      <c r="C979" s="25">
        <v>61.993744467833857</v>
      </c>
      <c r="D979" s="25">
        <v>846.51252097507779</v>
      </c>
      <c r="E979" s="25">
        <v>1031.6302373355211</v>
      </c>
      <c r="F979">
        <v>35285</v>
      </c>
    </row>
    <row r="980" spans="1:6" x14ac:dyDescent="0.25">
      <c r="A980" s="26">
        <v>41654</v>
      </c>
      <c r="B980" s="15">
        <v>35100</v>
      </c>
      <c r="C980" s="25">
        <v>60.334598865596476</v>
      </c>
      <c r="D980" s="25">
        <v>868.19019804828645</v>
      </c>
      <c r="E980" s="25">
        <v>960.13512762119353</v>
      </c>
      <c r="F980">
        <v>35320</v>
      </c>
    </row>
    <row r="981" spans="1:6" x14ac:dyDescent="0.25">
      <c r="A981" s="27">
        <v>41655</v>
      </c>
      <c r="B981" s="18">
        <v>35450</v>
      </c>
      <c r="C981" s="25">
        <v>62.834042924241629</v>
      </c>
      <c r="D981" s="25">
        <v>849.03375533055168</v>
      </c>
      <c r="E981" s="25">
        <v>921.09895758722269</v>
      </c>
      <c r="F981">
        <v>35410</v>
      </c>
    </row>
    <row r="982" spans="1:6" x14ac:dyDescent="0.25">
      <c r="A982" s="26">
        <v>41656</v>
      </c>
      <c r="B982" s="15">
        <v>34750</v>
      </c>
      <c r="C982" s="25">
        <v>55.325257507278117</v>
      </c>
      <c r="D982" s="25">
        <v>859.8170585212265</v>
      </c>
      <c r="E982" s="25">
        <v>824.1777536279842</v>
      </c>
      <c r="F982">
        <v>35460</v>
      </c>
    </row>
    <row r="983" spans="1:6" x14ac:dyDescent="0.25">
      <c r="A983" s="26">
        <v>41659</v>
      </c>
      <c r="B983" s="15">
        <v>34800</v>
      </c>
      <c r="C983" s="25">
        <v>55.732187219479854</v>
      </c>
      <c r="D983" s="25">
        <v>851.97298291256743</v>
      </c>
      <c r="E983" s="25">
        <v>742.83860233652376</v>
      </c>
      <c r="F983">
        <v>35415</v>
      </c>
    </row>
    <row r="984" spans="1:6" x14ac:dyDescent="0.25">
      <c r="A984" s="26">
        <v>41660</v>
      </c>
      <c r="B984" s="15">
        <v>33950</v>
      </c>
      <c r="C984" s="25">
        <v>47.766639608595106</v>
      </c>
      <c r="D984" s="25">
        <v>862.54634127595546</v>
      </c>
      <c r="E984" s="25">
        <v>602.8396820673006</v>
      </c>
      <c r="F984">
        <v>35250</v>
      </c>
    </row>
    <row r="985" spans="1:6" x14ac:dyDescent="0.25">
      <c r="A985" s="26">
        <v>41661</v>
      </c>
      <c r="B985" s="15">
        <v>34800</v>
      </c>
      <c r="C985" s="25">
        <v>54.733973273030408</v>
      </c>
      <c r="D985" s="25">
        <v>875.93588832767296</v>
      </c>
      <c r="E985" s="25">
        <v>554.09021824307274</v>
      </c>
      <c r="F985">
        <v>35190</v>
      </c>
    </row>
    <row r="986" spans="1:6" x14ac:dyDescent="0.25">
      <c r="A986" s="27">
        <v>41662</v>
      </c>
      <c r="B986" s="18">
        <v>34300</v>
      </c>
      <c r="C986" s="25">
        <v>50.469336930535285</v>
      </c>
      <c r="D986" s="25">
        <v>870.51189630426779</v>
      </c>
      <c r="E986" s="25">
        <v>469.6957355518025</v>
      </c>
      <c r="F986">
        <v>35010</v>
      </c>
    </row>
    <row r="987" spans="1:6" x14ac:dyDescent="0.25">
      <c r="A987" s="26">
        <v>41663</v>
      </c>
      <c r="B987" s="15">
        <v>33950</v>
      </c>
      <c r="C987" s="25">
        <v>47.669404944772701</v>
      </c>
      <c r="D987" s="25">
        <v>854.76104656824862</v>
      </c>
      <c r="E987" s="25">
        <v>370.30181622899545</v>
      </c>
      <c r="F987">
        <v>34765</v>
      </c>
    </row>
    <row r="988" spans="1:6" x14ac:dyDescent="0.25">
      <c r="A988" s="26">
        <v>41666</v>
      </c>
      <c r="B988" s="15">
        <v>33400</v>
      </c>
      <c r="C988" s="25">
        <v>43.578051326660834</v>
      </c>
      <c r="D988" s="25">
        <v>879.42097181337363</v>
      </c>
      <c r="E988" s="25">
        <v>244.33447982247162</v>
      </c>
      <c r="F988">
        <v>34575</v>
      </c>
    </row>
    <row r="989" spans="1:6" x14ac:dyDescent="0.25">
      <c r="A989" s="26">
        <v>41667</v>
      </c>
      <c r="B989" s="15">
        <v>34000</v>
      </c>
      <c r="C989" s="25">
        <v>48.746109220881898</v>
      </c>
      <c r="D989" s="25">
        <v>888.03375954098988</v>
      </c>
      <c r="E989" s="25">
        <v>190.72093158576172</v>
      </c>
      <c r="F989">
        <v>34450</v>
      </c>
    </row>
    <row r="990" spans="1:6" x14ac:dyDescent="0.25">
      <c r="A990" s="26">
        <v>41668</v>
      </c>
      <c r="B990" s="15">
        <v>35300</v>
      </c>
      <c r="C990" s="25">
        <v>57.771426614969442</v>
      </c>
      <c r="D990" s="25">
        <v>924.60277671663346</v>
      </c>
      <c r="E990" s="25">
        <v>250.2462606699919</v>
      </c>
      <c r="F990">
        <v>34470</v>
      </c>
    </row>
    <row r="991" spans="1:6" x14ac:dyDescent="0.25">
      <c r="A991" s="27">
        <v>41673</v>
      </c>
      <c r="B991" s="18">
        <v>35550</v>
      </c>
      <c r="C991" s="25">
        <v>59.257250442719162</v>
      </c>
      <c r="D991" s="25">
        <v>922.84543552258822</v>
      </c>
      <c r="E991" s="25">
        <v>313.97412521552178</v>
      </c>
      <c r="F991">
        <v>34480</v>
      </c>
    </row>
    <row r="992" spans="1:6" x14ac:dyDescent="0.25">
      <c r="A992" s="26">
        <v>41674</v>
      </c>
      <c r="B992" s="15">
        <v>34900</v>
      </c>
      <c r="C992" s="25">
        <v>53.942866121664537</v>
      </c>
      <c r="D992" s="25">
        <v>903.35647584240337</v>
      </c>
      <c r="E992" s="25">
        <v>308.47345925871923</v>
      </c>
      <c r="F992">
        <v>34495</v>
      </c>
    </row>
    <row r="993" spans="1:6" x14ac:dyDescent="0.25">
      <c r="A993" s="26">
        <v>41675</v>
      </c>
      <c r="B993" s="15">
        <v>35000</v>
      </c>
      <c r="C993" s="25">
        <v>54.617198618177653</v>
      </c>
      <c r="D993" s="25">
        <v>874.54529899651732</v>
      </c>
      <c r="E993" s="25">
        <v>308.62566160869756</v>
      </c>
      <c r="F993">
        <v>34515</v>
      </c>
    </row>
    <row r="994" spans="1:6" x14ac:dyDescent="0.25">
      <c r="A994" s="26">
        <v>41676</v>
      </c>
      <c r="B994" s="15">
        <v>35350</v>
      </c>
      <c r="C994" s="25">
        <v>56.990714469688669</v>
      </c>
      <c r="D994" s="25">
        <v>890.64920621105182</v>
      </c>
      <c r="E994" s="25">
        <v>333.14803482752905</v>
      </c>
      <c r="F994">
        <v>34655</v>
      </c>
    </row>
    <row r="995" spans="1:6" x14ac:dyDescent="0.25">
      <c r="A995" s="26">
        <v>41677</v>
      </c>
      <c r="B995" s="15">
        <v>36850</v>
      </c>
      <c r="C995" s="25">
        <v>65.353765932482105</v>
      </c>
      <c r="D995" s="25">
        <v>934.17426291026243</v>
      </c>
      <c r="E995" s="25">
        <v>468.22228125450056</v>
      </c>
      <c r="F995">
        <v>34860</v>
      </c>
    </row>
    <row r="996" spans="1:6" x14ac:dyDescent="0.25">
      <c r="A996" s="27">
        <v>41680</v>
      </c>
      <c r="B996" s="18">
        <v>36550</v>
      </c>
      <c r="C996" s="25">
        <v>62.726707618099226</v>
      </c>
      <c r="D996" s="25">
        <v>924.59038698810093</v>
      </c>
      <c r="E996" s="25">
        <v>544.78219191660901</v>
      </c>
      <c r="F996">
        <v>35085</v>
      </c>
    </row>
    <row r="997" spans="1:6" x14ac:dyDescent="0.25">
      <c r="A997" s="26">
        <v>41681</v>
      </c>
      <c r="B997" s="15">
        <v>36500</v>
      </c>
      <c r="C997" s="25">
        <v>62.277380258937626</v>
      </c>
      <c r="D997" s="25">
        <v>915.69107363180797</v>
      </c>
      <c r="E997" s="25">
        <v>594.56807984940679</v>
      </c>
      <c r="F997">
        <v>35340</v>
      </c>
    </row>
    <row r="998" spans="1:6" x14ac:dyDescent="0.25">
      <c r="A998" s="26">
        <v>41682</v>
      </c>
      <c r="B998" s="15">
        <v>36200</v>
      </c>
      <c r="C998" s="25">
        <v>59.522349999571503</v>
      </c>
      <c r="D998" s="25">
        <v>896.71313980096454</v>
      </c>
      <c r="E998" s="25">
        <v>602.8667888583077</v>
      </c>
      <c r="F998">
        <v>35620</v>
      </c>
    </row>
    <row r="999" spans="1:6" x14ac:dyDescent="0.25">
      <c r="A999" s="26">
        <v>41683</v>
      </c>
      <c r="B999" s="15">
        <v>36000</v>
      </c>
      <c r="C999" s="25">
        <v>57.690075368912815</v>
      </c>
      <c r="D999" s="25">
        <v>904.09077267232419</v>
      </c>
      <c r="E999" s="25">
        <v>586.54393365036958</v>
      </c>
      <c r="F999">
        <v>35820</v>
      </c>
    </row>
    <row r="1000" spans="1:6" x14ac:dyDescent="0.25">
      <c r="A1000" s="26">
        <v>41684</v>
      </c>
      <c r="B1000" s="15">
        <v>36850</v>
      </c>
      <c r="C1000" s="25">
        <v>62.915024948005851</v>
      </c>
      <c r="D1000" s="25">
        <v>925.22714605287251</v>
      </c>
      <c r="E1000" s="25">
        <v>634.87737833189749</v>
      </c>
      <c r="F1000">
        <v>35975</v>
      </c>
    </row>
    <row r="1001" spans="1:6" x14ac:dyDescent="0.25">
      <c r="A1001" s="27">
        <v>41687</v>
      </c>
      <c r="B1001" s="18">
        <v>36900</v>
      </c>
      <c r="C1001" s="25">
        <v>63.202890251410189</v>
      </c>
      <c r="D1001" s="25">
        <v>909.13949276338167</v>
      </c>
      <c r="E1001" s="25">
        <v>669.49899592190195</v>
      </c>
      <c r="F1001">
        <v>36110</v>
      </c>
    </row>
    <row r="1002" spans="1:6" x14ac:dyDescent="0.25">
      <c r="A1002" s="26">
        <v>41688</v>
      </c>
      <c r="B1002" s="15">
        <v>37450</v>
      </c>
      <c r="C1002" s="25">
        <v>66.301580934506859</v>
      </c>
      <c r="D1002" s="25">
        <v>922.77238613742588</v>
      </c>
      <c r="E1002" s="25">
        <v>732.8692205759362</v>
      </c>
      <c r="F1002">
        <v>36365</v>
      </c>
    </row>
    <row r="1003" spans="1:6" x14ac:dyDescent="0.25">
      <c r="A1003" s="26">
        <v>41689</v>
      </c>
      <c r="B1003" s="15">
        <v>37450</v>
      </c>
      <c r="C1003" s="25">
        <v>66.301580934506845</v>
      </c>
      <c r="D1003" s="25">
        <v>921.14578712760976</v>
      </c>
      <c r="E1003" s="25">
        <v>774.16647099631518</v>
      </c>
      <c r="F1003">
        <v>36610</v>
      </c>
    </row>
    <row r="1004" spans="1:6" x14ac:dyDescent="0.25">
      <c r="A1004" s="26">
        <v>41690</v>
      </c>
      <c r="B1004" s="15">
        <v>37200</v>
      </c>
      <c r="C1004" s="25">
        <v>63.483384404464516</v>
      </c>
      <c r="D1004" s="25">
        <v>901.77823090420918</v>
      </c>
      <c r="E1004" s="25">
        <v>777.75643675591709</v>
      </c>
      <c r="F1004">
        <v>36795</v>
      </c>
    </row>
    <row r="1005" spans="1:6" x14ac:dyDescent="0.25">
      <c r="A1005" s="26">
        <v>41691</v>
      </c>
      <c r="B1005" s="15">
        <v>37200</v>
      </c>
      <c r="C1005" s="25">
        <v>63.483384404464516</v>
      </c>
      <c r="D1005" s="25">
        <v>908.79407155390857</v>
      </c>
      <c r="E1005" s="25">
        <v>771.70576677547797</v>
      </c>
      <c r="F1005">
        <v>36830</v>
      </c>
    </row>
    <row r="1006" spans="1:6" x14ac:dyDescent="0.25">
      <c r="A1006" s="27">
        <v>41694</v>
      </c>
      <c r="B1006" s="18">
        <v>36700</v>
      </c>
      <c r="C1006" s="25">
        <v>57.786073260561864</v>
      </c>
      <c r="D1006" s="25">
        <v>922.45163787148647</v>
      </c>
      <c r="E1006" s="25">
        <v>718.28480577341543</v>
      </c>
      <c r="F1006">
        <v>36845</v>
      </c>
    </row>
    <row r="1007" spans="1:6" x14ac:dyDescent="0.25">
      <c r="A1007" s="26">
        <v>41695</v>
      </c>
      <c r="B1007" s="15">
        <v>37000</v>
      </c>
      <c r="C1007" s="25">
        <v>60.09984434835679</v>
      </c>
      <c r="D1007" s="25">
        <v>906.56223516638033</v>
      </c>
      <c r="E1007" s="25">
        <v>692.17681859774893</v>
      </c>
      <c r="F1007">
        <v>36895</v>
      </c>
    </row>
    <row r="1008" spans="1:6" x14ac:dyDescent="0.25">
      <c r="A1008" s="26">
        <v>41696</v>
      </c>
      <c r="B1008" s="15">
        <v>37400</v>
      </c>
      <c r="C1008" s="25">
        <v>63.010970306058454</v>
      </c>
      <c r="D1008" s="25">
        <v>902.52207551163883</v>
      </c>
      <c r="E1008" s="25">
        <v>695.74261988635408</v>
      </c>
      <c r="F1008">
        <v>37015</v>
      </c>
    </row>
    <row r="1009" spans="1:6" x14ac:dyDescent="0.25">
      <c r="A1009" s="26">
        <v>41697</v>
      </c>
      <c r="B1009" s="15">
        <v>37600</v>
      </c>
      <c r="C1009" s="25">
        <v>64.409201002861266</v>
      </c>
      <c r="D1009" s="25">
        <v>895.19907011795033</v>
      </c>
      <c r="E1009" s="25">
        <v>706.56206397416099</v>
      </c>
      <c r="F1009">
        <v>37175</v>
      </c>
    </row>
    <row r="1010" spans="1:6" x14ac:dyDescent="0.25">
      <c r="A1010" s="26">
        <v>41698</v>
      </c>
      <c r="B1010" s="15">
        <v>37000</v>
      </c>
      <c r="C1010" s="25">
        <v>57.399205884063974</v>
      </c>
      <c r="D1010" s="25">
        <v>902.68485082381096</v>
      </c>
      <c r="E1010" s="25">
        <v>659.12359921134339</v>
      </c>
      <c r="F1010">
        <v>37190</v>
      </c>
    </row>
    <row r="1011" spans="1:6" x14ac:dyDescent="0.25">
      <c r="A1011" s="27">
        <v>41701</v>
      </c>
      <c r="B1011" s="18">
        <v>37550</v>
      </c>
      <c r="C1011" s="25">
        <v>61.532187013061225</v>
      </c>
      <c r="D1011" s="25">
        <v>906.06450433639588</v>
      </c>
      <c r="E1011" s="25">
        <v>658.31997469106136</v>
      </c>
      <c r="F1011">
        <v>37255</v>
      </c>
    </row>
    <row r="1012" spans="1:6" x14ac:dyDescent="0.25">
      <c r="A1012" s="26">
        <v>41702</v>
      </c>
      <c r="B1012" s="15">
        <v>37650</v>
      </c>
      <c r="C1012" s="25">
        <v>62.249308333543773</v>
      </c>
      <c r="D1012" s="25">
        <v>887.77418259808189</v>
      </c>
      <c r="E1012" s="25">
        <v>658.16534038382088</v>
      </c>
      <c r="F1012">
        <v>37275</v>
      </c>
    </row>
    <row r="1013" spans="1:6" x14ac:dyDescent="0.25">
      <c r="A1013" s="26">
        <v>41703</v>
      </c>
      <c r="B1013" s="15">
        <v>37550</v>
      </c>
      <c r="C1013" s="25">
        <v>61.024179473567131</v>
      </c>
      <c r="D1013" s="25">
        <v>863.64745526964748</v>
      </c>
      <c r="E1013" s="25">
        <v>642.56652045211376</v>
      </c>
      <c r="F1013">
        <v>37285</v>
      </c>
    </row>
    <row r="1014" spans="1:6" x14ac:dyDescent="0.25">
      <c r="A1014" s="26">
        <v>41704</v>
      </c>
      <c r="B1014" s="15">
        <v>37500</v>
      </c>
      <c r="C1014" s="25">
        <v>60.384259489791688</v>
      </c>
      <c r="D1014" s="25">
        <v>884.10120846467271</v>
      </c>
      <c r="E1014" s="25">
        <v>619.03392340645223</v>
      </c>
      <c r="F1014">
        <v>37315</v>
      </c>
    </row>
    <row r="1015" spans="1:6" x14ac:dyDescent="0.25">
      <c r="A1015" s="26">
        <v>41705</v>
      </c>
      <c r="B1015" s="15">
        <v>37350</v>
      </c>
      <c r="C1015" s="25">
        <v>58.405542316242752</v>
      </c>
      <c r="D1015" s="25">
        <v>874.52255071719605</v>
      </c>
      <c r="E1015" s="25">
        <v>581.57637388741568</v>
      </c>
      <c r="F1015">
        <v>37330</v>
      </c>
    </row>
    <row r="1016" spans="1:6" x14ac:dyDescent="0.25">
      <c r="A1016" s="27">
        <v>41708</v>
      </c>
      <c r="B1016" s="18">
        <v>36500</v>
      </c>
      <c r="C1016" s="25">
        <v>48.672362343375468</v>
      </c>
      <c r="D1016" s="25">
        <v>876.34236852311062</v>
      </c>
      <c r="E1016" s="25">
        <v>477.79537214016455</v>
      </c>
      <c r="F1016">
        <v>37310</v>
      </c>
    </row>
    <row r="1017" spans="1:6" x14ac:dyDescent="0.25">
      <c r="A1017" s="26">
        <v>41709</v>
      </c>
      <c r="B1017" s="15">
        <v>36400</v>
      </c>
      <c r="C1017" s="25">
        <v>47.665952838861109</v>
      </c>
      <c r="D1017" s="25">
        <v>870.88934220003125</v>
      </c>
      <c r="E1017" s="25">
        <v>383.06330100325431</v>
      </c>
      <c r="F1017">
        <v>37250</v>
      </c>
    </row>
    <row r="1018" spans="1:6" x14ac:dyDescent="0.25">
      <c r="A1018" s="26">
        <v>41710</v>
      </c>
      <c r="B1018" s="15">
        <v>36350</v>
      </c>
      <c r="C1018" s="25">
        <v>47.141089059611346</v>
      </c>
      <c r="D1018" s="25">
        <v>840.82581775717188</v>
      </c>
      <c r="E1018" s="25">
        <v>300.4890196167471</v>
      </c>
      <c r="F1018">
        <v>37145</v>
      </c>
    </row>
    <row r="1019" spans="1:6" x14ac:dyDescent="0.25">
      <c r="A1019" s="26">
        <v>41711</v>
      </c>
      <c r="B1019" s="15">
        <v>36250</v>
      </c>
      <c r="C1019" s="25">
        <v>46.048962784426017</v>
      </c>
      <c r="D1019" s="25">
        <v>816.4811164888024</v>
      </c>
      <c r="E1019" s="25">
        <v>224.39248554337246</v>
      </c>
      <c r="F1019">
        <v>37010</v>
      </c>
    </row>
    <row r="1020" spans="1:6" x14ac:dyDescent="0.25">
      <c r="A1020" s="26">
        <v>41712</v>
      </c>
      <c r="B1020" s="15">
        <v>36750</v>
      </c>
      <c r="C1020" s="25">
        <v>52.032708488133203</v>
      </c>
      <c r="D1020" s="25">
        <v>851.01817959674497</v>
      </c>
      <c r="E1020" s="25">
        <v>202.10155445404962</v>
      </c>
      <c r="F1020">
        <v>36985</v>
      </c>
    </row>
    <row r="1021" spans="1:6" x14ac:dyDescent="0.25">
      <c r="A1021" s="27">
        <v>41715</v>
      </c>
      <c r="B1021" s="18">
        <v>36800</v>
      </c>
      <c r="C1021" s="25">
        <v>52.598878201341293</v>
      </c>
      <c r="D1021" s="25">
        <v>815.23116676840607</v>
      </c>
      <c r="E1021" s="25">
        <v>186.32260212532856</v>
      </c>
      <c r="F1021">
        <v>36910</v>
      </c>
    </row>
    <row r="1022" spans="1:6" x14ac:dyDescent="0.25">
      <c r="A1022" s="26">
        <v>41716</v>
      </c>
      <c r="B1022" s="15">
        <v>37550</v>
      </c>
      <c r="C1022" s="25">
        <v>60.18946562255983</v>
      </c>
      <c r="D1022" s="25">
        <v>828.4289405706628</v>
      </c>
      <c r="E1022" s="25">
        <v>231.66590041906602</v>
      </c>
      <c r="F1022">
        <v>36900</v>
      </c>
    </row>
    <row r="1023" spans="1:6" x14ac:dyDescent="0.25">
      <c r="A1023" s="26">
        <v>41717</v>
      </c>
      <c r="B1023" s="15">
        <v>37800</v>
      </c>
      <c r="C1023" s="25">
        <v>62.353550162862796</v>
      </c>
      <c r="D1023" s="25">
        <v>815.68401624418686</v>
      </c>
      <c r="E1023" s="25">
        <v>284.49422927690466</v>
      </c>
      <c r="F1023">
        <v>36925</v>
      </c>
    </row>
    <row r="1024" spans="1:6" x14ac:dyDescent="0.25">
      <c r="A1024" s="26">
        <v>41718</v>
      </c>
      <c r="B1024" s="15">
        <v>37700</v>
      </c>
      <c r="C1024" s="25">
        <v>60.926859936760309</v>
      </c>
      <c r="D1024" s="25">
        <v>814.56372936960202</v>
      </c>
      <c r="E1024" s="25">
        <v>314.66463816236501</v>
      </c>
      <c r="F1024">
        <v>36945</v>
      </c>
    </row>
    <row r="1025" spans="1:6" x14ac:dyDescent="0.25">
      <c r="A1025" s="26">
        <v>41719</v>
      </c>
      <c r="B1025" s="15">
        <v>37500</v>
      </c>
      <c r="C1025" s="25">
        <v>58.065318795265902</v>
      </c>
      <c r="D1025" s="25">
        <v>795.66632012891625</v>
      </c>
      <c r="E1025" s="25">
        <v>318.7620851448446</v>
      </c>
      <c r="F1025">
        <v>36960</v>
      </c>
    </row>
    <row r="1026" spans="1:6" x14ac:dyDescent="0.25">
      <c r="A1026" s="27">
        <v>41722</v>
      </c>
      <c r="B1026" s="18">
        <v>37300</v>
      </c>
      <c r="C1026" s="25">
        <v>55.269791677810204</v>
      </c>
      <c r="D1026" s="25">
        <v>813.83301154827939</v>
      </c>
      <c r="E1026" s="25">
        <v>302.38530332036316</v>
      </c>
      <c r="F1026">
        <v>37040</v>
      </c>
    </row>
    <row r="1027" spans="1:6" x14ac:dyDescent="0.25">
      <c r="A1027" s="26">
        <v>41723</v>
      </c>
      <c r="B1027" s="15">
        <v>37700</v>
      </c>
      <c r="C1027" s="25">
        <v>59.472343392041324</v>
      </c>
      <c r="D1027" s="25">
        <v>823.55922500911663</v>
      </c>
      <c r="E1027" s="25">
        <v>318.01733689582034</v>
      </c>
      <c r="F1027">
        <v>37170</v>
      </c>
    </row>
    <row r="1028" spans="1:6" x14ac:dyDescent="0.25">
      <c r="A1028" s="26">
        <v>41724</v>
      </c>
      <c r="B1028" s="15">
        <v>37650</v>
      </c>
      <c r="C1028" s="25">
        <v>58.729557628231724</v>
      </c>
      <c r="D1028" s="25">
        <v>818.30499465132266</v>
      </c>
      <c r="E1028" s="25">
        <v>322.65192346466938</v>
      </c>
      <c r="F1028">
        <v>37300</v>
      </c>
    </row>
    <row r="1029" spans="1:6" x14ac:dyDescent="0.25">
      <c r="A1029" s="26">
        <v>41725</v>
      </c>
      <c r="B1029" s="15">
        <v>37250</v>
      </c>
      <c r="C1029" s="25">
        <v>53.024028692726958</v>
      </c>
      <c r="D1029" s="25">
        <v>809.85463789051391</v>
      </c>
      <c r="E1029" s="25">
        <v>290.69723290220281</v>
      </c>
      <c r="F1029">
        <v>37400</v>
      </c>
    </row>
    <row r="1030" spans="1:6" x14ac:dyDescent="0.25">
      <c r="A1030" s="26">
        <v>41726</v>
      </c>
      <c r="B1030" s="15">
        <v>36900</v>
      </c>
      <c r="C1030" s="25">
        <v>48.577068688621218</v>
      </c>
      <c r="D1030" s="25">
        <v>812.72216375547725</v>
      </c>
      <c r="E1030" s="25">
        <v>234.42848977887479</v>
      </c>
      <c r="F1030">
        <v>37415</v>
      </c>
    </row>
    <row r="1031" spans="1:6" x14ac:dyDescent="0.25">
      <c r="A1031" s="27">
        <v>41729</v>
      </c>
      <c r="B1031" s="18">
        <v>36450</v>
      </c>
      <c r="C1031" s="25">
        <v>43.523027758779619</v>
      </c>
      <c r="D1031" s="25">
        <v>829.67058063008608</v>
      </c>
      <c r="E1031" s="25">
        <v>151.77430653662304</v>
      </c>
      <c r="F1031">
        <v>37380</v>
      </c>
    </row>
    <row r="1032" spans="1:6" x14ac:dyDescent="0.25">
      <c r="A1032" s="26">
        <v>41730</v>
      </c>
      <c r="B1032" s="15">
        <v>37150</v>
      </c>
      <c r="C1032" s="25">
        <v>51.905515615943827</v>
      </c>
      <c r="D1032" s="25">
        <v>820.40839629936556</v>
      </c>
      <c r="E1032" s="25">
        <v>141.12758967689297</v>
      </c>
      <c r="F1032">
        <v>37340</v>
      </c>
    </row>
    <row r="1033" spans="1:6" x14ac:dyDescent="0.25">
      <c r="A1033" s="26">
        <v>41731</v>
      </c>
      <c r="B1033" s="15">
        <v>37650</v>
      </c>
      <c r="C1033" s="25">
        <v>56.833863480638129</v>
      </c>
      <c r="D1033" s="25">
        <v>797.52208227798224</v>
      </c>
      <c r="E1033" s="25">
        <v>171.06389310956729</v>
      </c>
      <c r="F1033">
        <v>37325</v>
      </c>
    </row>
    <row r="1034" spans="1:6" x14ac:dyDescent="0.25">
      <c r="A1034" s="26">
        <v>41732</v>
      </c>
      <c r="B1034" s="15">
        <v>37850</v>
      </c>
      <c r="C1034" s="25">
        <v>58.658743952146445</v>
      </c>
      <c r="D1034" s="25">
        <v>779.84193354384058</v>
      </c>
      <c r="E1034" s="25">
        <v>208.52323177494691</v>
      </c>
      <c r="F1034">
        <v>37340</v>
      </c>
    </row>
    <row r="1035" spans="1:6" x14ac:dyDescent="0.25">
      <c r="A1035" s="26">
        <v>41733</v>
      </c>
      <c r="B1035" s="15">
        <v>37100</v>
      </c>
      <c r="C1035" s="25">
        <v>50.104461369631743</v>
      </c>
      <c r="D1035" s="25">
        <v>791.99608114785201</v>
      </c>
      <c r="E1035" s="25">
        <v>175.6663235295855</v>
      </c>
      <c r="F1035">
        <v>37300</v>
      </c>
    </row>
    <row r="1036" spans="1:6" x14ac:dyDescent="0.25">
      <c r="A1036" s="27">
        <v>41736</v>
      </c>
      <c r="B1036" s="18">
        <v>37500</v>
      </c>
      <c r="C1036" s="25">
        <v>53.960692262360816</v>
      </c>
      <c r="D1036" s="25">
        <v>799.71064678014829</v>
      </c>
      <c r="E1036" s="25">
        <v>179.83066808345029</v>
      </c>
      <c r="F1036">
        <v>37320</v>
      </c>
    </row>
    <row r="1037" spans="1:6" x14ac:dyDescent="0.25">
      <c r="A1037" s="26">
        <v>41737</v>
      </c>
      <c r="B1037" s="15">
        <v>37350</v>
      </c>
      <c r="C1037" s="25">
        <v>52.327463758195783</v>
      </c>
      <c r="D1037" s="25">
        <v>789.01702915299484</v>
      </c>
      <c r="E1037" s="25">
        <v>169.07816688681487</v>
      </c>
      <c r="F1037">
        <v>37285</v>
      </c>
    </row>
    <row r="1038" spans="1:6" x14ac:dyDescent="0.25">
      <c r="A1038" s="26">
        <v>41738</v>
      </c>
      <c r="B1038" s="15">
        <v>38850</v>
      </c>
      <c r="C1038" s="25">
        <v>64.046569168125586</v>
      </c>
      <c r="D1038" s="25">
        <v>843.37295564206659</v>
      </c>
      <c r="E1038" s="25">
        <v>278.3851455289041</v>
      </c>
      <c r="F1038">
        <v>37405</v>
      </c>
    </row>
    <row r="1039" spans="1:6" x14ac:dyDescent="0.25">
      <c r="A1039" s="26">
        <v>41739</v>
      </c>
      <c r="B1039" s="15">
        <v>38700</v>
      </c>
      <c r="C1039" s="25">
        <v>62.394763213649085</v>
      </c>
      <c r="D1039" s="25">
        <v>850.98917309620469</v>
      </c>
      <c r="E1039" s="25">
        <v>348.88622400315217</v>
      </c>
      <c r="F1039">
        <v>37550</v>
      </c>
    </row>
    <row r="1040" spans="1:6" x14ac:dyDescent="0.25">
      <c r="A1040" s="26">
        <v>41740</v>
      </c>
      <c r="B1040" s="15">
        <v>39700</v>
      </c>
      <c r="C1040" s="25">
        <v>68.270014597237548</v>
      </c>
      <c r="D1040" s="25">
        <v>883.06137501790442</v>
      </c>
      <c r="E1040" s="25">
        <v>479.91828008407902</v>
      </c>
      <c r="F1040">
        <v>37830</v>
      </c>
    </row>
    <row r="1041" spans="1:6" x14ac:dyDescent="0.25">
      <c r="A1041" s="27">
        <v>41743</v>
      </c>
      <c r="B1041" s="18">
        <v>39250</v>
      </c>
      <c r="C1041" s="25">
        <v>63.464846788696335</v>
      </c>
      <c r="D1041" s="25">
        <v>866.41413394519702</v>
      </c>
      <c r="E1041" s="25">
        <v>541.21213279609219</v>
      </c>
      <c r="F1041">
        <v>38110</v>
      </c>
    </row>
    <row r="1042" spans="1:6" x14ac:dyDescent="0.25">
      <c r="A1042" s="26">
        <v>41744</v>
      </c>
      <c r="B1042" s="15">
        <v>39500</v>
      </c>
      <c r="C1042" s="25">
        <v>64.941191894851301</v>
      </c>
      <c r="D1042" s="25">
        <v>875.95598152054015</v>
      </c>
      <c r="E1042" s="25">
        <v>603.00974238190247</v>
      </c>
      <c r="F1042">
        <v>38345</v>
      </c>
    </row>
    <row r="1043" spans="1:6" x14ac:dyDescent="0.25">
      <c r="A1043" s="26">
        <v>41745</v>
      </c>
      <c r="B1043" s="15">
        <v>39150</v>
      </c>
      <c r="C1043" s="25">
        <v>61.211906817429217</v>
      </c>
      <c r="D1043" s="25">
        <v>863.38769712621593</v>
      </c>
      <c r="E1043" s="25">
        <v>616.63453915276477</v>
      </c>
      <c r="F1043">
        <v>38495</v>
      </c>
    </row>
    <row r="1044" spans="1:6" x14ac:dyDescent="0.25">
      <c r="A1044" s="26">
        <v>41746</v>
      </c>
      <c r="B1044" s="15">
        <v>39150</v>
      </c>
      <c r="C1044" s="25">
        <v>61.211906817429217</v>
      </c>
      <c r="D1044" s="25">
        <v>837.43143304577188</v>
      </c>
      <c r="E1044" s="25">
        <v>620.28206324215716</v>
      </c>
      <c r="F1044">
        <v>38625</v>
      </c>
    </row>
    <row r="1045" spans="1:6" x14ac:dyDescent="0.25">
      <c r="A1045" s="26">
        <v>41747</v>
      </c>
      <c r="B1045" s="15">
        <v>39000</v>
      </c>
      <c r="C1045" s="25">
        <v>59.513227446506534</v>
      </c>
      <c r="D1045" s="25">
        <v>827.61490211393095</v>
      </c>
      <c r="E1045" s="25">
        <v>604.10525660857093</v>
      </c>
      <c r="F1045">
        <v>38815</v>
      </c>
    </row>
    <row r="1046" spans="1:6" x14ac:dyDescent="0.25">
      <c r="A1046" s="27">
        <v>41750</v>
      </c>
      <c r="B1046" s="18">
        <v>39000</v>
      </c>
      <c r="C1046" s="25">
        <v>59.513227446506534</v>
      </c>
      <c r="D1046" s="25">
        <v>793.49955196293581</v>
      </c>
      <c r="E1046" s="25">
        <v>584.54672996848967</v>
      </c>
      <c r="F1046">
        <v>38965</v>
      </c>
    </row>
    <row r="1047" spans="1:6" x14ac:dyDescent="0.25">
      <c r="A1047" s="26">
        <v>41751</v>
      </c>
      <c r="B1047" s="15">
        <v>39950</v>
      </c>
      <c r="C1047" s="25">
        <v>66.368483330189761</v>
      </c>
      <c r="D1047" s="25">
        <v>811.82101253701182</v>
      </c>
      <c r="E1047" s="25">
        <v>638.34507257277437</v>
      </c>
      <c r="F1047">
        <v>39225</v>
      </c>
    </row>
    <row r="1048" spans="1:6" x14ac:dyDescent="0.25">
      <c r="A1048" s="26">
        <v>41752</v>
      </c>
      <c r="B1048" s="15">
        <v>39900</v>
      </c>
      <c r="C1048" s="25">
        <v>65.737590810022994</v>
      </c>
      <c r="D1048" s="25">
        <v>775.26236878436805</v>
      </c>
      <c r="E1048" s="25">
        <v>669.23157948413427</v>
      </c>
      <c r="F1048">
        <v>39330</v>
      </c>
    </row>
    <row r="1049" spans="1:6" x14ac:dyDescent="0.25">
      <c r="A1049" s="26">
        <v>41753</v>
      </c>
      <c r="B1049" s="15">
        <v>40500</v>
      </c>
      <c r="C1049" s="25">
        <v>69.48608888045321</v>
      </c>
      <c r="D1049" s="25">
        <v>769.88648529977036</v>
      </c>
      <c r="E1049" s="25">
        <v>733.66708684221521</v>
      </c>
      <c r="F1049">
        <v>39510</v>
      </c>
    </row>
    <row r="1050" spans="1:6" x14ac:dyDescent="0.25">
      <c r="A1050" s="26">
        <v>41754</v>
      </c>
      <c r="B1050" s="15">
        <v>38900</v>
      </c>
      <c r="C1050" s="25">
        <v>52.873687677335312</v>
      </c>
      <c r="D1050" s="25">
        <v>829.18030777835816</v>
      </c>
      <c r="E1050" s="25">
        <v>648.15454033538845</v>
      </c>
      <c r="F1050">
        <v>39430</v>
      </c>
    </row>
    <row r="1051" spans="1:6" x14ac:dyDescent="0.25">
      <c r="A1051" s="27">
        <v>41757</v>
      </c>
      <c r="B1051" s="18">
        <v>39050</v>
      </c>
      <c r="C1051" s="25">
        <v>53.984385022855392</v>
      </c>
      <c r="D1051" s="25">
        <v>841.38171436561822</v>
      </c>
      <c r="E1051" s="25">
        <v>585.73696640170965</v>
      </c>
      <c r="F1051">
        <v>39410</v>
      </c>
    </row>
    <row r="1052" spans="1:6" x14ac:dyDescent="0.25">
      <c r="A1052" s="26">
        <v>41758</v>
      </c>
      <c r="B1052" s="15">
        <v>39550</v>
      </c>
      <c r="C1052" s="25">
        <v>57.573847015288969</v>
      </c>
      <c r="D1052" s="25">
        <v>820.56873476807402</v>
      </c>
      <c r="E1052" s="25">
        <v>570.04528350322653</v>
      </c>
      <c r="F1052">
        <v>39415</v>
      </c>
    </row>
    <row r="1053" spans="1:6" x14ac:dyDescent="0.25">
      <c r="A1053" s="26">
        <v>41759</v>
      </c>
      <c r="B1053" s="15">
        <v>39500</v>
      </c>
      <c r="C1053" s="25">
        <v>57.094222936098554</v>
      </c>
      <c r="D1053" s="25">
        <v>808.38525371321157</v>
      </c>
      <c r="E1053" s="25">
        <v>547.26638341463695</v>
      </c>
      <c r="F1053">
        <v>39450</v>
      </c>
    </row>
    <row r="1054" spans="1:6" x14ac:dyDescent="0.25">
      <c r="A1054" s="26">
        <v>41761</v>
      </c>
      <c r="B1054" s="15">
        <v>40350</v>
      </c>
      <c r="C1054" s="25">
        <v>62.772007972951805</v>
      </c>
      <c r="D1054" s="25">
        <v>818.50059273369641</v>
      </c>
      <c r="E1054" s="25">
        <v>590.98928068522946</v>
      </c>
      <c r="F1054">
        <v>39570</v>
      </c>
    </row>
    <row r="1055" spans="1:6" x14ac:dyDescent="0.25">
      <c r="A1055" s="26">
        <v>41766</v>
      </c>
      <c r="B1055" s="15">
        <v>40750</v>
      </c>
      <c r="C1055" s="25">
        <v>65.111750670209432</v>
      </c>
      <c r="D1055" s="25">
        <v>827.89340753843237</v>
      </c>
      <c r="E1055" s="25">
        <v>650.41902321136149</v>
      </c>
      <c r="F1055">
        <v>39745</v>
      </c>
    </row>
    <row r="1056" spans="1:6" x14ac:dyDescent="0.25">
      <c r="A1056" s="27">
        <v>41767</v>
      </c>
      <c r="B1056" s="18">
        <v>41500</v>
      </c>
      <c r="C1056" s="25">
        <v>69.040693162731102</v>
      </c>
      <c r="D1056" s="25">
        <v>843.75816414282997</v>
      </c>
      <c r="E1056" s="25">
        <v>749.39766452714684</v>
      </c>
      <c r="F1056">
        <v>39995</v>
      </c>
    </row>
    <row r="1057" spans="1:6" x14ac:dyDescent="0.25">
      <c r="A1057" s="26">
        <v>41768</v>
      </c>
      <c r="B1057" s="15">
        <v>41350</v>
      </c>
      <c r="C1057" s="25">
        <v>67.405729933098385</v>
      </c>
      <c r="D1057" s="25">
        <v>826.34686670405631</v>
      </c>
      <c r="E1057" s="25">
        <v>806.43907678849064</v>
      </c>
      <c r="F1057">
        <v>40135</v>
      </c>
    </row>
    <row r="1058" spans="1:6" x14ac:dyDescent="0.25">
      <c r="A1058" s="26">
        <v>41771</v>
      </c>
      <c r="B1058" s="15">
        <v>41000</v>
      </c>
      <c r="C1058" s="25">
        <v>63.619931290293877</v>
      </c>
      <c r="D1058" s="25">
        <v>849.46494765376667</v>
      </c>
      <c r="E1058" s="25">
        <v>814.01922512101009</v>
      </c>
      <c r="F1058">
        <v>40245</v>
      </c>
    </row>
    <row r="1059" spans="1:6" x14ac:dyDescent="0.25">
      <c r="A1059" s="26">
        <v>41772</v>
      </c>
      <c r="B1059" s="15">
        <v>40800</v>
      </c>
      <c r="C1059" s="25">
        <v>61.494516392682065</v>
      </c>
      <c r="D1059" s="25">
        <v>849.50316567849768</v>
      </c>
      <c r="E1059" s="25">
        <v>794.7270994542414</v>
      </c>
      <c r="F1059">
        <v>40275</v>
      </c>
    </row>
    <row r="1060" spans="1:6" x14ac:dyDescent="0.25">
      <c r="A1060" s="26">
        <v>41773</v>
      </c>
      <c r="B1060" s="15">
        <v>41900</v>
      </c>
      <c r="C1060" s="25">
        <v>67.855259079408725</v>
      </c>
      <c r="D1060" s="25">
        <v>867.39579670146213</v>
      </c>
      <c r="E1060" s="25">
        <v>858.30475484973431</v>
      </c>
      <c r="F1060">
        <v>40575</v>
      </c>
    </row>
    <row r="1061" spans="1:6" x14ac:dyDescent="0.25">
      <c r="A1061" s="27">
        <v>41774</v>
      </c>
      <c r="B1061" s="18">
        <v>41500</v>
      </c>
      <c r="C1061" s="25">
        <v>63.732408764560986</v>
      </c>
      <c r="D1061" s="25">
        <v>866.15323979421476</v>
      </c>
      <c r="E1061" s="25">
        <v>866.42622554592526</v>
      </c>
      <c r="F1061">
        <v>40820</v>
      </c>
    </row>
    <row r="1062" spans="1:6" x14ac:dyDescent="0.25">
      <c r="A1062" s="26">
        <v>41775</v>
      </c>
      <c r="B1062" s="15">
        <v>41800</v>
      </c>
      <c r="C1062" s="25">
        <v>65.428980354228344</v>
      </c>
      <c r="D1062" s="25">
        <v>847.14229409462791</v>
      </c>
      <c r="E1062" s="25">
        <v>886.84702195409773</v>
      </c>
      <c r="F1062">
        <v>41045</v>
      </c>
    </row>
    <row r="1063" spans="1:6" x14ac:dyDescent="0.25">
      <c r="A1063" s="26">
        <v>41778</v>
      </c>
      <c r="B1063" s="15">
        <v>41850</v>
      </c>
      <c r="C1063" s="25">
        <v>65.716831435356141</v>
      </c>
      <c r="D1063" s="25">
        <v>818.77498737358303</v>
      </c>
      <c r="E1063" s="25">
        <v>896.72830663908826</v>
      </c>
      <c r="F1063">
        <v>41280</v>
      </c>
    </row>
    <row r="1064" spans="1:6" x14ac:dyDescent="0.25">
      <c r="A1064" s="26">
        <v>41779</v>
      </c>
      <c r="B1064" s="15">
        <v>41450</v>
      </c>
      <c r="C1064" s="25">
        <v>61.31817948922216</v>
      </c>
      <c r="D1064" s="25">
        <v>799.57677398975568</v>
      </c>
      <c r="E1064" s="25">
        <v>862.34209598899179</v>
      </c>
      <c r="F1064">
        <v>41390</v>
      </c>
    </row>
    <row r="1065" spans="1:6" x14ac:dyDescent="0.25">
      <c r="A1065" s="26">
        <v>41780</v>
      </c>
      <c r="B1065" s="15">
        <v>41600</v>
      </c>
      <c r="C1065" s="25">
        <v>62.336260578945449</v>
      </c>
      <c r="D1065" s="25">
        <v>785.32129013334452</v>
      </c>
      <c r="E1065" s="25">
        <v>837.53988427179866</v>
      </c>
      <c r="F1065">
        <v>41475</v>
      </c>
    </row>
    <row r="1066" spans="1:6" x14ac:dyDescent="0.25">
      <c r="A1066" s="27">
        <v>41781</v>
      </c>
      <c r="B1066" s="18">
        <v>41250</v>
      </c>
      <c r="C1066" s="25">
        <v>58.469341059032665</v>
      </c>
      <c r="D1066" s="25">
        <v>779.226912266677</v>
      </c>
      <c r="E1066" s="25">
        <v>780.64311002873728</v>
      </c>
      <c r="F1066">
        <v>41450</v>
      </c>
    </row>
    <row r="1067" spans="1:6" x14ac:dyDescent="0.25">
      <c r="A1067" s="26">
        <v>41782</v>
      </c>
      <c r="B1067" s="15">
        <v>40900</v>
      </c>
      <c r="C1067" s="25">
        <v>54.807898536020978</v>
      </c>
      <c r="D1067" s="25">
        <v>798.56784710477143</v>
      </c>
      <c r="E1067" s="25">
        <v>699.24941955308168</v>
      </c>
      <c r="F1067">
        <v>41405</v>
      </c>
    </row>
    <row r="1068" spans="1:6" x14ac:dyDescent="0.25">
      <c r="A1068" s="26">
        <v>41785</v>
      </c>
      <c r="B1068" s="15">
        <v>39300</v>
      </c>
      <c r="C1068" s="25">
        <v>41.892747545509032</v>
      </c>
      <c r="D1068" s="25">
        <v>884.38442945443057</v>
      </c>
      <c r="E1068" s="25">
        <v>499.87545214847341</v>
      </c>
      <c r="F1068">
        <v>41235</v>
      </c>
    </row>
    <row r="1069" spans="1:6" x14ac:dyDescent="0.25">
      <c r="A1069" s="26">
        <v>41786</v>
      </c>
      <c r="B1069" s="15">
        <v>39800</v>
      </c>
      <c r="C1069" s="25">
        <v>46.16225615998993</v>
      </c>
      <c r="D1069" s="25">
        <v>878.35697020768555</v>
      </c>
      <c r="E1069" s="25">
        <v>377.8602303682419</v>
      </c>
      <c r="F1069">
        <v>41135</v>
      </c>
    </row>
    <row r="1070" spans="1:6" x14ac:dyDescent="0.25">
      <c r="A1070" s="26">
        <v>41787</v>
      </c>
      <c r="B1070" s="15">
        <v>40400</v>
      </c>
      <c r="C1070" s="25">
        <v>50.831047247998555</v>
      </c>
      <c r="D1070" s="25">
        <v>869.18861519285088</v>
      </c>
      <c r="E1070" s="25">
        <v>325.82140725987847</v>
      </c>
      <c r="F1070">
        <v>40985</v>
      </c>
    </row>
    <row r="1071" spans="1:6" x14ac:dyDescent="0.25">
      <c r="A1071" s="27">
        <v>41788</v>
      </c>
      <c r="B1071" s="18">
        <v>39100</v>
      </c>
      <c r="C1071" s="25">
        <v>42.276559451599553</v>
      </c>
      <c r="D1071" s="25">
        <v>928.53228553621864</v>
      </c>
      <c r="E1071" s="25">
        <v>177.63348137999128</v>
      </c>
      <c r="F1071">
        <v>40745</v>
      </c>
    </row>
    <row r="1072" spans="1:6" x14ac:dyDescent="0.25">
      <c r="A1072" s="26">
        <v>41789</v>
      </c>
      <c r="B1072" s="15">
        <v>39100</v>
      </c>
      <c r="C1072" s="25">
        <v>42.276559451599553</v>
      </c>
      <c r="D1072" s="25">
        <v>937.20855085506014</v>
      </c>
      <c r="E1072" s="25">
        <v>59.507516871475673</v>
      </c>
      <c r="F1072">
        <v>40475</v>
      </c>
    </row>
    <row r="1073" spans="1:6" x14ac:dyDescent="0.25">
      <c r="A1073" s="26">
        <v>41792</v>
      </c>
      <c r="B1073" s="15">
        <v>39350</v>
      </c>
      <c r="C1073" s="25">
        <v>44.364800491375917</v>
      </c>
      <c r="D1073" s="25">
        <v>934.55079722255584</v>
      </c>
      <c r="E1073" s="25">
        <v>-13.776444118069776</v>
      </c>
      <c r="F1073">
        <v>40225</v>
      </c>
    </row>
    <row r="1074" spans="1:6" x14ac:dyDescent="0.25">
      <c r="A1074" s="26">
        <v>41793</v>
      </c>
      <c r="B1074" s="15">
        <v>39550</v>
      </c>
      <c r="C1074" s="25">
        <v>46.046403545319535</v>
      </c>
      <c r="D1074" s="25">
        <v>960.65431170665909</v>
      </c>
      <c r="E1074" s="25">
        <v>-55.081240401974355</v>
      </c>
      <c r="F1074">
        <v>40035</v>
      </c>
    </row>
    <row r="1075" spans="1:6" x14ac:dyDescent="0.25">
      <c r="A1075" s="26">
        <v>41795</v>
      </c>
      <c r="B1075" s="15">
        <v>39750</v>
      </c>
      <c r="C1075" s="25">
        <v>47.747259723836493</v>
      </c>
      <c r="D1075" s="25">
        <v>924.1790037276121</v>
      </c>
      <c r="E1075" s="25">
        <v>-70.860425634069543</v>
      </c>
      <c r="F1075">
        <v>39850</v>
      </c>
    </row>
    <row r="1076" spans="1:6" x14ac:dyDescent="0.25">
      <c r="A1076" s="27">
        <v>41799</v>
      </c>
      <c r="B1076" s="18">
        <v>38900</v>
      </c>
      <c r="C1076" s="25">
        <v>41.726724513563937</v>
      </c>
      <c r="D1076" s="25">
        <v>965.30907488992557</v>
      </c>
      <c r="E1076" s="25">
        <v>-150.22177673461556</v>
      </c>
      <c r="F1076">
        <v>39615</v>
      </c>
    </row>
    <row r="1077" spans="1:6" x14ac:dyDescent="0.25">
      <c r="A1077" s="26">
        <v>41800</v>
      </c>
      <c r="B1077" s="15">
        <v>38500</v>
      </c>
      <c r="C1077" s="25">
        <v>39.220469894950398</v>
      </c>
      <c r="D1077" s="25">
        <v>1032.0727123977881</v>
      </c>
      <c r="E1077" s="25">
        <v>-242.59637629504869</v>
      </c>
      <c r="F1077">
        <v>39375</v>
      </c>
    </row>
    <row r="1078" spans="1:6" x14ac:dyDescent="0.25">
      <c r="A1078" s="26">
        <v>41801</v>
      </c>
      <c r="B1078" s="15">
        <v>38250</v>
      </c>
      <c r="C1078" s="25">
        <v>37.696499198034211</v>
      </c>
      <c r="D1078" s="25">
        <v>1004.7818043693748</v>
      </c>
      <c r="E1078" s="25">
        <v>-332.14802693304955</v>
      </c>
      <c r="F1078">
        <v>39270</v>
      </c>
    </row>
    <row r="1079" spans="1:6" x14ac:dyDescent="0.25">
      <c r="A1079" s="26">
        <v>41802</v>
      </c>
      <c r="B1079" s="15">
        <v>38850</v>
      </c>
      <c r="C1079" s="25">
        <v>43.382541892603676</v>
      </c>
      <c r="D1079" s="25">
        <v>1004.4402469144195</v>
      </c>
      <c r="E1079" s="25">
        <v>-350.6611660148701</v>
      </c>
      <c r="F1079">
        <v>39175</v>
      </c>
    </row>
    <row r="1080" spans="1:6" x14ac:dyDescent="0.25">
      <c r="A1080" s="26">
        <v>41803</v>
      </c>
      <c r="B1080" s="15">
        <v>37700</v>
      </c>
      <c r="C1080" s="25">
        <v>36.505692264221693</v>
      </c>
      <c r="D1080" s="25">
        <v>1018.4088007062467</v>
      </c>
      <c r="E1080" s="25">
        <v>-452.90751525544329</v>
      </c>
      <c r="F1080">
        <v>38905</v>
      </c>
    </row>
    <row r="1081" spans="1:6" x14ac:dyDescent="0.25">
      <c r="A1081" s="27">
        <v>41806</v>
      </c>
      <c r="B1081" s="18">
        <v>37150</v>
      </c>
      <c r="C1081" s="25">
        <v>33.750192841774862</v>
      </c>
      <c r="D1081" s="25">
        <v>1013.5224577986576</v>
      </c>
      <c r="E1081" s="25">
        <v>-571.72835850369302</v>
      </c>
      <c r="F1081">
        <v>38710</v>
      </c>
    </row>
    <row r="1082" spans="1:6" x14ac:dyDescent="0.25">
      <c r="A1082" s="26">
        <v>41807</v>
      </c>
      <c r="B1082" s="15">
        <v>37500</v>
      </c>
      <c r="C1082" s="25">
        <v>37.008640546345269</v>
      </c>
      <c r="D1082" s="25">
        <v>991.12799652732497</v>
      </c>
      <c r="E1082" s="25">
        <v>-630.38596095170942</v>
      </c>
      <c r="F1082">
        <v>38550</v>
      </c>
    </row>
    <row r="1083" spans="1:6" x14ac:dyDescent="0.25">
      <c r="A1083" s="26">
        <v>41808</v>
      </c>
      <c r="B1083" s="15">
        <v>38500</v>
      </c>
      <c r="C1083" s="25">
        <v>45.288474047843316</v>
      </c>
      <c r="D1083" s="25">
        <v>1052.4759967753732</v>
      </c>
      <c r="E1083" s="25">
        <v>-589.38680661951366</v>
      </c>
      <c r="F1083">
        <v>38465</v>
      </c>
    </row>
    <row r="1084" spans="1:6" x14ac:dyDescent="0.25">
      <c r="A1084" s="26">
        <v>41809</v>
      </c>
      <c r="B1084" s="15">
        <v>39000</v>
      </c>
      <c r="C1084" s="25">
        <v>48.904861011453299</v>
      </c>
      <c r="D1084" s="25">
        <v>1041.5848541485609</v>
      </c>
      <c r="E1084" s="25">
        <v>-510.66226340631692</v>
      </c>
      <c r="F1084">
        <v>38410</v>
      </c>
    </row>
    <row r="1085" spans="1:6" x14ac:dyDescent="0.25">
      <c r="A1085" s="26">
        <v>41810</v>
      </c>
      <c r="B1085" s="15">
        <v>38800</v>
      </c>
      <c r="C1085" s="25">
        <v>47.550920235023291</v>
      </c>
      <c r="D1085" s="25">
        <v>1020.7573645665208</v>
      </c>
      <c r="E1085" s="25">
        <v>-459.11839321471052</v>
      </c>
      <c r="F1085">
        <v>38315</v>
      </c>
    </row>
    <row r="1086" spans="1:6" x14ac:dyDescent="0.25">
      <c r="A1086" s="27">
        <v>41813</v>
      </c>
      <c r="B1086" s="18">
        <v>38500</v>
      </c>
      <c r="C1086" s="25">
        <v>45.51537074359095</v>
      </c>
      <c r="D1086" s="25">
        <v>1004.9889813831978</v>
      </c>
      <c r="E1086" s="25">
        <v>-437.43452462339337</v>
      </c>
      <c r="F1086">
        <v>38275</v>
      </c>
    </row>
    <row r="1087" spans="1:6" x14ac:dyDescent="0.25">
      <c r="A1087" s="26">
        <v>41814</v>
      </c>
      <c r="B1087" s="15">
        <v>39900</v>
      </c>
      <c r="C1087" s="25">
        <v>55.161723053074049</v>
      </c>
      <c r="D1087" s="25">
        <v>1054.6326255701122</v>
      </c>
      <c r="E1087" s="25">
        <v>-303.77981818149419</v>
      </c>
      <c r="F1087">
        <v>38415</v>
      </c>
    </row>
    <row r="1088" spans="1:6" x14ac:dyDescent="0.25">
      <c r="A1088" s="26">
        <v>41815</v>
      </c>
      <c r="B1088" s="15">
        <v>39700</v>
      </c>
      <c r="C1088" s="25">
        <v>53.699066049211289</v>
      </c>
      <c r="D1088" s="25">
        <v>1007.8731523151042</v>
      </c>
      <c r="E1088" s="25">
        <v>-211.55713002124685</v>
      </c>
      <c r="F1088">
        <v>38560</v>
      </c>
    </row>
    <row r="1089" spans="1:6" x14ac:dyDescent="0.25">
      <c r="A1089" s="26">
        <v>41816</v>
      </c>
      <c r="B1089" s="15">
        <v>37050</v>
      </c>
      <c r="C1089" s="25">
        <v>38.958665001358106</v>
      </c>
      <c r="D1089" s="25">
        <v>1132.3107842925967</v>
      </c>
      <c r="E1089" s="25">
        <v>-348.28799109203101</v>
      </c>
      <c r="F1089">
        <v>38380</v>
      </c>
    </row>
    <row r="1090" spans="1:6" x14ac:dyDescent="0.25">
      <c r="A1090" s="26">
        <v>41817</v>
      </c>
      <c r="B1090" s="15">
        <v>37500</v>
      </c>
      <c r="C1090" s="25">
        <v>41.876403525113439</v>
      </c>
      <c r="D1090" s="25">
        <v>1115.7171568431256</v>
      </c>
      <c r="E1090" s="25">
        <v>-415.54677978177642</v>
      </c>
      <c r="F1090">
        <v>38360</v>
      </c>
    </row>
    <row r="1091" spans="1:6" x14ac:dyDescent="0.25">
      <c r="A1091" s="27">
        <v>41820</v>
      </c>
      <c r="B1091" s="18">
        <v>37300</v>
      </c>
      <c r="C1091" s="25">
        <v>40.939769554062828</v>
      </c>
      <c r="D1091" s="25">
        <v>1089.5945027829023</v>
      </c>
      <c r="E1091" s="25">
        <v>-479.4612520625451</v>
      </c>
      <c r="F1091">
        <v>38375</v>
      </c>
    </row>
    <row r="1092" spans="1:6" x14ac:dyDescent="0.25">
      <c r="A1092" s="26">
        <v>41821</v>
      </c>
      <c r="B1092" s="15">
        <v>37800</v>
      </c>
      <c r="C1092" s="25">
        <v>44.29424987200543</v>
      </c>
      <c r="D1092" s="25">
        <v>1061.7663240126951</v>
      </c>
      <c r="E1092" s="25">
        <v>-484.18670752967591</v>
      </c>
      <c r="F1092">
        <v>38405</v>
      </c>
    </row>
    <row r="1093" spans="1:6" x14ac:dyDescent="0.25">
      <c r="A1093" s="26">
        <v>41822</v>
      </c>
      <c r="B1093" s="15">
        <v>37900</v>
      </c>
      <c r="C1093" s="25">
        <v>44.967480990754801</v>
      </c>
      <c r="D1093" s="25">
        <v>1018.0687294403598</v>
      </c>
      <c r="E1093" s="25">
        <v>-474.39398224004981</v>
      </c>
      <c r="F1093">
        <v>38345</v>
      </c>
    </row>
    <row r="1094" spans="1:6" x14ac:dyDescent="0.25">
      <c r="A1094" s="26">
        <v>41823</v>
      </c>
      <c r="B1094" s="15">
        <v>37800</v>
      </c>
      <c r="C1094" s="25">
        <v>44.389742287362658</v>
      </c>
      <c r="D1094" s="25">
        <v>984.63524876604845</v>
      </c>
      <c r="E1094" s="25">
        <v>-469.29262787079642</v>
      </c>
      <c r="F1094">
        <v>38225</v>
      </c>
    </row>
    <row r="1095" spans="1:6" x14ac:dyDescent="0.25">
      <c r="A1095" s="26">
        <v>41824</v>
      </c>
      <c r="B1095" s="15">
        <v>37250</v>
      </c>
      <c r="C1095" s="25">
        <v>41.250603062598692</v>
      </c>
      <c r="D1095" s="25">
        <v>971.44701671133066</v>
      </c>
      <c r="E1095" s="25">
        <v>-503.82241999892722</v>
      </c>
      <c r="F1095">
        <v>38070</v>
      </c>
    </row>
    <row r="1096" spans="1:6" x14ac:dyDescent="0.25">
      <c r="A1096" s="27">
        <v>41827</v>
      </c>
      <c r="B1096" s="18">
        <v>37550</v>
      </c>
      <c r="C1096" s="25">
        <v>43.593744336509879</v>
      </c>
      <c r="D1096" s="25">
        <v>927.05794408909276</v>
      </c>
      <c r="E1096" s="25">
        <v>-501.2024859682715</v>
      </c>
      <c r="F1096">
        <v>37975</v>
      </c>
    </row>
    <row r="1097" spans="1:6" x14ac:dyDescent="0.25">
      <c r="A1097" s="26">
        <v>41828</v>
      </c>
      <c r="B1097" s="15">
        <v>37300</v>
      </c>
      <c r="C1097" s="25">
        <v>42.087311804338938</v>
      </c>
      <c r="D1097" s="25">
        <v>917.98237665415752</v>
      </c>
      <c r="E1097" s="25">
        <v>-513.38114180216508</v>
      </c>
      <c r="F1097">
        <v>37715</v>
      </c>
    </row>
    <row r="1098" spans="1:6" x14ac:dyDescent="0.25">
      <c r="A1098" s="26">
        <v>41829</v>
      </c>
      <c r="B1098" s="15">
        <v>36800</v>
      </c>
      <c r="C1098" s="25">
        <v>39.171806770462098</v>
      </c>
      <c r="D1098" s="25">
        <v>920.26934975028905</v>
      </c>
      <c r="E1098" s="25">
        <v>-556.95836626687378</v>
      </c>
      <c r="F1098">
        <v>37425</v>
      </c>
    </row>
    <row r="1099" spans="1:6" x14ac:dyDescent="0.25">
      <c r="A1099" s="26">
        <v>41830</v>
      </c>
      <c r="B1099" s="15">
        <v>38550</v>
      </c>
      <c r="C1099" s="25">
        <v>51.765960049718153</v>
      </c>
      <c r="D1099" s="25">
        <v>979.53582476812551</v>
      </c>
      <c r="E1099" s="25">
        <v>-445.1518228558416</v>
      </c>
      <c r="F1099">
        <v>37575</v>
      </c>
    </row>
    <row r="1100" spans="1:6" x14ac:dyDescent="0.25">
      <c r="A1100" s="26">
        <v>41831</v>
      </c>
      <c r="B1100" s="15">
        <v>38150</v>
      </c>
      <c r="C1100" s="25">
        <v>49.255653444859654</v>
      </c>
      <c r="D1100" s="25">
        <v>963.14040871325938</v>
      </c>
      <c r="E1100" s="25">
        <v>-384.38998032177187</v>
      </c>
      <c r="F1100">
        <v>37640</v>
      </c>
    </row>
    <row r="1101" spans="1:6" x14ac:dyDescent="0.25">
      <c r="A1101" s="27">
        <v>41834</v>
      </c>
      <c r="B1101" s="18">
        <v>38300</v>
      </c>
      <c r="C1101" s="25">
        <v>50.230335917847199</v>
      </c>
      <c r="D1101" s="25">
        <v>926.48752237659789</v>
      </c>
      <c r="E1101" s="25">
        <v>-320.43822357488534</v>
      </c>
      <c r="F1101">
        <v>37740</v>
      </c>
    </row>
    <row r="1102" spans="1:6" x14ac:dyDescent="0.25">
      <c r="A1102" s="26">
        <v>41835</v>
      </c>
      <c r="B1102" s="15">
        <v>38050</v>
      </c>
      <c r="C1102" s="25">
        <v>48.556338232742078</v>
      </c>
      <c r="D1102" s="25">
        <v>888.88127077826937</v>
      </c>
      <c r="E1102" s="25">
        <v>-286.62487314840837</v>
      </c>
      <c r="F1102">
        <v>37765</v>
      </c>
    </row>
    <row r="1103" spans="1:6" x14ac:dyDescent="0.25">
      <c r="A1103" s="26">
        <v>41836</v>
      </c>
      <c r="B1103" s="15">
        <v>38000</v>
      </c>
      <c r="C1103" s="25">
        <v>48.210284811872576</v>
      </c>
      <c r="D1103" s="25">
        <v>918.24689429410716</v>
      </c>
      <c r="E1103" s="25">
        <v>-260.85515559891064</v>
      </c>
      <c r="F1103">
        <v>37775</v>
      </c>
    </row>
    <row r="1104" spans="1:6" x14ac:dyDescent="0.25">
      <c r="A1104" s="26">
        <v>41837</v>
      </c>
      <c r="B1104" s="15">
        <v>37900</v>
      </c>
      <c r="C1104" s="25">
        <v>47.481438821920975</v>
      </c>
      <c r="D1104" s="25">
        <v>906.22925898738515</v>
      </c>
      <c r="E1104" s="25">
        <v>-245.66970560316258</v>
      </c>
      <c r="F1104">
        <v>37785</v>
      </c>
    </row>
    <row r="1105" spans="1:6" x14ac:dyDescent="0.25">
      <c r="A1105" s="26">
        <v>41838</v>
      </c>
      <c r="B1105" s="15">
        <v>37850</v>
      </c>
      <c r="C1105" s="25">
        <v>47.098037531157644</v>
      </c>
      <c r="D1105" s="25">
        <v>877.21288334542908</v>
      </c>
      <c r="E1105" s="25">
        <v>-234.96122249420296</v>
      </c>
      <c r="F1105">
        <v>37845</v>
      </c>
    </row>
    <row r="1106" spans="1:6" x14ac:dyDescent="0.25">
      <c r="A1106" s="27">
        <v>41841</v>
      </c>
      <c r="B1106" s="18">
        <v>39000</v>
      </c>
      <c r="C1106" s="25">
        <v>55.915238078541051</v>
      </c>
      <c r="D1106" s="25">
        <v>900.26910596361267</v>
      </c>
      <c r="E1106" s="25">
        <v>-132.15587279352621</v>
      </c>
      <c r="F1106">
        <v>37990</v>
      </c>
    </row>
    <row r="1107" spans="1:6" x14ac:dyDescent="0.25">
      <c r="A1107" s="26">
        <v>41842</v>
      </c>
      <c r="B1107" s="15">
        <v>39050</v>
      </c>
      <c r="C1107" s="25">
        <v>56.256610330154139</v>
      </c>
      <c r="D1107" s="25">
        <v>878.8213126804975</v>
      </c>
      <c r="E1107" s="25">
        <v>-46.115717070271785</v>
      </c>
      <c r="F1107">
        <v>38165</v>
      </c>
    </row>
    <row r="1108" spans="1:6" x14ac:dyDescent="0.25">
      <c r="A1108" s="26">
        <v>41843</v>
      </c>
      <c r="B1108" s="15">
        <v>39300</v>
      </c>
      <c r="C1108" s="25">
        <v>58.007528465949278</v>
      </c>
      <c r="D1108" s="25">
        <v>862.47693320331916</v>
      </c>
      <c r="E1108" s="25">
        <v>41.76321652567276</v>
      </c>
      <c r="F1108">
        <v>38415</v>
      </c>
    </row>
    <row r="1109" spans="1:6" x14ac:dyDescent="0.25">
      <c r="A1109" s="26">
        <v>41844</v>
      </c>
      <c r="B1109" s="15">
        <v>38750</v>
      </c>
      <c r="C1109" s="25">
        <v>52.982978800857531</v>
      </c>
      <c r="D1109" s="25">
        <v>854.44286654593918</v>
      </c>
      <c r="E1109" s="25">
        <v>66.263654909664183</v>
      </c>
      <c r="F1109">
        <v>38435</v>
      </c>
    </row>
    <row r="1110" spans="1:6" x14ac:dyDescent="0.25">
      <c r="A1110" s="26">
        <v>41845</v>
      </c>
      <c r="B1110" s="15">
        <v>38350</v>
      </c>
      <c r="C1110" s="25">
        <v>49.616899167828144</v>
      </c>
      <c r="D1110" s="25">
        <v>857.6969475069435</v>
      </c>
      <c r="E1110" s="25">
        <v>52.795181792746007</v>
      </c>
      <c r="F1110">
        <v>38455</v>
      </c>
    </row>
    <row r="1111" spans="1:6" x14ac:dyDescent="0.25">
      <c r="A1111" s="27">
        <v>41848</v>
      </c>
      <c r="B1111" s="18">
        <v>40750</v>
      </c>
      <c r="C1111" s="25">
        <v>64.280229257306615</v>
      </c>
      <c r="D1111" s="25">
        <v>985.71859411359037</v>
      </c>
      <c r="E1111" s="25">
        <v>233.09429622486641</v>
      </c>
      <c r="F1111">
        <v>38700</v>
      </c>
    </row>
    <row r="1112" spans="1:6" x14ac:dyDescent="0.25">
      <c r="A1112" s="26">
        <v>41849</v>
      </c>
      <c r="B1112" s="15">
        <v>41250</v>
      </c>
      <c r="C1112" s="25">
        <v>66.469650108631157</v>
      </c>
      <c r="D1112" s="25">
        <v>997.45298024833392</v>
      </c>
      <c r="E1112" s="25">
        <v>411.58398079447943</v>
      </c>
      <c r="F1112">
        <v>39020</v>
      </c>
    </row>
    <row r="1113" spans="1:6" x14ac:dyDescent="0.25">
      <c r="A1113" s="26">
        <v>41850</v>
      </c>
      <c r="B1113" s="15">
        <v>42450</v>
      </c>
      <c r="C1113" s="25">
        <v>71.055160280182633</v>
      </c>
      <c r="D1113" s="25">
        <v>1011.9206245163101</v>
      </c>
      <c r="E1113" s="25">
        <v>642.46240624594793</v>
      </c>
      <c r="F1113">
        <v>39465</v>
      </c>
    </row>
    <row r="1114" spans="1:6" x14ac:dyDescent="0.25">
      <c r="A1114" s="26">
        <v>41851</v>
      </c>
      <c r="B1114" s="15">
        <v>42450</v>
      </c>
      <c r="C1114" s="25">
        <v>71.055160280182633</v>
      </c>
      <c r="D1114" s="25">
        <v>1053.9262941937166</v>
      </c>
      <c r="E1114" s="25">
        <v>816.02855261110381</v>
      </c>
      <c r="F1114">
        <v>39920</v>
      </c>
    </row>
    <row r="1115" spans="1:6" x14ac:dyDescent="0.25">
      <c r="A1115" s="26">
        <v>41852</v>
      </c>
      <c r="B1115" s="15">
        <v>43100</v>
      </c>
      <c r="C1115" s="25">
        <v>73.345119716410139</v>
      </c>
      <c r="D1115" s="25">
        <v>1078.6458446084512</v>
      </c>
      <c r="E1115" s="25">
        <v>994.56580628624215</v>
      </c>
      <c r="F1115">
        <v>40445</v>
      </c>
    </row>
    <row r="1116" spans="1:6" x14ac:dyDescent="0.25">
      <c r="A1116" s="27">
        <v>41855</v>
      </c>
      <c r="B1116" s="18">
        <v>42700</v>
      </c>
      <c r="C1116" s="25">
        <v>69.691144836999001</v>
      </c>
      <c r="D1116" s="25">
        <v>1148.028284279276</v>
      </c>
      <c r="E1116" s="25">
        <v>1091.2025058176296</v>
      </c>
      <c r="F1116">
        <v>40815</v>
      </c>
    </row>
    <row r="1117" spans="1:6" x14ac:dyDescent="0.25">
      <c r="A1117" s="26">
        <v>41856</v>
      </c>
      <c r="B1117" s="15">
        <v>43350</v>
      </c>
      <c r="C1117" s="25">
        <v>72.121664940665696</v>
      </c>
      <c r="D1117" s="25">
        <v>1183.8834068307563</v>
      </c>
      <c r="E1117" s="25">
        <v>1206.3315153557051</v>
      </c>
      <c r="F1117">
        <v>41245</v>
      </c>
    </row>
    <row r="1118" spans="1:6" x14ac:dyDescent="0.25">
      <c r="A1118" s="26">
        <v>41857</v>
      </c>
      <c r="B1118" s="15">
        <v>44250</v>
      </c>
      <c r="C1118" s="25">
        <v>75.099199618576648</v>
      </c>
      <c r="D1118" s="25">
        <v>1217.1774491999879</v>
      </c>
      <c r="E1118" s="25">
        <v>1354.5798104028436</v>
      </c>
      <c r="F1118">
        <v>41740</v>
      </c>
    </row>
    <row r="1119" spans="1:6" x14ac:dyDescent="0.25">
      <c r="A1119" s="26">
        <v>41858</v>
      </c>
      <c r="B1119" s="15">
        <v>44000</v>
      </c>
      <c r="C1119" s="25">
        <v>72.77406131965985</v>
      </c>
      <c r="D1119" s="25">
        <v>1215.9504885428457</v>
      </c>
      <c r="E1119" s="25">
        <v>1435.3489326146664</v>
      </c>
      <c r="F1119">
        <v>42265</v>
      </c>
    </row>
    <row r="1120" spans="1:6" x14ac:dyDescent="0.25">
      <c r="A1120" s="26">
        <v>41859</v>
      </c>
      <c r="B1120" s="15">
        <v>44350</v>
      </c>
      <c r="C1120" s="25">
        <v>73.988275621304211</v>
      </c>
      <c r="D1120" s="25">
        <v>1254.0968822183568</v>
      </c>
      <c r="E1120" s="25">
        <v>1510.1925590471292</v>
      </c>
      <c r="F1120">
        <v>42865</v>
      </c>
    </row>
    <row r="1121" spans="1:6" x14ac:dyDescent="0.25">
      <c r="A1121" s="27">
        <v>41862</v>
      </c>
      <c r="B1121" s="18">
        <v>43350</v>
      </c>
      <c r="C1121" s="25">
        <v>65.060441238462346</v>
      </c>
      <c r="D1121" s="25">
        <v>1278.8042477741885</v>
      </c>
      <c r="E1121" s="25">
        <v>1471.8484765193134</v>
      </c>
      <c r="F1121">
        <v>43125</v>
      </c>
    </row>
    <row r="1122" spans="1:6" x14ac:dyDescent="0.25">
      <c r="A1122" s="26">
        <v>41863</v>
      </c>
      <c r="B1122" s="15">
        <v>43600</v>
      </c>
      <c r="C1122" s="25">
        <v>66.159803409611754</v>
      </c>
      <c r="D1122" s="25">
        <v>1308.8896586474607</v>
      </c>
      <c r="E1122" s="25">
        <v>1444.9766343505835</v>
      </c>
      <c r="F1122">
        <v>43360</v>
      </c>
    </row>
    <row r="1123" spans="1:6" x14ac:dyDescent="0.25">
      <c r="A1123" s="26">
        <v>41864</v>
      </c>
      <c r="B1123" s="15">
        <v>43650</v>
      </c>
      <c r="C1123" s="25">
        <v>66.387594975413066</v>
      </c>
      <c r="D1123" s="25">
        <v>1272.5403973154991</v>
      </c>
      <c r="E1123" s="25">
        <v>1411.4448305505721</v>
      </c>
      <c r="F1123">
        <v>43480</v>
      </c>
    </row>
    <row r="1124" spans="1:6" x14ac:dyDescent="0.25">
      <c r="A1124" s="26">
        <v>41865</v>
      </c>
      <c r="B1124" s="15">
        <v>43050</v>
      </c>
      <c r="C1124" s="25">
        <v>61.074690958122595</v>
      </c>
      <c r="D1124" s="25">
        <v>1292.3589403643921</v>
      </c>
      <c r="E1124" s="25">
        <v>1321.2253850599518</v>
      </c>
      <c r="F1124">
        <v>43540</v>
      </c>
    </row>
    <row r="1125" spans="1:6" x14ac:dyDescent="0.25">
      <c r="A1125" s="26">
        <v>41869</v>
      </c>
      <c r="B1125" s="15">
        <v>42900</v>
      </c>
      <c r="C1125" s="25">
        <v>59.786521458363573</v>
      </c>
      <c r="D1125" s="25">
        <v>1242.9047303383643</v>
      </c>
      <c r="E1125" s="25">
        <v>1223.5181228087822</v>
      </c>
      <c r="F1125">
        <v>43520</v>
      </c>
    </row>
    <row r="1126" spans="1:6" x14ac:dyDescent="0.25">
      <c r="A1126" s="27">
        <v>41870</v>
      </c>
      <c r="B1126" s="18">
        <v>43950</v>
      </c>
      <c r="C1126" s="25">
        <v>65.303267972769618</v>
      </c>
      <c r="D1126" s="25">
        <v>1254.1258210284811</v>
      </c>
      <c r="E1126" s="25">
        <v>1216.7843062552056</v>
      </c>
      <c r="F1126">
        <v>43645</v>
      </c>
    </row>
    <row r="1127" spans="1:6" x14ac:dyDescent="0.25">
      <c r="A1127" s="26">
        <v>41871</v>
      </c>
      <c r="B1127" s="15">
        <v>43000</v>
      </c>
      <c r="C1127" s="25">
        <v>57.603474810359202</v>
      </c>
      <c r="D1127" s="25">
        <v>1278.8311195264469</v>
      </c>
      <c r="E1127" s="25">
        <v>1121.8585604510663</v>
      </c>
      <c r="F1127">
        <v>43610</v>
      </c>
    </row>
    <row r="1128" spans="1:6" x14ac:dyDescent="0.25">
      <c r="A1128" s="26">
        <v>41872</v>
      </c>
      <c r="B1128" s="15">
        <v>41100</v>
      </c>
      <c r="C1128" s="25">
        <v>45.937389787272551</v>
      </c>
      <c r="D1128" s="25">
        <v>1348.2003252745578</v>
      </c>
      <c r="E1128" s="25">
        <v>883.13487287857424</v>
      </c>
      <c r="F1128">
        <v>43295</v>
      </c>
    </row>
    <row r="1129" spans="1:6" x14ac:dyDescent="0.25">
      <c r="A1129" s="26">
        <v>41873</v>
      </c>
      <c r="B1129" s="15">
        <v>42000</v>
      </c>
      <c r="C1129" s="25">
        <v>50.999700330089915</v>
      </c>
      <c r="D1129" s="25">
        <v>1319.7574448978037</v>
      </c>
      <c r="E1129" s="25">
        <v>757.83130144282768</v>
      </c>
      <c r="F1129">
        <v>43095</v>
      </c>
    </row>
    <row r="1130" spans="1:6" x14ac:dyDescent="0.25">
      <c r="A1130" s="26">
        <v>41876</v>
      </c>
      <c r="B1130" s="15">
        <v>42200</v>
      </c>
      <c r="C1130" s="25">
        <v>52.073684753424196</v>
      </c>
      <c r="D1130" s="25">
        <v>1275.489055976532</v>
      </c>
      <c r="E1130" s="25">
        <v>666.97714944680774</v>
      </c>
      <c r="F1130">
        <v>42880</v>
      </c>
    </row>
    <row r="1131" spans="1:6" x14ac:dyDescent="0.25">
      <c r="A1131" s="27">
        <v>41877</v>
      </c>
      <c r="B1131" s="18">
        <v>42600</v>
      </c>
      <c r="C1131" s="25">
        <v>54.234188829139306</v>
      </c>
      <c r="D1131" s="25">
        <v>1255.8112662639226</v>
      </c>
      <c r="E1131" s="25">
        <v>620.10307424255734</v>
      </c>
      <c r="F1131">
        <v>42805</v>
      </c>
    </row>
    <row r="1132" spans="1:6" x14ac:dyDescent="0.25">
      <c r="A1132" s="26">
        <v>41878</v>
      </c>
      <c r="B1132" s="15">
        <v>41950</v>
      </c>
      <c r="C1132" s="25">
        <v>50.268530547343204</v>
      </c>
      <c r="D1132" s="25">
        <v>1233.9676043879281</v>
      </c>
      <c r="E1132" s="25">
        <v>524.45981789458165</v>
      </c>
      <c r="F1132">
        <v>42640</v>
      </c>
    </row>
    <row r="1133" spans="1:6" x14ac:dyDescent="0.25">
      <c r="A1133" s="26">
        <v>41879</v>
      </c>
      <c r="B1133" s="15">
        <v>42000</v>
      </c>
      <c r="C1133" s="25">
        <v>50.567958278497528</v>
      </c>
      <c r="D1133" s="25">
        <v>1177.969918360219</v>
      </c>
      <c r="E1133" s="25">
        <v>447.53749662030896</v>
      </c>
      <c r="F1133">
        <v>42475</v>
      </c>
    </row>
    <row r="1134" spans="1:6" x14ac:dyDescent="0.25">
      <c r="A1134" s="26">
        <v>41880</v>
      </c>
      <c r="B1134" s="15">
        <v>42200</v>
      </c>
      <c r="C1134" s="25">
        <v>51.817623320065273</v>
      </c>
      <c r="D1134" s="25">
        <v>1154.5434956202034</v>
      </c>
      <c r="E1134" s="25">
        <v>398.12499423595727</v>
      </c>
      <c r="F1134">
        <v>42390</v>
      </c>
    </row>
    <row r="1135" spans="1:6" x14ac:dyDescent="0.25">
      <c r="A1135" s="26">
        <v>41883</v>
      </c>
      <c r="B1135" s="15">
        <v>42150</v>
      </c>
      <c r="C1135" s="25">
        <v>51.467322351301291</v>
      </c>
      <c r="D1135" s="25">
        <v>1132.7903887901889</v>
      </c>
      <c r="E1135" s="25">
        <v>350.88585425692872</v>
      </c>
      <c r="F1135">
        <v>42315</v>
      </c>
    </row>
    <row r="1136" spans="1:6" x14ac:dyDescent="0.25">
      <c r="A1136" s="27">
        <v>41884</v>
      </c>
      <c r="B1136" s="18">
        <v>41950</v>
      </c>
      <c r="C1136" s="25">
        <v>50.010946081884271</v>
      </c>
      <c r="D1136" s="25">
        <v>1087.5910753051753</v>
      </c>
      <c r="E1136" s="25">
        <v>293.92201690290676</v>
      </c>
      <c r="F1136">
        <v>42115</v>
      </c>
    </row>
    <row r="1137" spans="1:6" x14ac:dyDescent="0.25">
      <c r="A1137" s="26">
        <v>41885</v>
      </c>
      <c r="B1137" s="15">
        <v>43350</v>
      </c>
      <c r="C1137" s="25">
        <v>58.799663587403067</v>
      </c>
      <c r="D1137" s="25">
        <v>1120.6202842119485</v>
      </c>
      <c r="E1137" s="25">
        <v>357.62360282892769</v>
      </c>
      <c r="F1137">
        <v>42150</v>
      </c>
    </row>
    <row r="1138" spans="1:6" x14ac:dyDescent="0.25">
      <c r="A1138" s="26">
        <v>41886</v>
      </c>
      <c r="B1138" s="15">
        <v>43150</v>
      </c>
      <c r="C1138" s="25">
        <v>57.251127692731153</v>
      </c>
      <c r="D1138" s="25">
        <v>1104.8616924825235</v>
      </c>
      <c r="E1138" s="25">
        <v>387.50235416322539</v>
      </c>
      <c r="F1138">
        <v>42355</v>
      </c>
    </row>
    <row r="1139" spans="1:6" x14ac:dyDescent="0.25">
      <c r="A1139" s="26">
        <v>41887</v>
      </c>
      <c r="B1139" s="15">
        <v>42300</v>
      </c>
      <c r="C1139" s="25">
        <v>51.092585399568428</v>
      </c>
      <c r="D1139" s="25">
        <v>1086.657285876629</v>
      </c>
      <c r="E1139" s="25">
        <v>338.68938322384201</v>
      </c>
      <c r="F1139">
        <v>42385</v>
      </c>
    </row>
    <row r="1140" spans="1:6" x14ac:dyDescent="0.25">
      <c r="A1140" s="26">
        <v>41893</v>
      </c>
      <c r="B1140" s="15">
        <v>42600</v>
      </c>
      <c r="C1140" s="25">
        <v>53.01369519653641</v>
      </c>
      <c r="D1140" s="25">
        <v>1112.6103368854413</v>
      </c>
      <c r="E1140" s="25">
        <v>320.51751843403326</v>
      </c>
      <c r="F1140">
        <v>42425</v>
      </c>
    </row>
    <row r="1141" spans="1:6" x14ac:dyDescent="0.25">
      <c r="A1141" s="27">
        <v>41894</v>
      </c>
      <c r="B1141" s="18">
        <v>43500</v>
      </c>
      <c r="C1141" s="25">
        <v>58.305049929934214</v>
      </c>
      <c r="D1141" s="25">
        <v>1158.1381699650526</v>
      </c>
      <c r="E1141" s="25">
        <v>374.42255293280323</v>
      </c>
      <c r="F1141">
        <v>42515</v>
      </c>
    </row>
    <row r="1142" spans="1:6" x14ac:dyDescent="0.25">
      <c r="A1142" s="26">
        <v>41897</v>
      </c>
      <c r="B1142" s="15">
        <v>43800</v>
      </c>
      <c r="C1142" s="25">
        <v>59.925110844804323</v>
      </c>
      <c r="D1142" s="25">
        <v>1175.4140149675488</v>
      </c>
      <c r="E1142" s="25">
        <v>436.32054232148948</v>
      </c>
      <c r="F1142">
        <v>42700</v>
      </c>
    </row>
    <row r="1143" spans="1:6" x14ac:dyDescent="0.25">
      <c r="A1143" s="26">
        <v>41898</v>
      </c>
      <c r="B1143" s="15">
        <v>42950</v>
      </c>
      <c r="C1143" s="25">
        <v>53.573547340509265</v>
      </c>
      <c r="D1143" s="25">
        <v>1209.3130138984382</v>
      </c>
      <c r="E1143" s="25">
        <v>412.03753637448244</v>
      </c>
      <c r="F1143">
        <v>42795</v>
      </c>
    </row>
    <row r="1144" spans="1:6" x14ac:dyDescent="0.25">
      <c r="A1144" s="26">
        <v>41899</v>
      </c>
      <c r="B1144" s="15">
        <v>43850</v>
      </c>
      <c r="C1144" s="25">
        <v>58.579589104820222</v>
      </c>
      <c r="D1144" s="25">
        <v>1205.0763700485497</v>
      </c>
      <c r="E1144" s="25">
        <v>460.11167659977218</v>
      </c>
      <c r="F1144">
        <v>42960</v>
      </c>
    </row>
    <row r="1145" spans="1:6" x14ac:dyDescent="0.25">
      <c r="A1145" s="26">
        <v>41900</v>
      </c>
      <c r="B1145" s="15">
        <v>46400</v>
      </c>
      <c r="C1145" s="25">
        <v>68.833674386807076</v>
      </c>
      <c r="D1145" s="25">
        <v>1404.7137721879392</v>
      </c>
      <c r="E1145" s="25">
        <v>695.95196678653883</v>
      </c>
      <c r="F1145">
        <v>43385</v>
      </c>
    </row>
    <row r="1146" spans="1:6" x14ac:dyDescent="0.25">
      <c r="A1146" s="27">
        <v>41901</v>
      </c>
      <c r="B1146" s="18">
        <v>45300</v>
      </c>
      <c r="C1146" s="25">
        <v>61.733916474783996</v>
      </c>
      <c r="D1146" s="25">
        <v>1457.9485027459434</v>
      </c>
      <c r="E1146" s="25">
        <v>785.04675862191652</v>
      </c>
      <c r="F1146">
        <v>43720</v>
      </c>
    </row>
    <row r="1147" spans="1:6" x14ac:dyDescent="0.25">
      <c r="A1147" s="26">
        <v>41904</v>
      </c>
      <c r="B1147" s="15">
        <v>45500</v>
      </c>
      <c r="C1147" s="25">
        <v>62.491438030281152</v>
      </c>
      <c r="D1147" s="25">
        <v>1425.2378954069475</v>
      </c>
      <c r="E1147" s="25">
        <v>861.85838460549712</v>
      </c>
      <c r="F1147">
        <v>43935</v>
      </c>
    </row>
    <row r="1148" spans="1:6" x14ac:dyDescent="0.25">
      <c r="A1148" s="26">
        <v>41905</v>
      </c>
      <c r="B1148" s="15">
        <v>45000</v>
      </c>
      <c r="C1148" s="25">
        <v>59.329340969749424</v>
      </c>
      <c r="D1148" s="25">
        <v>1412.7209028778798</v>
      </c>
      <c r="E1148" s="25">
        <v>872.33064559428021</v>
      </c>
      <c r="F1148">
        <v>44120</v>
      </c>
    </row>
    <row r="1149" spans="1:6" x14ac:dyDescent="0.25">
      <c r="A1149" s="26">
        <v>41906</v>
      </c>
      <c r="B1149" s="15">
        <v>47050</v>
      </c>
      <c r="C1149" s="25">
        <v>66.756601156581837</v>
      </c>
      <c r="D1149" s="25">
        <v>1476.0979812437456</v>
      </c>
      <c r="E1149" s="25">
        <v>1034.127082031715</v>
      </c>
      <c r="F1149">
        <v>44595</v>
      </c>
    </row>
    <row r="1150" spans="1:6" x14ac:dyDescent="0.25">
      <c r="A1150" s="26">
        <v>41907</v>
      </c>
      <c r="B1150" s="15">
        <v>47650</v>
      </c>
      <c r="C1150" s="25">
        <v>68.565979677859318</v>
      </c>
      <c r="D1150" s="25">
        <v>1474.2338397263352</v>
      </c>
      <c r="E1150" s="25">
        <v>1196.9689956846196</v>
      </c>
      <c r="F1150">
        <v>45100</v>
      </c>
    </row>
    <row r="1151" spans="1:6" x14ac:dyDescent="0.25">
      <c r="A1151" s="27">
        <v>41908</v>
      </c>
      <c r="B1151" s="18">
        <v>47150</v>
      </c>
      <c r="C1151" s="25">
        <v>65.372791742977711</v>
      </c>
      <c r="D1151" s="25">
        <v>1443.9314226030256</v>
      </c>
      <c r="E1151" s="25">
        <v>1271.0249793649928</v>
      </c>
      <c r="F1151">
        <v>45465</v>
      </c>
    </row>
    <row r="1152" spans="1:6" x14ac:dyDescent="0.25">
      <c r="A1152" s="26">
        <v>41911</v>
      </c>
      <c r="B1152" s="15">
        <v>47150</v>
      </c>
      <c r="C1152" s="25">
        <v>65.372791742977711</v>
      </c>
      <c r="D1152" s="25">
        <v>1390.7934638456666</v>
      </c>
      <c r="E1152" s="25">
        <v>1314.5614340505781</v>
      </c>
      <c r="F1152">
        <v>45800</v>
      </c>
    </row>
    <row r="1153" spans="1:6" x14ac:dyDescent="0.25">
      <c r="A1153" s="26">
        <v>41912</v>
      </c>
      <c r="B1153" s="15">
        <v>48200</v>
      </c>
      <c r="C1153" s="25">
        <v>68.90024613572939</v>
      </c>
      <c r="D1153" s="25">
        <v>1412.8796449995475</v>
      </c>
      <c r="E1153" s="25">
        <v>1417.4511186726158</v>
      </c>
      <c r="F1153">
        <v>46325</v>
      </c>
    </row>
    <row r="1154" spans="1:6" x14ac:dyDescent="0.25">
      <c r="A1154" s="26">
        <v>41913</v>
      </c>
      <c r="B1154" s="15">
        <v>48750</v>
      </c>
      <c r="C1154" s="25">
        <v>70.59027074515447</v>
      </c>
      <c r="D1154" s="25">
        <v>1408.3882417852942</v>
      </c>
      <c r="E1154" s="25">
        <v>1525.784049716407</v>
      </c>
      <c r="F1154">
        <v>46815</v>
      </c>
    </row>
    <row r="1155" spans="1:6" x14ac:dyDescent="0.25">
      <c r="A1155" s="26">
        <v>41914</v>
      </c>
      <c r="B1155" s="15">
        <v>48550</v>
      </c>
      <c r="C1155" s="25">
        <v>69.119355178008306</v>
      </c>
      <c r="D1155" s="25">
        <v>1389.9319388006302</v>
      </c>
      <c r="E1155" s="25">
        <v>1577.3180093693227</v>
      </c>
      <c r="F1155">
        <v>47030</v>
      </c>
    </row>
    <row r="1156" spans="1:6" x14ac:dyDescent="0.25">
      <c r="A1156" s="27">
        <v>41918</v>
      </c>
      <c r="B1156" s="18">
        <v>47000</v>
      </c>
      <c r="C1156" s="25">
        <v>58.879508407431473</v>
      </c>
      <c r="D1156" s="25">
        <v>1494.2225146005853</v>
      </c>
      <c r="E1156" s="25">
        <v>1476.0717611273722</v>
      </c>
      <c r="F1156">
        <v>47200</v>
      </c>
    </row>
    <row r="1157" spans="1:6" x14ac:dyDescent="0.25">
      <c r="A1157" s="26">
        <v>41919</v>
      </c>
      <c r="B1157" s="15">
        <v>48350</v>
      </c>
      <c r="C1157" s="25">
        <v>63.896362735624088</v>
      </c>
      <c r="D1157" s="25">
        <v>1551.7780492719721</v>
      </c>
      <c r="E1157" s="25">
        <v>1487.6187545431967</v>
      </c>
      <c r="F1157">
        <v>47485</v>
      </c>
    </row>
    <row r="1158" spans="1:6" x14ac:dyDescent="0.25">
      <c r="A1158" s="26">
        <v>41920</v>
      </c>
      <c r="B1158" s="15">
        <v>48600</v>
      </c>
      <c r="C1158" s="25">
        <v>64.753942764135857</v>
      </c>
      <c r="D1158" s="25">
        <v>1544.5081886096884</v>
      </c>
      <c r="E1158" s="25">
        <v>1499.6556439197739</v>
      </c>
      <c r="F1158">
        <v>47845</v>
      </c>
    </row>
    <row r="1159" spans="1:6" x14ac:dyDescent="0.25">
      <c r="A1159" s="26">
        <v>41922</v>
      </c>
      <c r="B1159" s="15">
        <v>48700</v>
      </c>
      <c r="C1159" s="25">
        <v>65.110934134311066</v>
      </c>
      <c r="D1159" s="25">
        <v>1473.4718894232822</v>
      </c>
      <c r="E1159" s="25">
        <v>1499.9733704237005</v>
      </c>
      <c r="F1159">
        <v>48010</v>
      </c>
    </row>
    <row r="1160" spans="1:6" x14ac:dyDescent="0.25">
      <c r="A1160" s="26">
        <v>41925</v>
      </c>
      <c r="B1160" s="15">
        <v>49450</v>
      </c>
      <c r="C1160" s="25">
        <v>67.749284546722677</v>
      </c>
      <c r="D1160" s="25">
        <v>1482.5096116073335</v>
      </c>
      <c r="E1160" s="25">
        <v>1542.957647651303</v>
      </c>
      <c r="F1160">
        <v>48190</v>
      </c>
    </row>
    <row r="1161" spans="1:6" x14ac:dyDescent="0.25">
      <c r="A1161" s="27">
        <v>41926</v>
      </c>
      <c r="B1161" s="18">
        <v>47150</v>
      </c>
      <c r="C1161" s="25">
        <v>54.21054674277152</v>
      </c>
      <c r="D1161" s="25">
        <v>1551.6160679210952</v>
      </c>
      <c r="E1161" s="25">
        <v>1375.5754415173578</v>
      </c>
      <c r="F1161">
        <v>48190</v>
      </c>
    </row>
    <row r="1162" spans="1:6" x14ac:dyDescent="0.25">
      <c r="A1162" s="26">
        <v>41927</v>
      </c>
      <c r="B1162" s="15">
        <v>46500</v>
      </c>
      <c r="C1162" s="25">
        <v>51.102511646855852</v>
      </c>
      <c r="D1162" s="25">
        <v>1569.3577773553027</v>
      </c>
      <c r="E1162" s="25">
        <v>1176.9076111671966</v>
      </c>
      <c r="F1162">
        <v>48125</v>
      </c>
    </row>
    <row r="1163" spans="1:6" x14ac:dyDescent="0.25">
      <c r="A1163" s="26">
        <v>41928</v>
      </c>
      <c r="B1163" s="15">
        <v>48100</v>
      </c>
      <c r="C1163" s="25">
        <v>57.553616873926167</v>
      </c>
      <c r="D1163" s="25">
        <v>1617.9750789727809</v>
      </c>
      <c r="E1163" s="25">
        <v>1135.4794522185839</v>
      </c>
      <c r="F1163">
        <v>48115</v>
      </c>
    </row>
    <row r="1164" spans="1:6" x14ac:dyDescent="0.25">
      <c r="A1164" s="26">
        <v>41929</v>
      </c>
      <c r="B1164" s="15">
        <v>47250</v>
      </c>
      <c r="C1164" s="25">
        <v>53.514359449864315</v>
      </c>
      <c r="D1164" s="25">
        <v>1613.1197161890109</v>
      </c>
      <c r="E1164" s="25">
        <v>1022.2752883446738</v>
      </c>
      <c r="F1164">
        <v>47965</v>
      </c>
    </row>
    <row r="1165" spans="1:6" x14ac:dyDescent="0.25">
      <c r="A1165" s="26">
        <v>41932</v>
      </c>
      <c r="B1165" s="15">
        <v>48100</v>
      </c>
      <c r="C1165" s="25">
        <v>56.780908803111579</v>
      </c>
      <c r="D1165" s="25">
        <v>1580.0397364612243</v>
      </c>
      <c r="E1165" s="25">
        <v>989.73897433127422</v>
      </c>
      <c r="F1165">
        <v>47920</v>
      </c>
    </row>
    <row r="1166" spans="1:6" x14ac:dyDescent="0.25">
      <c r="A1166" s="27">
        <v>41933</v>
      </c>
      <c r="B1166" s="18">
        <v>48450</v>
      </c>
      <c r="C1166" s="25">
        <v>58.086940071765497</v>
      </c>
      <c r="D1166" s="25">
        <v>1581.4654695711367</v>
      </c>
      <c r="E1166" s="25">
        <v>980.88871150788327</v>
      </c>
      <c r="F1166">
        <v>48065</v>
      </c>
    </row>
    <row r="1167" spans="1:6" x14ac:dyDescent="0.25">
      <c r="A1167" s="26">
        <v>41934</v>
      </c>
      <c r="B1167" s="15">
        <v>47900</v>
      </c>
      <c r="C1167" s="25">
        <v>55.26091912234795</v>
      </c>
      <c r="D1167" s="25">
        <v>1536.3607931731983</v>
      </c>
      <c r="E1167" s="25">
        <v>918.90188209916232</v>
      </c>
      <c r="F1167">
        <v>48020</v>
      </c>
    </row>
    <row r="1168" spans="1:6" x14ac:dyDescent="0.25">
      <c r="A1168" s="26">
        <v>41935</v>
      </c>
      <c r="B1168" s="15">
        <v>46400</v>
      </c>
      <c r="C1168" s="25">
        <v>48.351798657035992</v>
      </c>
      <c r="D1168" s="25">
        <v>1544.4778793751127</v>
      </c>
      <c r="E1168" s="25">
        <v>740.2067663846392</v>
      </c>
      <c r="F1168">
        <v>47800</v>
      </c>
    </row>
    <row r="1169" spans="1:6" x14ac:dyDescent="0.25">
      <c r="A1169" s="26">
        <v>41936</v>
      </c>
      <c r="B1169" s="15">
        <v>46550</v>
      </c>
      <c r="C1169" s="25">
        <v>49.03797543641052</v>
      </c>
      <c r="D1169" s="25">
        <v>1544.8723165626047</v>
      </c>
      <c r="E1169" s="25">
        <v>603.73387781759084</v>
      </c>
      <c r="F1169">
        <v>47585</v>
      </c>
    </row>
    <row r="1170" spans="1:6" x14ac:dyDescent="0.25">
      <c r="A1170" s="26">
        <v>41939</v>
      </c>
      <c r="B1170" s="15">
        <v>46450</v>
      </c>
      <c r="C1170" s="25">
        <v>48.574652349927163</v>
      </c>
      <c r="D1170" s="25">
        <v>1548.8100082367043</v>
      </c>
      <c r="E1170" s="25">
        <v>481.95330839535018</v>
      </c>
      <c r="F1170">
        <v>47285</v>
      </c>
    </row>
    <row r="1171" spans="1:6" x14ac:dyDescent="0.25">
      <c r="A1171" s="27">
        <v>41940</v>
      </c>
      <c r="B1171" s="18">
        <v>46450</v>
      </c>
      <c r="C1171" s="25">
        <v>48.57465234992717</v>
      </c>
      <c r="D1171" s="25">
        <v>1506.0378647912255</v>
      </c>
      <c r="E1171" s="25">
        <v>381.04883596031141</v>
      </c>
      <c r="F1171">
        <v>47215</v>
      </c>
    </row>
    <row r="1172" spans="1:6" x14ac:dyDescent="0.25">
      <c r="A1172" s="26">
        <v>41941</v>
      </c>
      <c r="B1172" s="15">
        <v>46550</v>
      </c>
      <c r="C1172" s="25">
        <v>49.132049845189371</v>
      </c>
      <c r="D1172" s="25">
        <v>1477.0351601632808</v>
      </c>
      <c r="E1172" s="25">
        <v>305.62739646322734</v>
      </c>
      <c r="F1172">
        <v>47220</v>
      </c>
    </row>
    <row r="1173" spans="1:6" x14ac:dyDescent="0.25">
      <c r="A1173" s="26">
        <v>41942</v>
      </c>
      <c r="B1173" s="15">
        <v>46000</v>
      </c>
      <c r="C1173" s="25">
        <v>46.1680595916336</v>
      </c>
      <c r="D1173" s="25">
        <v>1482.2469344373324</v>
      </c>
      <c r="E1173" s="25">
        <v>199.17894789470301</v>
      </c>
      <c r="F1173">
        <v>47010</v>
      </c>
    </row>
    <row r="1174" spans="1:6" x14ac:dyDescent="0.25">
      <c r="A1174" s="26">
        <v>41943</v>
      </c>
      <c r="B1174" s="15">
        <v>46450</v>
      </c>
      <c r="C1174" s="25">
        <v>48.885087009525435</v>
      </c>
      <c r="D1174" s="25">
        <v>1433.5150105489515</v>
      </c>
      <c r="E1174" s="25">
        <v>149.40675659008411</v>
      </c>
      <c r="F1174">
        <v>46930</v>
      </c>
    </row>
    <row r="1175" spans="1:6" x14ac:dyDescent="0.25">
      <c r="A1175" s="26">
        <v>41946</v>
      </c>
      <c r="B1175" s="15">
        <v>45900</v>
      </c>
      <c r="C1175" s="25">
        <v>45.839778106105804</v>
      </c>
      <c r="D1175" s="25">
        <v>1441.8353669383121</v>
      </c>
      <c r="E1175" s="25">
        <v>64.834165037005732</v>
      </c>
      <c r="F1175">
        <v>46710</v>
      </c>
    </row>
    <row r="1176" spans="1:6" x14ac:dyDescent="0.25">
      <c r="A1176" s="27">
        <v>41947</v>
      </c>
      <c r="B1176" s="18">
        <v>47350</v>
      </c>
      <c r="C1176" s="25">
        <v>53.979288539817055</v>
      </c>
      <c r="D1176" s="25">
        <v>1474.561412157004</v>
      </c>
      <c r="E1176" s="25">
        <v>113.50425239527249</v>
      </c>
      <c r="F1176">
        <v>46600</v>
      </c>
    </row>
    <row r="1177" spans="1:6" x14ac:dyDescent="0.25">
      <c r="A1177" s="26">
        <v>41948</v>
      </c>
      <c r="B1177" s="15">
        <v>47700</v>
      </c>
      <c r="C1177" s="25">
        <v>55.709553577859019</v>
      </c>
      <c r="D1177" s="25">
        <v>1483.5213112886465</v>
      </c>
      <c r="E1177" s="25">
        <v>178.26281938656757</v>
      </c>
      <c r="F1177">
        <v>46580</v>
      </c>
    </row>
    <row r="1178" spans="1:6" x14ac:dyDescent="0.25">
      <c r="A1178" s="26">
        <v>41949</v>
      </c>
      <c r="B1178" s="15">
        <v>47250</v>
      </c>
      <c r="C1178" s="25">
        <v>52.952924051160373</v>
      </c>
      <c r="D1178" s="25">
        <v>1491.8412176251718</v>
      </c>
      <c r="E1178" s="25">
        <v>191.07066737818241</v>
      </c>
      <c r="F1178">
        <v>46665</v>
      </c>
    </row>
    <row r="1179" spans="1:6" x14ac:dyDescent="0.25">
      <c r="A1179" s="26">
        <v>41950</v>
      </c>
      <c r="B1179" s="15">
        <v>46950</v>
      </c>
      <c r="C1179" s="25">
        <v>51.136274183438736</v>
      </c>
      <c r="D1179" s="25">
        <v>1495.995416366231</v>
      </c>
      <c r="E1179" s="25">
        <v>174.99623868354684</v>
      </c>
      <c r="F1179">
        <v>46705</v>
      </c>
    </row>
    <row r="1180" spans="1:6" x14ac:dyDescent="0.25">
      <c r="A1180" s="26">
        <v>41953</v>
      </c>
      <c r="B1180" s="15">
        <v>46550</v>
      </c>
      <c r="C1180" s="25">
        <v>48.735506224477291</v>
      </c>
      <c r="D1180" s="25">
        <v>1524.8528866257859</v>
      </c>
      <c r="E1180" s="25">
        <v>128.49922202897142</v>
      </c>
      <c r="F1180">
        <v>46715</v>
      </c>
    </row>
    <row r="1181" spans="1:6" x14ac:dyDescent="0.25">
      <c r="A1181" s="27">
        <v>41954</v>
      </c>
      <c r="B1181" s="18">
        <v>46900</v>
      </c>
      <c r="C1181" s="25">
        <v>50.907358304344328</v>
      </c>
      <c r="D1181" s="25">
        <v>1530.2205375810868</v>
      </c>
      <c r="E1181" s="25">
        <v>118.52578479785006</v>
      </c>
      <c r="F1181">
        <v>46760</v>
      </c>
    </row>
    <row r="1182" spans="1:6" x14ac:dyDescent="0.25">
      <c r="A1182" s="26">
        <v>41955</v>
      </c>
      <c r="B1182" s="15">
        <v>44600</v>
      </c>
      <c r="C1182" s="25">
        <v>39.164982369388674</v>
      </c>
      <c r="D1182" s="25">
        <v>1649.4904991824376</v>
      </c>
      <c r="E1182" s="25">
        <v>-74.114666420813592</v>
      </c>
      <c r="F1182">
        <v>46565</v>
      </c>
    </row>
    <row r="1183" spans="1:6" x14ac:dyDescent="0.25">
      <c r="A1183" s="26">
        <v>41956</v>
      </c>
      <c r="B1183" s="15">
        <v>45150</v>
      </c>
      <c r="C1183" s="25">
        <v>42.576032864393177</v>
      </c>
      <c r="D1183" s="25">
        <v>1620.955463526549</v>
      </c>
      <c r="E1183" s="25">
        <v>-180.3245394106998</v>
      </c>
      <c r="F1183">
        <v>46480</v>
      </c>
    </row>
    <row r="1184" spans="1:6" x14ac:dyDescent="0.25">
      <c r="A1184" s="26">
        <v>41957</v>
      </c>
      <c r="B1184" s="15">
        <v>45100</v>
      </c>
      <c r="C1184" s="25">
        <v>42.343591082857394</v>
      </c>
      <c r="D1184" s="25">
        <v>1580.1729304175099</v>
      </c>
      <c r="E1184" s="25">
        <v>-265.47102634680778</v>
      </c>
      <c r="F1184">
        <v>46345</v>
      </c>
    </row>
    <row r="1185" spans="1:6" x14ac:dyDescent="0.25">
      <c r="A1185" s="26">
        <v>41960</v>
      </c>
      <c r="B1185" s="15">
        <v>44100</v>
      </c>
      <c r="C1185" s="25">
        <v>37.888366844190166</v>
      </c>
      <c r="D1185" s="25">
        <v>1645.8748639591163</v>
      </c>
      <c r="E1185" s="25">
        <v>-408.92800583981443</v>
      </c>
      <c r="F1185">
        <v>46165</v>
      </c>
    </row>
    <row r="1186" spans="1:6" x14ac:dyDescent="0.25">
      <c r="A1186" s="27">
        <v>41961</v>
      </c>
      <c r="B1186" s="18">
        <v>44050</v>
      </c>
      <c r="C1186" s="25">
        <v>37.67492040609168</v>
      </c>
      <c r="D1186" s="25">
        <v>1635.4552308191794</v>
      </c>
      <c r="E1186" s="25">
        <v>-520.65153101707256</v>
      </c>
      <c r="F1186">
        <v>45835</v>
      </c>
    </row>
    <row r="1187" spans="1:6" x14ac:dyDescent="0.25">
      <c r="A1187" s="26">
        <v>41962</v>
      </c>
      <c r="B1187" s="15">
        <v>45400</v>
      </c>
      <c r="C1187" s="25">
        <v>46.447220675723599</v>
      </c>
      <c r="D1187" s="25">
        <v>1615.0655714749523</v>
      </c>
      <c r="E1187" s="25">
        <v>-494.5585489648729</v>
      </c>
      <c r="F1187">
        <v>45605</v>
      </c>
    </row>
    <row r="1188" spans="1:6" x14ac:dyDescent="0.25">
      <c r="A1188" s="26">
        <v>41963</v>
      </c>
      <c r="B1188" s="15">
        <v>45300</v>
      </c>
      <c r="C1188" s="25">
        <v>45.931502762611494</v>
      </c>
      <c r="D1188" s="25">
        <v>1546.1323163695986</v>
      </c>
      <c r="E1188" s="25">
        <v>-476.45654252551321</v>
      </c>
      <c r="F1188">
        <v>45410</v>
      </c>
    </row>
    <row r="1189" spans="1:6" x14ac:dyDescent="0.25">
      <c r="A1189" s="26">
        <v>41964</v>
      </c>
      <c r="B1189" s="15">
        <v>45400</v>
      </c>
      <c r="C1189" s="25">
        <v>46.570382673110153</v>
      </c>
      <c r="D1189" s="25">
        <v>1517.8371509146273</v>
      </c>
      <c r="E1189" s="25">
        <v>-448.86714668242348</v>
      </c>
      <c r="F1189">
        <v>45255</v>
      </c>
    </row>
    <row r="1190" spans="1:6" x14ac:dyDescent="0.25">
      <c r="A1190" s="26">
        <v>41967</v>
      </c>
      <c r="B1190" s="15">
        <v>43800</v>
      </c>
      <c r="C1190" s="25">
        <v>38.692546995575839</v>
      </c>
      <c r="D1190" s="25">
        <v>1591.5630687064397</v>
      </c>
      <c r="E1190" s="25">
        <v>-549.77155567506998</v>
      </c>
      <c r="F1190">
        <v>44980</v>
      </c>
    </row>
    <row r="1191" spans="1:6" x14ac:dyDescent="0.25">
      <c r="A1191" s="27">
        <v>41968</v>
      </c>
      <c r="B1191" s="18">
        <v>44950</v>
      </c>
      <c r="C1191" s="25">
        <v>45.790527952215811</v>
      </c>
      <c r="D1191" s="25">
        <v>1560.0228495131228</v>
      </c>
      <c r="E1191" s="25">
        <v>-530.8246219151697</v>
      </c>
      <c r="F1191">
        <v>44785</v>
      </c>
    </row>
    <row r="1192" spans="1:6" x14ac:dyDescent="0.25">
      <c r="A1192" s="26">
        <v>41969</v>
      </c>
      <c r="B1192" s="15">
        <v>44250</v>
      </c>
      <c r="C1192" s="25">
        <v>42.560452441814611</v>
      </c>
      <c r="D1192" s="25">
        <v>1552.1640745478996</v>
      </c>
      <c r="E1192" s="25">
        <v>-565.77133054300066</v>
      </c>
      <c r="F1192">
        <v>44750</v>
      </c>
    </row>
    <row r="1193" spans="1:6" x14ac:dyDescent="0.25">
      <c r="A1193" s="26">
        <v>41970</v>
      </c>
      <c r="B1193" s="15">
        <v>44500</v>
      </c>
      <c r="C1193" s="25">
        <v>44.077673653726684</v>
      </c>
      <c r="D1193" s="25">
        <v>1509.1523549373355</v>
      </c>
      <c r="E1193" s="25">
        <v>-566.76067399167368</v>
      </c>
      <c r="F1193">
        <v>44685</v>
      </c>
    </row>
    <row r="1194" spans="1:6" x14ac:dyDescent="0.25">
      <c r="A1194" s="26">
        <v>41971</v>
      </c>
      <c r="B1194" s="15">
        <v>46000</v>
      </c>
      <c r="C1194" s="25">
        <v>52.230761911647718</v>
      </c>
      <c r="D1194" s="25">
        <v>1522.7843295846687</v>
      </c>
      <c r="E1194" s="25">
        <v>-441.41886986749887</v>
      </c>
      <c r="F1194">
        <v>44775</v>
      </c>
    </row>
    <row r="1195" spans="1:6" x14ac:dyDescent="0.25">
      <c r="A1195" s="26">
        <v>41974</v>
      </c>
      <c r="B1195" s="15">
        <v>46750</v>
      </c>
      <c r="C1195" s="25">
        <v>55.70786982500595</v>
      </c>
      <c r="D1195" s="25">
        <v>1528.2997346143352</v>
      </c>
      <c r="E1195" s="25">
        <v>-278.35712737855647</v>
      </c>
      <c r="F1195">
        <v>45040</v>
      </c>
    </row>
    <row r="1196" spans="1:6" x14ac:dyDescent="0.25">
      <c r="A1196" s="27">
        <v>41975</v>
      </c>
      <c r="B1196" s="18">
        <v>46100</v>
      </c>
      <c r="C1196" s="25">
        <v>52.164001856567062</v>
      </c>
      <c r="D1196" s="25">
        <v>1479.8497535704541</v>
      </c>
      <c r="E1196" s="25">
        <v>-199.28189178319735</v>
      </c>
      <c r="F1196">
        <v>45245</v>
      </c>
    </row>
    <row r="1197" spans="1:6" x14ac:dyDescent="0.25">
      <c r="A1197" s="26">
        <v>41976</v>
      </c>
      <c r="B1197" s="15">
        <v>46800</v>
      </c>
      <c r="C1197" s="25">
        <v>55.450780437854533</v>
      </c>
      <c r="D1197" s="25">
        <v>1431.2890568868502</v>
      </c>
      <c r="E1197" s="25">
        <v>-79.216885071356955</v>
      </c>
      <c r="F1197">
        <v>45385</v>
      </c>
    </row>
    <row r="1198" spans="1:6" x14ac:dyDescent="0.25">
      <c r="A1198" s="26">
        <v>41977</v>
      </c>
      <c r="B1198" s="15">
        <v>46900</v>
      </c>
      <c r="C1198" s="25">
        <v>55.916769437545916</v>
      </c>
      <c r="D1198" s="25">
        <v>1386.1969813949324</v>
      </c>
      <c r="E1198" s="25">
        <v>23.731104632468487</v>
      </c>
      <c r="F1198">
        <v>45545</v>
      </c>
    </row>
    <row r="1199" spans="1:6" x14ac:dyDescent="0.25">
      <c r="A1199" s="26">
        <v>41978</v>
      </c>
      <c r="B1199" s="15">
        <v>46100</v>
      </c>
      <c r="C1199" s="25">
        <v>51.294248311320189</v>
      </c>
      <c r="D1199" s="25">
        <v>1383.6114827238657</v>
      </c>
      <c r="E1199" s="25">
        <v>40.30025776643015</v>
      </c>
      <c r="F1199">
        <v>45615</v>
      </c>
    </row>
    <row r="1200" spans="1:6" x14ac:dyDescent="0.25">
      <c r="A1200" s="26">
        <v>41981</v>
      </c>
      <c r="B1200" s="15">
        <v>45250</v>
      </c>
      <c r="C1200" s="25">
        <v>46.861559982497702</v>
      </c>
      <c r="D1200" s="25">
        <v>1395.496376815018</v>
      </c>
      <c r="E1200" s="25">
        <v>-14.983742003445514</v>
      </c>
      <c r="F1200">
        <v>45760</v>
      </c>
    </row>
    <row r="1201" spans="1:6" x14ac:dyDescent="0.25">
      <c r="A1201" s="27">
        <v>41982</v>
      </c>
      <c r="B1201" s="18">
        <v>46150</v>
      </c>
      <c r="C1201" s="25">
        <v>51.628066994117098</v>
      </c>
      <c r="D1201" s="25">
        <v>1377.9609213282311</v>
      </c>
      <c r="E1201" s="25">
        <v>13.668209652678343</v>
      </c>
      <c r="F1201">
        <v>45880</v>
      </c>
    </row>
    <row r="1202" spans="1:6" x14ac:dyDescent="0.25">
      <c r="A1202" s="26">
        <v>41983</v>
      </c>
      <c r="B1202" s="15">
        <v>46850</v>
      </c>
      <c r="C1202" s="25">
        <v>55.008426072979361</v>
      </c>
      <c r="D1202" s="25">
        <v>1333.106569804786</v>
      </c>
      <c r="E1202" s="25">
        <v>91.801012692056247</v>
      </c>
      <c r="F1202">
        <v>46140</v>
      </c>
    </row>
    <row r="1203" spans="1:6" x14ac:dyDescent="0.25">
      <c r="A1203" s="26">
        <v>41984</v>
      </c>
      <c r="B1203" s="15">
        <v>46000</v>
      </c>
      <c r="C1203" s="25">
        <v>50.402402073013903</v>
      </c>
      <c r="D1203" s="25">
        <v>1334.3132433901585</v>
      </c>
      <c r="E1203" s="25">
        <v>84.16373857542203</v>
      </c>
      <c r="F1203">
        <v>46290</v>
      </c>
    </row>
    <row r="1204" spans="1:6" x14ac:dyDescent="0.25">
      <c r="A1204" s="26">
        <v>41985</v>
      </c>
      <c r="B1204" s="15">
        <v>46850</v>
      </c>
      <c r="C1204" s="25">
        <v>54.504881931138755</v>
      </c>
      <c r="D1204" s="25">
        <v>1328.2908688622902</v>
      </c>
      <c r="E1204" s="25">
        <v>145.02725613561051</v>
      </c>
      <c r="F1204">
        <v>46375</v>
      </c>
    </row>
    <row r="1205" spans="1:6" x14ac:dyDescent="0.25">
      <c r="A1205" s="26">
        <v>41988</v>
      </c>
      <c r="B1205" s="15">
        <v>44500</v>
      </c>
      <c r="C1205" s="25">
        <v>43.734251349366318</v>
      </c>
      <c r="D1205" s="25">
        <v>1779.8415210864125</v>
      </c>
      <c r="E1205" s="25">
        <v>3.5952285131206736</v>
      </c>
      <c r="F1205">
        <v>46150</v>
      </c>
    </row>
    <row r="1206" spans="1:6" x14ac:dyDescent="0.25">
      <c r="A1206" s="27">
        <v>41989</v>
      </c>
      <c r="B1206" s="18">
        <v>40350</v>
      </c>
      <c r="C1206" s="25">
        <v>31.787955988216268</v>
      </c>
      <c r="D1206" s="25">
        <v>1963.4242695802402</v>
      </c>
      <c r="E1206" s="25">
        <v>-438.3084424562112</v>
      </c>
      <c r="F1206">
        <v>45575</v>
      </c>
    </row>
    <row r="1207" spans="1:6" x14ac:dyDescent="0.25">
      <c r="A1207" s="26">
        <v>41990</v>
      </c>
      <c r="B1207" s="15">
        <v>41000</v>
      </c>
      <c r="C1207" s="25">
        <v>34.792370872320859</v>
      </c>
      <c r="D1207" s="25">
        <v>1901.751107467366</v>
      </c>
      <c r="E1207" s="25">
        <v>-727.68244743268588</v>
      </c>
      <c r="F1207">
        <v>44995</v>
      </c>
    </row>
    <row r="1208" spans="1:6" x14ac:dyDescent="0.25">
      <c r="A1208" s="26">
        <v>41991</v>
      </c>
      <c r="B1208" s="15">
        <v>41000</v>
      </c>
      <c r="C1208" s="25">
        <v>34.792370872320845</v>
      </c>
      <c r="D1208" s="25">
        <v>1815.9117426482683</v>
      </c>
      <c r="E1208" s="25">
        <v>-946.10729523553164</v>
      </c>
      <c r="F1208">
        <v>44405</v>
      </c>
    </row>
    <row r="1209" spans="1:6" x14ac:dyDescent="0.25">
      <c r="A1209" s="26">
        <v>41992</v>
      </c>
      <c r="B1209" s="15">
        <v>43350</v>
      </c>
      <c r="C1209" s="25">
        <v>44.957657365186961</v>
      </c>
      <c r="D1209" s="25">
        <v>1882.6323324591062</v>
      </c>
      <c r="E1209" s="25">
        <v>-918.99163701570797</v>
      </c>
      <c r="F1209">
        <v>44130</v>
      </c>
    </row>
    <row r="1210" spans="1:6" x14ac:dyDescent="0.25">
      <c r="A1210" s="26">
        <v>41995</v>
      </c>
      <c r="B1210" s="15">
        <v>44500</v>
      </c>
      <c r="C1210" s="25">
        <v>49.136376398070745</v>
      </c>
      <c r="D1210" s="25">
        <v>1912.4443087120271</v>
      </c>
      <c r="E1210" s="25">
        <v>-795.53644454130699</v>
      </c>
      <c r="F1210">
        <v>44055</v>
      </c>
    </row>
    <row r="1211" spans="1:6" x14ac:dyDescent="0.25">
      <c r="A1211" s="27">
        <v>41996</v>
      </c>
      <c r="B1211" s="18">
        <v>43900</v>
      </c>
      <c r="C1211" s="25">
        <v>47.126144030823646</v>
      </c>
      <c r="D1211" s="25">
        <v>1843.6982866611681</v>
      </c>
      <c r="E1211" s="25">
        <v>-737.60959636858752</v>
      </c>
      <c r="F1211">
        <v>43830</v>
      </c>
    </row>
    <row r="1212" spans="1:6" x14ac:dyDescent="0.25">
      <c r="A1212" s="26">
        <v>41997</v>
      </c>
      <c r="B1212" s="15">
        <v>43650</v>
      </c>
      <c r="C1212" s="25">
        <v>46.276615121687229</v>
      </c>
      <c r="D1212" s="25">
        <v>1772.719837613942</v>
      </c>
      <c r="E1212" s="25">
        <v>-703.76252618918079</v>
      </c>
      <c r="F1212">
        <v>43510</v>
      </c>
    </row>
    <row r="1213" spans="1:6" x14ac:dyDescent="0.25">
      <c r="A1213" s="26">
        <v>41999</v>
      </c>
      <c r="B1213" s="15">
        <v>42950</v>
      </c>
      <c r="C1213" s="25">
        <v>43.890822504631416</v>
      </c>
      <c r="D1213" s="25">
        <v>1710.3827063558033</v>
      </c>
      <c r="E1213" s="25">
        <v>-725.06453643392888</v>
      </c>
      <c r="F1213">
        <v>43205</v>
      </c>
    </row>
    <row r="1214" spans="1:6" x14ac:dyDescent="0.25">
      <c r="A1214" s="26">
        <v>42002</v>
      </c>
      <c r="B1214" s="15">
        <v>43050</v>
      </c>
      <c r="C1214" s="25">
        <v>44.332352907746319</v>
      </c>
      <c r="D1214" s="25">
        <v>1659.6410844732459</v>
      </c>
      <c r="E1214" s="25">
        <v>-725.5140939027915</v>
      </c>
      <c r="F1214">
        <v>42825</v>
      </c>
    </row>
    <row r="1215" spans="1:6" x14ac:dyDescent="0.25">
      <c r="A1215" s="26">
        <v>42003</v>
      </c>
      <c r="B1215" s="15">
        <v>42700</v>
      </c>
      <c r="C1215" s="25">
        <v>43.055308086280697</v>
      </c>
      <c r="D1215" s="25">
        <v>1591.0952927251569</v>
      </c>
      <c r="E1215" s="25">
        <v>-745.51857233106421</v>
      </c>
      <c r="F1215">
        <v>42645</v>
      </c>
    </row>
    <row r="1216" spans="1:6" x14ac:dyDescent="0.25">
      <c r="A1216" s="27">
        <v>42006</v>
      </c>
      <c r="B1216" s="18">
        <v>42700</v>
      </c>
      <c r="C1216" s="25">
        <v>43.055308086280697</v>
      </c>
      <c r="D1216" s="25">
        <v>1531.0170575305031</v>
      </c>
      <c r="E1216" s="25">
        <v>-752.6956585944572</v>
      </c>
      <c r="F1216">
        <v>42880</v>
      </c>
    </row>
    <row r="1217" spans="1:6" x14ac:dyDescent="0.25">
      <c r="A1217" s="26">
        <v>42009</v>
      </c>
      <c r="B1217" s="15">
        <v>42000</v>
      </c>
      <c r="C1217" s="25">
        <v>40.358676386388026</v>
      </c>
      <c r="D1217" s="25">
        <v>1500.2301248497529</v>
      </c>
      <c r="E1217" s="25">
        <v>-805.58145941513067</v>
      </c>
      <c r="F1217">
        <v>42980</v>
      </c>
    </row>
    <row r="1218" spans="1:6" x14ac:dyDescent="0.25">
      <c r="A1218" s="26">
        <v>42010</v>
      </c>
      <c r="B1218" s="15">
        <v>41850</v>
      </c>
      <c r="C1218" s="25">
        <v>39.78366345827002</v>
      </c>
      <c r="D1218" s="25">
        <v>1464.499401646199</v>
      </c>
      <c r="E1218" s="25">
        <v>-849.80160012174747</v>
      </c>
      <c r="F1218">
        <v>43065</v>
      </c>
    </row>
    <row r="1219" spans="1:6" x14ac:dyDescent="0.25">
      <c r="A1219" s="26">
        <v>42011</v>
      </c>
      <c r="B1219" s="15">
        <v>43150</v>
      </c>
      <c r="C1219" s="25">
        <v>46.85124125185704</v>
      </c>
      <c r="D1219" s="25">
        <v>1477.7494443857561</v>
      </c>
      <c r="E1219" s="25">
        <v>-771.05895708424214</v>
      </c>
      <c r="F1219">
        <v>43045</v>
      </c>
    </row>
    <row r="1220" spans="1:6" x14ac:dyDescent="0.25">
      <c r="A1220" s="26">
        <v>42012</v>
      </c>
      <c r="B1220" s="15">
        <v>41800</v>
      </c>
      <c r="C1220" s="25">
        <v>41.41510721084579</v>
      </c>
      <c r="D1220" s="25">
        <v>1482.910198358202</v>
      </c>
      <c r="E1220" s="25">
        <v>-808.27131416784687</v>
      </c>
      <c r="F1220">
        <v>42775</v>
      </c>
    </row>
    <row r="1221" spans="1:6" x14ac:dyDescent="0.25">
      <c r="A1221" s="27">
        <v>42013</v>
      </c>
      <c r="B1221" s="18">
        <v>41750</v>
      </c>
      <c r="C1221" s="25">
        <v>41.224322529098146</v>
      </c>
      <c r="D1221" s="25">
        <v>1430.5594699040448</v>
      </c>
      <c r="E1221" s="25">
        <v>-832.20382967018668</v>
      </c>
      <c r="F1221">
        <v>42560</v>
      </c>
    </row>
    <row r="1222" spans="1:6" x14ac:dyDescent="0.25">
      <c r="A1222" s="26">
        <v>42016</v>
      </c>
      <c r="B1222" s="15">
        <v>41750</v>
      </c>
      <c r="C1222" s="25">
        <v>41.224322529098153</v>
      </c>
      <c r="D1222" s="25">
        <v>1389.0909363394701</v>
      </c>
      <c r="E1222" s="25">
        <v>-841.4705716772005</v>
      </c>
      <c r="F1222">
        <v>42370</v>
      </c>
    </row>
    <row r="1223" spans="1:6" x14ac:dyDescent="0.25">
      <c r="A1223" s="26">
        <v>42017</v>
      </c>
      <c r="B1223" s="15">
        <v>40850</v>
      </c>
      <c r="C1223" s="25">
        <v>37.607698676028605</v>
      </c>
      <c r="D1223" s="25">
        <v>1364.870155172365</v>
      </c>
      <c r="E1223" s="25">
        <v>-910.93630320204829</v>
      </c>
      <c r="F1223">
        <v>42160</v>
      </c>
    </row>
    <row r="1224" spans="1:6" x14ac:dyDescent="0.25">
      <c r="A1224" s="26">
        <v>42018</v>
      </c>
      <c r="B1224" s="15">
        <v>40000</v>
      </c>
      <c r="C1224" s="25">
        <v>34.526866246907133</v>
      </c>
      <c r="D1224" s="25">
        <v>1392.3794298029102</v>
      </c>
      <c r="E1224" s="25">
        <v>-1022.7862489471372</v>
      </c>
      <c r="F1224">
        <v>41855</v>
      </c>
    </row>
    <row r="1225" spans="1:6" x14ac:dyDescent="0.25">
      <c r="A1225" s="26">
        <v>42019</v>
      </c>
      <c r="B1225" s="15">
        <v>39850</v>
      </c>
      <c r="C1225" s="25">
        <v>33.997573123299674</v>
      </c>
      <c r="D1225" s="25">
        <v>1375.0666133884167</v>
      </c>
      <c r="E1225" s="25">
        <v>-1110.7281010386141</v>
      </c>
      <c r="F1225">
        <v>41570</v>
      </c>
    </row>
    <row r="1226" spans="1:6" x14ac:dyDescent="0.25">
      <c r="A1226" s="27">
        <v>42020</v>
      </c>
      <c r="B1226" s="18">
        <v>39150</v>
      </c>
      <c r="C1226" s="25">
        <v>31.565673664345184</v>
      </c>
      <c r="D1226" s="25">
        <v>1369.7047124321014</v>
      </c>
      <c r="E1226" s="25">
        <v>-1222.8109982494498</v>
      </c>
      <c r="F1226">
        <v>41215</v>
      </c>
    </row>
    <row r="1227" spans="1:6" x14ac:dyDescent="0.25">
      <c r="A1227" s="26">
        <v>42023</v>
      </c>
      <c r="B1227" s="15">
        <v>39300</v>
      </c>
      <c r="C1227" s="25">
        <v>32.676993596511139</v>
      </c>
      <c r="D1227" s="25">
        <v>1332.5829472583798</v>
      </c>
      <c r="E1227" s="25">
        <v>-1284.7242539189174</v>
      </c>
      <c r="F1227">
        <v>40945</v>
      </c>
    </row>
    <row r="1228" spans="1:6" x14ac:dyDescent="0.25">
      <c r="A1228" s="26">
        <v>42024</v>
      </c>
      <c r="B1228" s="15">
        <v>41700</v>
      </c>
      <c r="C1228" s="25">
        <v>47.396266096994111</v>
      </c>
      <c r="D1228" s="25">
        <v>1437.3984510256382</v>
      </c>
      <c r="E1228" s="25">
        <v>-1127.138066720705</v>
      </c>
      <c r="F1228">
        <v>40930</v>
      </c>
    </row>
    <row r="1229" spans="1:6" x14ac:dyDescent="0.25">
      <c r="A1229" s="26">
        <v>42025</v>
      </c>
      <c r="B1229" s="15">
        <v>41500</v>
      </c>
      <c r="C1229" s="25">
        <v>46.484189022570064</v>
      </c>
      <c r="D1229" s="25">
        <v>1434.7271330952356</v>
      </c>
      <c r="E1229" s="25">
        <v>-1006.7826429418128</v>
      </c>
      <c r="F1229">
        <v>40765</v>
      </c>
    </row>
    <row r="1230" spans="1:6" x14ac:dyDescent="0.25">
      <c r="A1230" s="26">
        <v>42026</v>
      </c>
      <c r="B1230" s="15">
        <v>43250</v>
      </c>
      <c r="C1230" s="25">
        <v>54.698845666225438</v>
      </c>
      <c r="D1230" s="25">
        <v>1457.2466235884331</v>
      </c>
      <c r="E1230" s="25">
        <v>-761.4126369276637</v>
      </c>
      <c r="F1230">
        <v>40910</v>
      </c>
    </row>
    <row r="1231" spans="1:6" x14ac:dyDescent="0.25">
      <c r="A1231" s="27">
        <v>42027</v>
      </c>
      <c r="B1231" s="18">
        <v>43150</v>
      </c>
      <c r="C1231" s="25">
        <v>54.186988305706592</v>
      </c>
      <c r="D1231" s="25">
        <v>1438.8718647606879</v>
      </c>
      <c r="E1231" s="25">
        <v>-568.47132011399663</v>
      </c>
      <c r="F1231">
        <v>41050</v>
      </c>
    </row>
    <row r="1232" spans="1:6" x14ac:dyDescent="0.25">
      <c r="A1232" s="26">
        <v>42030</v>
      </c>
      <c r="B1232" s="15">
        <v>42700</v>
      </c>
      <c r="C1232" s="25">
        <v>51.836264083407585</v>
      </c>
      <c r="D1232" s="25">
        <v>1400.3810172777817</v>
      </c>
      <c r="E1232" s="25">
        <v>-446.7256010136698</v>
      </c>
      <c r="F1232">
        <v>41145</v>
      </c>
    </row>
    <row r="1233" spans="1:6" x14ac:dyDescent="0.25">
      <c r="A1233" s="26">
        <v>42031</v>
      </c>
      <c r="B1233" s="15">
        <v>42150</v>
      </c>
      <c r="C1233" s="25">
        <v>49.036258767168384</v>
      </c>
      <c r="D1233" s="25">
        <v>1425.3538017579401</v>
      </c>
      <c r="E1233" s="25">
        <v>-390.12453219131567</v>
      </c>
      <c r="F1233">
        <v>41275</v>
      </c>
    </row>
    <row r="1234" spans="1:6" x14ac:dyDescent="0.25">
      <c r="A1234" s="26">
        <v>42032</v>
      </c>
      <c r="B1234" s="15">
        <v>42850</v>
      </c>
      <c r="C1234" s="25">
        <v>52.549334437748939</v>
      </c>
      <c r="D1234" s="25">
        <v>1402.1142444895158</v>
      </c>
      <c r="E1234" s="25">
        <v>-285.49264599497837</v>
      </c>
      <c r="F1234">
        <v>41560</v>
      </c>
    </row>
    <row r="1235" spans="1:6" x14ac:dyDescent="0.25">
      <c r="A1235" s="26">
        <v>42033</v>
      </c>
      <c r="B1235" s="15">
        <v>42600</v>
      </c>
      <c r="C1235" s="25">
        <v>51.192097170436476</v>
      </c>
      <c r="D1235" s="25">
        <v>1355.5346555974077</v>
      </c>
      <c r="E1235" s="25">
        <v>-220.20563947654591</v>
      </c>
      <c r="F1235">
        <v>41835</v>
      </c>
    </row>
    <row r="1236" spans="1:6" x14ac:dyDescent="0.25">
      <c r="A1236" s="27">
        <v>42034</v>
      </c>
      <c r="B1236" s="18">
        <v>43200</v>
      </c>
      <c r="C1236" s="25">
        <v>54.246384559045339</v>
      </c>
      <c r="D1236" s="25">
        <v>1340.8536087690213</v>
      </c>
      <c r="E1236" s="25">
        <v>-118.68213705354719</v>
      </c>
      <c r="F1236">
        <v>42240</v>
      </c>
    </row>
    <row r="1237" spans="1:6" x14ac:dyDescent="0.25">
      <c r="A1237" s="26">
        <v>42037</v>
      </c>
      <c r="B1237" s="15">
        <v>43500</v>
      </c>
      <c r="C1237" s="25">
        <v>55.737829236622687</v>
      </c>
      <c r="D1237" s="25">
        <v>1320.0783509998055</v>
      </c>
      <c r="E1237" s="25">
        <v>-13.856804533483228</v>
      </c>
      <c r="F1237">
        <v>42660</v>
      </c>
    </row>
    <row r="1238" spans="1:6" x14ac:dyDescent="0.25">
      <c r="A1238" s="26">
        <v>42038</v>
      </c>
      <c r="B1238" s="15">
        <v>42300</v>
      </c>
      <c r="C1238" s="25">
        <v>48.874861663613828</v>
      </c>
      <c r="D1238" s="25">
        <v>1350.7870402141052</v>
      </c>
      <c r="E1238" s="25">
        <v>-27.29727843333967</v>
      </c>
      <c r="F1238">
        <v>42720</v>
      </c>
    </row>
    <row r="1239" spans="1:6" x14ac:dyDescent="0.25">
      <c r="A1239" s="26">
        <v>42039</v>
      </c>
      <c r="B1239" s="15">
        <v>42750</v>
      </c>
      <c r="C1239" s="25">
        <v>51.296652649201178</v>
      </c>
      <c r="D1239" s="25">
        <v>1336.4451087702405</v>
      </c>
      <c r="E1239" s="25">
        <v>-1.619048258769908</v>
      </c>
      <c r="F1239">
        <v>42845</v>
      </c>
    </row>
    <row r="1240" spans="1:6" x14ac:dyDescent="0.25">
      <c r="A1240" s="26">
        <v>42040</v>
      </c>
      <c r="B1240" s="15">
        <v>42450</v>
      </c>
      <c r="C1240" s="25">
        <v>49.60947723888745</v>
      </c>
      <c r="D1240" s="25">
        <v>1305.2704581437949</v>
      </c>
      <c r="E1240" s="25">
        <v>-5.4139499936936772</v>
      </c>
      <c r="F1240">
        <v>42765</v>
      </c>
    </row>
    <row r="1241" spans="1:6" x14ac:dyDescent="0.25">
      <c r="A1241" s="27">
        <v>42041</v>
      </c>
      <c r="B1241" s="18">
        <v>41900</v>
      </c>
      <c r="C1241" s="25">
        <v>46.584391056419726</v>
      </c>
      <c r="D1241" s="25">
        <v>1369.1797111335238</v>
      </c>
      <c r="E1241" s="25">
        <v>-52.200110042496817</v>
      </c>
      <c r="F1241">
        <v>42640</v>
      </c>
    </row>
    <row r="1242" spans="1:6" x14ac:dyDescent="0.25">
      <c r="A1242" s="26">
        <v>42044</v>
      </c>
      <c r="B1242" s="15">
        <v>42050</v>
      </c>
      <c r="C1242" s="25">
        <v>47.524212433956428</v>
      </c>
      <c r="D1242" s="25">
        <v>1374.9525889097006</v>
      </c>
      <c r="E1242" s="25">
        <v>-76.295248427828483</v>
      </c>
      <c r="F1242">
        <v>42575</v>
      </c>
    </row>
    <row r="1243" spans="1:6" x14ac:dyDescent="0.25">
      <c r="A1243" s="26">
        <v>42045</v>
      </c>
      <c r="B1243" s="15">
        <v>42550</v>
      </c>
      <c r="C1243" s="25">
        <v>50.641673179316271</v>
      </c>
      <c r="D1243" s="25">
        <v>1387.4559754161505</v>
      </c>
      <c r="E1243" s="25">
        <v>-54.417704445651907</v>
      </c>
      <c r="F1243">
        <v>42615</v>
      </c>
    </row>
    <row r="1244" spans="1:6" x14ac:dyDescent="0.25">
      <c r="A1244" s="26">
        <v>42046</v>
      </c>
      <c r="B1244" s="15">
        <v>43500</v>
      </c>
      <c r="C1244" s="25">
        <v>55.991249094014925</v>
      </c>
      <c r="D1244" s="25">
        <v>1434.7805486007112</v>
      </c>
      <c r="E1244" s="25">
        <v>39.126442029803002</v>
      </c>
      <c r="F1244">
        <v>42680</v>
      </c>
    </row>
    <row r="1245" spans="1:6" x14ac:dyDescent="0.25">
      <c r="A1245" s="26">
        <v>42047</v>
      </c>
      <c r="B1245" s="15">
        <v>44900</v>
      </c>
      <c r="C1245" s="25">
        <v>62.450119853421263</v>
      </c>
      <c r="D1245" s="25">
        <v>1493.010509414946</v>
      </c>
      <c r="E1245" s="25">
        <v>223.65104178087495</v>
      </c>
      <c r="F1245">
        <v>42910</v>
      </c>
    </row>
    <row r="1246" spans="1:6" x14ac:dyDescent="0.25">
      <c r="A1246" s="27">
        <v>42048</v>
      </c>
      <c r="B1246" s="18">
        <v>45900</v>
      </c>
      <c r="C1246" s="25">
        <v>66.259274593110192</v>
      </c>
      <c r="D1246" s="25">
        <v>1482.795473028164</v>
      </c>
      <c r="E1246" s="25">
        <v>445.44494709261926</v>
      </c>
      <c r="F1246">
        <v>43180</v>
      </c>
    </row>
    <row r="1247" spans="1:6" x14ac:dyDescent="0.25">
      <c r="A1247" s="26">
        <v>42051</v>
      </c>
      <c r="B1247" s="15">
        <v>45350</v>
      </c>
      <c r="C1247" s="25">
        <v>62.503726367822921</v>
      </c>
      <c r="D1247" s="25">
        <v>1459.0243678118666</v>
      </c>
      <c r="E1247" s="25">
        <v>570.26416125889955</v>
      </c>
      <c r="F1247">
        <v>43365</v>
      </c>
    </row>
    <row r="1248" spans="1:6" x14ac:dyDescent="0.25">
      <c r="A1248" s="26">
        <v>42052</v>
      </c>
      <c r="B1248" s="15">
        <v>44400</v>
      </c>
      <c r="C1248" s="25">
        <v>56.542355235428822</v>
      </c>
      <c r="D1248" s="25">
        <v>1444.0940558253046</v>
      </c>
      <c r="E1248" s="25">
        <v>585.77478020673152</v>
      </c>
      <c r="F1248">
        <v>43575</v>
      </c>
    </row>
    <row r="1249" spans="1:6" x14ac:dyDescent="0.25">
      <c r="A1249" s="26">
        <v>42058</v>
      </c>
      <c r="B1249" s="15">
        <v>45050</v>
      </c>
      <c r="C1249" s="25">
        <v>59.395899286119985</v>
      </c>
      <c r="D1249" s="25">
        <v>1408.8016232663542</v>
      </c>
      <c r="E1249" s="25">
        <v>643.10333032019844</v>
      </c>
      <c r="F1249">
        <v>43805</v>
      </c>
    </row>
    <row r="1250" spans="1:6" x14ac:dyDescent="0.25">
      <c r="A1250" s="26">
        <v>42059</v>
      </c>
      <c r="B1250" s="15">
        <v>44550</v>
      </c>
      <c r="C1250" s="25">
        <v>56.331729593952844</v>
      </c>
      <c r="D1250" s="25">
        <v>1386.7443644616146</v>
      </c>
      <c r="E1250" s="25">
        <v>640.804008268693</v>
      </c>
      <c r="F1250">
        <v>44015</v>
      </c>
    </row>
    <row r="1251" spans="1:6" x14ac:dyDescent="0.25">
      <c r="A1251" s="27">
        <v>42060</v>
      </c>
      <c r="B1251" s="18">
        <v>45550</v>
      </c>
      <c r="C1251" s="25">
        <v>60.698679156595674</v>
      </c>
      <c r="D1251" s="25">
        <v>1398.4054812857851</v>
      </c>
      <c r="E1251" s="25">
        <v>711.47201511416642</v>
      </c>
      <c r="F1251">
        <v>44380</v>
      </c>
    </row>
    <row r="1252" spans="1:6" x14ac:dyDescent="0.25">
      <c r="A1252" s="26">
        <v>42061</v>
      </c>
      <c r="B1252" s="15">
        <v>45900</v>
      </c>
      <c r="C1252" s="25">
        <v>62.126267585585303</v>
      </c>
      <c r="D1252" s="25">
        <v>1402.090804051086</v>
      </c>
      <c r="E1252" s="25">
        <v>786.65097187213541</v>
      </c>
      <c r="F1252">
        <v>44765</v>
      </c>
    </row>
    <row r="1253" spans="1:6" x14ac:dyDescent="0.25">
      <c r="A1253" s="26">
        <v>42062</v>
      </c>
      <c r="B1253" s="15">
        <v>44700</v>
      </c>
      <c r="C1253" s="25">
        <v>54.779268490761197</v>
      </c>
      <c r="D1253" s="25">
        <v>1409.0843180474369</v>
      </c>
      <c r="E1253" s="25">
        <v>740.86068475234788</v>
      </c>
      <c r="F1253">
        <v>44980</v>
      </c>
    </row>
    <row r="1254" spans="1:6" x14ac:dyDescent="0.25">
      <c r="A1254" s="26">
        <v>42065</v>
      </c>
      <c r="B1254" s="15">
        <v>44350</v>
      </c>
      <c r="C1254" s="25">
        <v>52.81734193172754</v>
      </c>
      <c r="D1254" s="25">
        <v>1408.4354381869057</v>
      </c>
      <c r="E1254" s="25">
        <v>668.62201894907048</v>
      </c>
      <c r="F1254">
        <v>45065</v>
      </c>
    </row>
    <row r="1255" spans="1:6" x14ac:dyDescent="0.25">
      <c r="A1255" s="26">
        <v>42066</v>
      </c>
      <c r="B1255" s="15">
        <v>44600</v>
      </c>
      <c r="C1255" s="25">
        <v>54.082376996443209</v>
      </c>
      <c r="D1255" s="25">
        <v>1368.5471926021269</v>
      </c>
      <c r="E1255" s="25">
        <v>624.34816945705825</v>
      </c>
      <c r="F1255">
        <v>45035</v>
      </c>
    </row>
    <row r="1256" spans="1:6" x14ac:dyDescent="0.25">
      <c r="A1256" s="27">
        <v>42067</v>
      </c>
      <c r="B1256" s="18">
        <v>45250</v>
      </c>
      <c r="C1256" s="25">
        <v>57.288794157447931</v>
      </c>
      <c r="D1256" s="25">
        <v>1338.6509645591177</v>
      </c>
      <c r="E1256" s="25">
        <v>634.39745353644685</v>
      </c>
      <c r="F1256">
        <v>44970</v>
      </c>
    </row>
    <row r="1257" spans="1:6" x14ac:dyDescent="0.25">
      <c r="A1257" s="26">
        <v>42068</v>
      </c>
      <c r="B1257" s="15">
        <v>44400</v>
      </c>
      <c r="C1257" s="25">
        <v>52.159428035935846</v>
      </c>
      <c r="D1257" s="25">
        <v>1343.0330385191808</v>
      </c>
      <c r="E1257" s="25">
        <v>567.23495583754993</v>
      </c>
      <c r="F1257">
        <v>44875</v>
      </c>
    </row>
    <row r="1258" spans="1:6" x14ac:dyDescent="0.25">
      <c r="A1258" s="26">
        <v>42069</v>
      </c>
      <c r="B1258" s="15">
        <v>44700</v>
      </c>
      <c r="C1258" s="25">
        <v>53.733931522305006</v>
      </c>
      <c r="D1258" s="25">
        <v>1297.1021071963821</v>
      </c>
      <c r="E1258" s="25">
        <v>532.08217324339785</v>
      </c>
      <c r="F1258">
        <v>44905</v>
      </c>
    </row>
    <row r="1259" spans="1:6" x14ac:dyDescent="0.25">
      <c r="A1259" s="26">
        <v>42072</v>
      </c>
      <c r="B1259" s="15">
        <v>44850</v>
      </c>
      <c r="C1259" s="25">
        <v>54.539561415245338</v>
      </c>
      <c r="D1259" s="25">
        <v>1300.8805281109264</v>
      </c>
      <c r="E1259" s="25">
        <v>510.44301681500656</v>
      </c>
      <c r="F1259">
        <v>44885</v>
      </c>
    </row>
    <row r="1260" spans="1:6" x14ac:dyDescent="0.25">
      <c r="A1260" s="26">
        <v>42073</v>
      </c>
      <c r="B1260" s="15">
        <v>43950</v>
      </c>
      <c r="C1260" s="25">
        <v>49.023681166688782</v>
      </c>
      <c r="D1260" s="25">
        <v>1293.6747761030033</v>
      </c>
      <c r="E1260" s="25">
        <v>415.87737554701016</v>
      </c>
      <c r="F1260">
        <v>44825</v>
      </c>
    </row>
    <row r="1261" spans="1:6" x14ac:dyDescent="0.25">
      <c r="A1261" s="27">
        <v>42074</v>
      </c>
      <c r="B1261" s="18">
        <v>43700</v>
      </c>
      <c r="C1261" s="25">
        <v>47.584064371435993</v>
      </c>
      <c r="D1261" s="25">
        <v>1290.5551492385032</v>
      </c>
      <c r="E1261" s="25">
        <v>317.10512241057586</v>
      </c>
      <c r="F1261">
        <v>44640</v>
      </c>
    </row>
    <row r="1262" spans="1:6" x14ac:dyDescent="0.25">
      <c r="A1262" s="26">
        <v>42075</v>
      </c>
      <c r="B1262" s="15">
        <v>42200</v>
      </c>
      <c r="C1262" s="25">
        <v>39.995082486608403</v>
      </c>
      <c r="D1262" s="25">
        <v>1305.5154957214672</v>
      </c>
      <c r="E1262" s="25">
        <v>116.44760075199883</v>
      </c>
      <c r="F1262">
        <v>44270</v>
      </c>
    </row>
    <row r="1263" spans="1:6" x14ac:dyDescent="0.25">
      <c r="A1263" s="26">
        <v>42076</v>
      </c>
      <c r="B1263" s="15">
        <v>43850</v>
      </c>
      <c r="C1263" s="25">
        <v>49.530290196267615</v>
      </c>
      <c r="D1263" s="25">
        <v>1333.6929603127912</v>
      </c>
      <c r="E1263" s="25">
        <v>89.534185198957857</v>
      </c>
      <c r="F1263">
        <v>44185</v>
      </c>
    </row>
    <row r="1264" spans="1:6" x14ac:dyDescent="0.25">
      <c r="A1264" s="26">
        <v>42079</v>
      </c>
      <c r="B1264" s="15">
        <v>43450</v>
      </c>
      <c r="C1264" s="25">
        <v>47.557316103429422</v>
      </c>
      <c r="D1264" s="25">
        <v>1334.8577488618776</v>
      </c>
      <c r="E1264" s="25">
        <v>35.519011358832358</v>
      </c>
      <c r="F1264">
        <v>44095</v>
      </c>
    </row>
    <row r="1265" spans="1:6" x14ac:dyDescent="0.25">
      <c r="A1265" s="26">
        <v>42080</v>
      </c>
      <c r="B1265" s="15">
        <v>44500</v>
      </c>
      <c r="C1265" s="25">
        <v>52.865032540313713</v>
      </c>
      <c r="D1265" s="25">
        <v>1321.6536239431719</v>
      </c>
      <c r="E1265" s="25">
        <v>76.555339417318464</v>
      </c>
      <c r="F1265">
        <v>44085</v>
      </c>
    </row>
    <row r="1266" spans="1:6" x14ac:dyDescent="0.25">
      <c r="A1266" s="27">
        <v>42081</v>
      </c>
      <c r="B1266" s="18">
        <v>44750</v>
      </c>
      <c r="C1266" s="25">
        <v>54.057302728162313</v>
      </c>
      <c r="D1266" s="25">
        <v>1334.3926508043737</v>
      </c>
      <c r="E1266" s="25">
        <v>127.77690311650804</v>
      </c>
      <c r="F1266">
        <v>44035</v>
      </c>
    </row>
    <row r="1267" spans="1:6" x14ac:dyDescent="0.25">
      <c r="A1267" s="26">
        <v>42082</v>
      </c>
      <c r="B1267" s="15">
        <v>45600</v>
      </c>
      <c r="C1267" s="25">
        <v>57.951726782720755</v>
      </c>
      <c r="D1267" s="25">
        <v>1328.3646043183471</v>
      </c>
      <c r="E1267" s="25">
        <v>234.25787862879224</v>
      </c>
      <c r="F1267">
        <v>44155</v>
      </c>
    </row>
    <row r="1268" spans="1:6" x14ac:dyDescent="0.25">
      <c r="A1268" s="26">
        <v>42083</v>
      </c>
      <c r="B1268" s="15">
        <v>45150</v>
      </c>
      <c r="C1268" s="25">
        <v>55.280111424469474</v>
      </c>
      <c r="D1268" s="25">
        <v>1308.4814182956081</v>
      </c>
      <c r="E1268" s="25">
        <v>279.11610299164749</v>
      </c>
      <c r="F1268">
        <v>44200</v>
      </c>
    </row>
    <row r="1269" spans="1:6" x14ac:dyDescent="0.25">
      <c r="A1269" s="26">
        <v>42086</v>
      </c>
      <c r="B1269" s="15">
        <v>45200</v>
      </c>
      <c r="C1269" s="25">
        <v>55.525447442284722</v>
      </c>
      <c r="D1269" s="25">
        <v>1265.0184598459218</v>
      </c>
      <c r="E1269" s="25">
        <v>315.06922916777694</v>
      </c>
      <c r="F1269">
        <v>44235</v>
      </c>
    </row>
    <row r="1270" spans="1:6" x14ac:dyDescent="0.25">
      <c r="A1270" s="26">
        <v>42087</v>
      </c>
      <c r="B1270" s="15">
        <v>45800</v>
      </c>
      <c r="C1270" s="25">
        <v>58.469804682203005</v>
      </c>
      <c r="D1270" s="25">
        <v>1246.0885698569275</v>
      </c>
      <c r="E1270" s="25">
        <v>387.5103482041377</v>
      </c>
      <c r="F1270">
        <v>44420</v>
      </c>
    </row>
    <row r="1271" spans="1:6" x14ac:dyDescent="0.25">
      <c r="A1271" s="27">
        <v>42088</v>
      </c>
      <c r="B1271" s="18">
        <v>45500</v>
      </c>
      <c r="C1271" s="25">
        <v>56.457224794355646</v>
      </c>
      <c r="D1271" s="25">
        <v>1217.7965291528615</v>
      </c>
      <c r="E1271" s="25">
        <v>415.91851442118059</v>
      </c>
      <c r="F1271">
        <v>44600</v>
      </c>
    </row>
    <row r="1272" spans="1:6" x14ac:dyDescent="0.25">
      <c r="A1272" s="26">
        <v>42089</v>
      </c>
      <c r="B1272" s="15">
        <v>45900</v>
      </c>
      <c r="C1272" s="25">
        <v>58.507960477018329</v>
      </c>
      <c r="D1272" s="25">
        <v>1205.8110627848</v>
      </c>
      <c r="E1272" s="25">
        <v>465.34464448386279</v>
      </c>
      <c r="F1272">
        <v>44970</v>
      </c>
    </row>
    <row r="1273" spans="1:6" x14ac:dyDescent="0.25">
      <c r="A1273" s="26">
        <v>42090</v>
      </c>
      <c r="B1273" s="15">
        <v>45000</v>
      </c>
      <c r="C1273" s="25">
        <v>52.514966056613666</v>
      </c>
      <c r="D1273" s="25">
        <v>1212.5388440144573</v>
      </c>
      <c r="E1273" s="25">
        <v>426.97087579241634</v>
      </c>
      <c r="F1273">
        <v>45085</v>
      </c>
    </row>
    <row r="1274" spans="1:6" x14ac:dyDescent="0.25">
      <c r="A1274" s="26">
        <v>42093</v>
      </c>
      <c r="B1274" s="15">
        <v>45600</v>
      </c>
      <c r="C1274" s="25">
        <v>55.767792923923651</v>
      </c>
      <c r="D1274" s="25">
        <v>1215.2146408705673</v>
      </c>
      <c r="E1274" s="25">
        <v>439.90344019892655</v>
      </c>
      <c r="F1274">
        <v>45300</v>
      </c>
    </row>
    <row r="1275" spans="1:6" x14ac:dyDescent="0.25">
      <c r="A1275" s="26">
        <v>42094</v>
      </c>
      <c r="B1275" s="15">
        <v>46000</v>
      </c>
      <c r="C1275" s="25">
        <v>57.841205844217193</v>
      </c>
      <c r="D1275" s="25">
        <v>1221.270737951241</v>
      </c>
      <c r="E1275" s="25">
        <v>476.93147852084076</v>
      </c>
      <c r="F1275">
        <v>45450</v>
      </c>
    </row>
    <row r="1276" spans="1:6" x14ac:dyDescent="0.25">
      <c r="A1276" s="27">
        <v>42095</v>
      </c>
      <c r="B1276" s="18">
        <v>45950</v>
      </c>
      <c r="C1276" s="25">
        <v>57.478506009145704</v>
      </c>
      <c r="D1276" s="25">
        <v>1198.3228280975807</v>
      </c>
      <c r="E1276" s="25">
        <v>496.51832930273667</v>
      </c>
      <c r="F1276">
        <v>45570</v>
      </c>
    </row>
    <row r="1277" spans="1:6" x14ac:dyDescent="0.25">
      <c r="A1277" s="26">
        <v>42096</v>
      </c>
      <c r="B1277" s="15">
        <v>46300</v>
      </c>
      <c r="C1277" s="25">
        <v>59.39780340003373</v>
      </c>
      <c r="D1277" s="25">
        <v>1194.871197519182</v>
      </c>
      <c r="E1277" s="25">
        <v>534.12605194607022</v>
      </c>
      <c r="F1277">
        <v>45640</v>
      </c>
    </row>
    <row r="1278" spans="1:6" x14ac:dyDescent="0.25">
      <c r="A1278" s="26">
        <v>42097</v>
      </c>
      <c r="B1278" s="15">
        <v>46650</v>
      </c>
      <c r="C1278" s="25">
        <v>61.279953732834393</v>
      </c>
      <c r="D1278" s="25">
        <v>1180.9518262678118</v>
      </c>
      <c r="E1278" s="25">
        <v>585.42411325413559</v>
      </c>
      <c r="F1278">
        <v>45790</v>
      </c>
    </row>
    <row r="1279" spans="1:6" x14ac:dyDescent="0.25">
      <c r="A1279" s="26">
        <v>42100</v>
      </c>
      <c r="B1279" s="15">
        <v>45750</v>
      </c>
      <c r="C1279" s="25">
        <v>54.308380700790487</v>
      </c>
      <c r="D1279" s="25">
        <v>1168.0266958201109</v>
      </c>
      <c r="E1279" s="25">
        <v>547.14853036724526</v>
      </c>
      <c r="F1279">
        <v>45845</v>
      </c>
    </row>
    <row r="1280" spans="1:6" x14ac:dyDescent="0.25">
      <c r="A1280" s="26">
        <v>42101</v>
      </c>
      <c r="B1280" s="15">
        <v>45350</v>
      </c>
      <c r="C1280" s="25">
        <v>51.503886660598695</v>
      </c>
      <c r="D1280" s="25">
        <v>1181.0247889758173</v>
      </c>
      <c r="E1280" s="25">
        <v>479.01639528074156</v>
      </c>
      <c r="F1280">
        <v>45800</v>
      </c>
    </row>
    <row r="1281" spans="1:6" x14ac:dyDescent="0.25">
      <c r="A1281" s="27">
        <v>42102</v>
      </c>
      <c r="B1281" s="18">
        <v>43700</v>
      </c>
      <c r="C1281" s="25">
        <v>41.893462420686006</v>
      </c>
      <c r="D1281" s="25">
        <v>1221.6658754775447</v>
      </c>
      <c r="E1281" s="25">
        <v>288.5537094405372</v>
      </c>
      <c r="F1281">
        <v>45620</v>
      </c>
    </row>
    <row r="1282" spans="1:6" x14ac:dyDescent="0.25">
      <c r="A1282" s="26">
        <v>42103</v>
      </c>
      <c r="B1282" s="15">
        <v>43100</v>
      </c>
      <c r="C1282" s="25">
        <v>39.040659987560396</v>
      </c>
      <c r="D1282" s="25">
        <v>1234.4040272291484</v>
      </c>
      <c r="E1282" s="25">
        <v>88.179198204590648</v>
      </c>
      <c r="F1282">
        <v>45340</v>
      </c>
    </row>
    <row r="1283" spans="1:6" x14ac:dyDescent="0.25">
      <c r="A1283" s="26">
        <v>42104</v>
      </c>
      <c r="B1283" s="15">
        <v>43650</v>
      </c>
      <c r="C1283" s="25">
        <v>42.880440604310699</v>
      </c>
      <c r="D1283" s="25">
        <v>1206.9465967127805</v>
      </c>
      <c r="E1283" s="25">
        <v>-25.939626247556589</v>
      </c>
      <c r="F1283">
        <v>45205</v>
      </c>
    </row>
    <row r="1284" spans="1:6" x14ac:dyDescent="0.25">
      <c r="A1284" s="26">
        <v>42107</v>
      </c>
      <c r="B1284" s="15">
        <v>43300</v>
      </c>
      <c r="C1284" s="25">
        <v>41.106000215918151</v>
      </c>
      <c r="D1284" s="25">
        <v>1202.8789826618679</v>
      </c>
      <c r="E1284" s="25">
        <v>-142.97358128844644</v>
      </c>
      <c r="F1284">
        <v>44975</v>
      </c>
    </row>
    <row r="1285" spans="1:6" x14ac:dyDescent="0.25">
      <c r="A1285" s="26">
        <v>42108</v>
      </c>
      <c r="B1285" s="15">
        <v>43900</v>
      </c>
      <c r="C1285" s="25">
        <v>45.285930890014505</v>
      </c>
      <c r="D1285" s="25">
        <v>1191.9590553288774</v>
      </c>
      <c r="E1285" s="25">
        <v>-185.17427448243689</v>
      </c>
      <c r="F1285">
        <v>44765</v>
      </c>
    </row>
    <row r="1286" spans="1:6" x14ac:dyDescent="0.25">
      <c r="A1286" s="27">
        <v>42109</v>
      </c>
      <c r="B1286" s="18">
        <v>43800</v>
      </c>
      <c r="C1286" s="25">
        <v>44.716295090983991</v>
      </c>
      <c r="D1286" s="25">
        <v>1199.676265662529</v>
      </c>
      <c r="E1286" s="25">
        <v>-224.10445548077405</v>
      </c>
      <c r="F1286">
        <v>44550</v>
      </c>
    </row>
    <row r="1287" spans="1:6" x14ac:dyDescent="0.25">
      <c r="A1287" s="26">
        <v>42110</v>
      </c>
      <c r="B1287" s="15">
        <v>46000</v>
      </c>
      <c r="C1287" s="25">
        <v>57.409112431701573</v>
      </c>
      <c r="D1287" s="25">
        <v>1271.1279609723483</v>
      </c>
      <c r="E1287" s="25">
        <v>-76.552837112176348</v>
      </c>
      <c r="F1287">
        <v>44520</v>
      </c>
    </row>
    <row r="1288" spans="1:6" x14ac:dyDescent="0.25">
      <c r="A1288" s="26">
        <v>42111</v>
      </c>
      <c r="B1288" s="15">
        <v>47550</v>
      </c>
      <c r="C1288" s="25">
        <v>63.72781990405673</v>
      </c>
      <c r="D1288" s="25">
        <v>1294.6188209028949</v>
      </c>
      <c r="E1288" s="25">
        <v>163.56940334314277</v>
      </c>
      <c r="F1288">
        <v>44610</v>
      </c>
    </row>
    <row r="1289" spans="1:6" x14ac:dyDescent="0.25">
      <c r="A1289" s="26">
        <v>42114</v>
      </c>
      <c r="B1289" s="15">
        <v>46250</v>
      </c>
      <c r="C1289" s="25">
        <v>56.19732467156507</v>
      </c>
      <c r="D1289" s="25">
        <v>1345.0031908384024</v>
      </c>
      <c r="E1289" s="25">
        <v>246.131621325585</v>
      </c>
      <c r="F1289">
        <v>44660</v>
      </c>
    </row>
    <row r="1290" spans="1:6" x14ac:dyDescent="0.25">
      <c r="A1290" s="26">
        <v>42115</v>
      </c>
      <c r="B1290" s="15">
        <v>46050</v>
      </c>
      <c r="C1290" s="25">
        <v>55.118226301704695</v>
      </c>
      <c r="D1290" s="25">
        <v>1334.6458200642307</v>
      </c>
      <c r="E1290" s="25">
        <v>292.05778502891917</v>
      </c>
      <c r="F1290">
        <v>44730</v>
      </c>
    </row>
    <row r="1291" spans="1:6" x14ac:dyDescent="0.25">
      <c r="A1291" s="27">
        <v>42116</v>
      </c>
      <c r="B1291" s="18">
        <v>45500</v>
      </c>
      <c r="C1291" s="25">
        <v>52.152455832055793</v>
      </c>
      <c r="D1291" s="25">
        <v>1307.1711186310713</v>
      </c>
      <c r="E1291" s="25">
        <v>280.83688439729303</v>
      </c>
      <c r="F1291">
        <v>44910</v>
      </c>
    </row>
    <row r="1292" spans="1:6" x14ac:dyDescent="0.25">
      <c r="A1292" s="26">
        <v>42117</v>
      </c>
      <c r="B1292" s="15">
        <v>45800</v>
      </c>
      <c r="C1292" s="25">
        <v>53.618445311014177</v>
      </c>
      <c r="D1292" s="25">
        <v>1278.0874673002804</v>
      </c>
      <c r="E1292" s="25">
        <v>292.77678408024076</v>
      </c>
      <c r="F1292">
        <v>45180</v>
      </c>
    </row>
    <row r="1293" spans="1:6" x14ac:dyDescent="0.25">
      <c r="A1293" s="26">
        <v>42118</v>
      </c>
      <c r="B1293" s="15">
        <v>46850</v>
      </c>
      <c r="C1293" s="25">
        <v>58.420263000765061</v>
      </c>
      <c r="D1293" s="25">
        <v>1329.6526482074034</v>
      </c>
      <c r="E1293" s="25">
        <v>382.55560253177828</v>
      </c>
      <c r="F1293">
        <v>45500</v>
      </c>
    </row>
    <row r="1294" spans="1:6" x14ac:dyDescent="0.25">
      <c r="A1294" s="26">
        <v>42121</v>
      </c>
      <c r="B1294" s="15">
        <v>47000</v>
      </c>
      <c r="C1294" s="25">
        <v>59.072140573534824</v>
      </c>
      <c r="D1294" s="25">
        <v>1323.9631733354461</v>
      </c>
      <c r="E1294" s="25">
        <v>460.50133661738073</v>
      </c>
      <c r="F1294">
        <v>45870</v>
      </c>
    </row>
    <row r="1295" spans="1:6" x14ac:dyDescent="0.25">
      <c r="A1295" s="26">
        <v>42122</v>
      </c>
      <c r="B1295" s="15">
        <v>47950</v>
      </c>
      <c r="C1295" s="25">
        <v>63.025807086009408</v>
      </c>
      <c r="D1295" s="25">
        <v>1365.1086609543429</v>
      </c>
      <c r="E1295" s="25">
        <v>592.10552900219045</v>
      </c>
      <c r="F1295">
        <v>46275</v>
      </c>
    </row>
    <row r="1296" spans="1:6" x14ac:dyDescent="0.25">
      <c r="A1296" s="27">
        <v>42123</v>
      </c>
      <c r="B1296" s="18">
        <v>47700</v>
      </c>
      <c r="C1296" s="25">
        <v>61.346342822567195</v>
      </c>
      <c r="D1296" s="25">
        <v>1406.8866137433183</v>
      </c>
      <c r="E1296" s="25">
        <v>668.52356544040958</v>
      </c>
      <c r="F1296">
        <v>46665</v>
      </c>
    </row>
    <row r="1297" spans="1:6" x14ac:dyDescent="0.25">
      <c r="A1297" s="26">
        <v>42124</v>
      </c>
      <c r="B1297" s="15">
        <v>46850</v>
      </c>
      <c r="C1297" s="25">
        <v>55.892879049605206</v>
      </c>
      <c r="D1297" s="25">
        <v>1388.5375699045101</v>
      </c>
      <c r="E1297" s="25">
        <v>652.97047643400583</v>
      </c>
      <c r="F1297">
        <v>46750</v>
      </c>
    </row>
    <row r="1298" spans="1:6" x14ac:dyDescent="0.25">
      <c r="A1298" s="26">
        <v>42128</v>
      </c>
      <c r="B1298" s="15">
        <v>47950</v>
      </c>
      <c r="C1298" s="25">
        <v>60.755007702957101</v>
      </c>
      <c r="D1298" s="25">
        <v>1392.9277434827595</v>
      </c>
      <c r="E1298" s="25">
        <v>721.09303659782017</v>
      </c>
      <c r="F1298">
        <v>46790</v>
      </c>
    </row>
    <row r="1299" spans="1:6" x14ac:dyDescent="0.25">
      <c r="A1299" s="26">
        <v>42130</v>
      </c>
      <c r="B1299" s="15">
        <v>46550</v>
      </c>
      <c r="C1299" s="25">
        <v>52.780382151300124</v>
      </c>
      <c r="D1299" s="25">
        <v>1397.0043332339908</v>
      </c>
      <c r="E1299" s="25">
        <v>654.56691665098333</v>
      </c>
      <c r="F1299">
        <v>46820</v>
      </c>
    </row>
    <row r="1300" spans="1:6" x14ac:dyDescent="0.25">
      <c r="A1300" s="26">
        <v>42131</v>
      </c>
      <c r="B1300" s="15">
        <v>46250</v>
      </c>
      <c r="C1300" s="25">
        <v>51.228642111311224</v>
      </c>
      <c r="D1300" s="25">
        <v>1400.7897380029915</v>
      </c>
      <c r="E1300" s="25">
        <v>571.05423673080077</v>
      </c>
      <c r="F1300">
        <v>46840</v>
      </c>
    </row>
    <row r="1301" spans="1:6" x14ac:dyDescent="0.25">
      <c r="A1301" s="27">
        <v>42132</v>
      </c>
      <c r="B1301" s="18">
        <v>45800</v>
      </c>
      <c r="C1301" s="25">
        <v>48.905988633800916</v>
      </c>
      <c r="D1301" s="25">
        <v>1382.8761852884923</v>
      </c>
      <c r="E1301" s="25">
        <v>463.21889791321155</v>
      </c>
      <c r="F1301">
        <v>46870</v>
      </c>
    </row>
    <row r="1302" spans="1:6" x14ac:dyDescent="0.25">
      <c r="A1302" s="26">
        <v>42135</v>
      </c>
      <c r="B1302" s="15">
        <v>46800</v>
      </c>
      <c r="C1302" s="25">
        <v>53.90721691060552</v>
      </c>
      <c r="D1302" s="25">
        <v>1391.2421720535999</v>
      </c>
      <c r="E1302" s="25">
        <v>453.22575327933737</v>
      </c>
      <c r="F1302">
        <v>46970</v>
      </c>
    </row>
    <row r="1303" spans="1:6" x14ac:dyDescent="0.25">
      <c r="A1303" s="26">
        <v>42136</v>
      </c>
      <c r="B1303" s="15">
        <v>47100</v>
      </c>
      <c r="C1303" s="25">
        <v>55.32015859781648</v>
      </c>
      <c r="D1303" s="25">
        <v>1431.1534454783427</v>
      </c>
      <c r="E1303" s="25">
        <v>464.16302454020479</v>
      </c>
      <c r="F1303">
        <v>46995</v>
      </c>
    </row>
    <row r="1304" spans="1:6" x14ac:dyDescent="0.25">
      <c r="A1304" s="26">
        <v>42137</v>
      </c>
      <c r="B1304" s="15">
        <v>47200</v>
      </c>
      <c r="C1304" s="25">
        <v>55.806468865837331</v>
      </c>
      <c r="D1304" s="25">
        <v>1411.0710565156039</v>
      </c>
      <c r="E1304" s="25">
        <v>475.41971257034311</v>
      </c>
      <c r="F1304">
        <v>47015</v>
      </c>
    </row>
    <row r="1305" spans="1:6" x14ac:dyDescent="0.25">
      <c r="A1305" s="26">
        <v>42138</v>
      </c>
      <c r="B1305" s="15">
        <v>46800</v>
      </c>
      <c r="C1305" s="25">
        <v>53.307093444772107</v>
      </c>
      <c r="D1305" s="25">
        <v>1360.2802667644894</v>
      </c>
      <c r="E1305" s="25">
        <v>446.91233467293205</v>
      </c>
      <c r="F1305">
        <v>46900</v>
      </c>
    </row>
    <row r="1306" spans="1:6" x14ac:dyDescent="0.25">
      <c r="A1306" s="27">
        <v>42139</v>
      </c>
      <c r="B1306" s="18">
        <v>46800</v>
      </c>
      <c r="C1306" s="25">
        <v>53.307093444772107</v>
      </c>
      <c r="D1306" s="25">
        <v>1345.2602477098831</v>
      </c>
      <c r="E1306" s="25">
        <v>419.48447638096695</v>
      </c>
      <c r="F1306">
        <v>46810</v>
      </c>
    </row>
    <row r="1307" spans="1:6" x14ac:dyDescent="0.25">
      <c r="A1307" s="26">
        <v>42142</v>
      </c>
      <c r="B1307" s="15">
        <v>46700</v>
      </c>
      <c r="C1307" s="25">
        <v>52.623751418470874</v>
      </c>
      <c r="D1307" s="25">
        <v>1342.0273728734628</v>
      </c>
      <c r="E1307" s="25">
        <v>385.23775576610933</v>
      </c>
      <c r="F1307">
        <v>46795</v>
      </c>
    </row>
    <row r="1308" spans="1:6" x14ac:dyDescent="0.25">
      <c r="A1308" s="26">
        <v>42143</v>
      </c>
      <c r="B1308" s="15">
        <v>46100</v>
      </c>
      <c r="C1308" s="25">
        <v>48.598338096110929</v>
      </c>
      <c r="D1308" s="25">
        <v>1296.1682748110725</v>
      </c>
      <c r="E1308" s="25">
        <v>306.15285778277757</v>
      </c>
      <c r="F1308">
        <v>46610</v>
      </c>
    </row>
    <row r="1309" spans="1:6" x14ac:dyDescent="0.25">
      <c r="A1309" s="26">
        <v>42144</v>
      </c>
      <c r="B1309" s="15">
        <v>47900</v>
      </c>
      <c r="C1309" s="25">
        <v>58.784210589515318</v>
      </c>
      <c r="D1309" s="25">
        <v>1339.2991123245672</v>
      </c>
      <c r="E1309" s="25">
        <v>384.29257750770921</v>
      </c>
      <c r="F1309">
        <v>46745</v>
      </c>
    </row>
    <row r="1310" spans="1:6" x14ac:dyDescent="0.25">
      <c r="A1310" s="26">
        <v>42145</v>
      </c>
      <c r="B1310" s="15">
        <v>47450</v>
      </c>
      <c r="C1310" s="25">
        <v>55.806838018835791</v>
      </c>
      <c r="D1310" s="25">
        <v>1354.349175729955</v>
      </c>
      <c r="E1310" s="25">
        <v>405.23631714966177</v>
      </c>
      <c r="F1310">
        <v>46865</v>
      </c>
    </row>
    <row r="1311" spans="1:6" x14ac:dyDescent="0.25">
      <c r="A1311" s="27">
        <v>42146</v>
      </c>
      <c r="B1311" s="18">
        <v>48500</v>
      </c>
      <c r="C1311" s="25">
        <v>60.796374406421656</v>
      </c>
      <c r="D1311" s="25">
        <v>1332.6099488921011</v>
      </c>
      <c r="E1311" s="25">
        <v>500.7878360469258</v>
      </c>
      <c r="F1311">
        <v>47135</v>
      </c>
    </row>
    <row r="1312" spans="1:6" x14ac:dyDescent="0.25">
      <c r="A1312" s="26">
        <v>42150</v>
      </c>
      <c r="B1312" s="15">
        <v>47000</v>
      </c>
      <c r="C1312" s="25">
        <v>51.799046881549884</v>
      </c>
      <c r="D1312" s="25">
        <v>1344.5663811140937</v>
      </c>
      <c r="E1312" s="25">
        <v>450.28503363257187</v>
      </c>
      <c r="F1312">
        <v>47155</v>
      </c>
    </row>
    <row r="1313" spans="1:6" x14ac:dyDescent="0.25">
      <c r="A1313" s="26">
        <v>42151</v>
      </c>
      <c r="B1313" s="15">
        <v>45750</v>
      </c>
      <c r="C1313" s="25">
        <v>45.726051044543212</v>
      </c>
      <c r="D1313" s="25">
        <v>1362.8116396059443</v>
      </c>
      <c r="E1313" s="25">
        <v>305.87075785342313</v>
      </c>
      <c r="F1313">
        <v>47020</v>
      </c>
    </row>
    <row r="1314" spans="1:6" x14ac:dyDescent="0.25">
      <c r="A1314" s="26">
        <v>42152</v>
      </c>
      <c r="B1314" s="15">
        <v>45700</v>
      </c>
      <c r="C1314" s="25">
        <v>45.496276589401376</v>
      </c>
      <c r="D1314" s="25">
        <v>1340.4679510626627</v>
      </c>
      <c r="E1314" s="25">
        <v>185.25135936146398</v>
      </c>
      <c r="F1314">
        <v>46870</v>
      </c>
    </row>
    <row r="1315" spans="1:6" x14ac:dyDescent="0.25">
      <c r="A1315" s="26">
        <v>42153</v>
      </c>
      <c r="B1315" s="15">
        <v>46200</v>
      </c>
      <c r="C1315" s="25">
        <v>48.294359956986519</v>
      </c>
      <c r="D1315" s="25">
        <v>1291.1488117010438</v>
      </c>
      <c r="E1315" s="25">
        <v>128.52389490923088</v>
      </c>
      <c r="F1315">
        <v>46810</v>
      </c>
    </row>
    <row r="1316" spans="1:6" x14ac:dyDescent="0.25">
      <c r="A1316" s="27">
        <v>42156</v>
      </c>
      <c r="B1316" s="18">
        <v>45500</v>
      </c>
      <c r="C1316" s="25">
        <v>44.824865543758278</v>
      </c>
      <c r="D1316" s="25">
        <v>1306.0667537223978</v>
      </c>
      <c r="E1316" s="25">
        <v>26.77418464141374</v>
      </c>
      <c r="F1316">
        <v>46680</v>
      </c>
    </row>
    <row r="1317" spans="1:6" x14ac:dyDescent="0.25">
      <c r="A1317" s="26">
        <v>42157</v>
      </c>
      <c r="B1317" s="15">
        <v>45850</v>
      </c>
      <c r="C1317" s="25">
        <v>46.879737102595747</v>
      </c>
      <c r="D1317" s="25">
        <v>1277.0619855993696</v>
      </c>
      <c r="E1317" s="25">
        <v>-25.329140322159219</v>
      </c>
      <c r="F1317">
        <v>46595</v>
      </c>
    </row>
    <row r="1318" spans="1:6" x14ac:dyDescent="0.25">
      <c r="A1318" s="26">
        <v>42158</v>
      </c>
      <c r="B1318" s="15">
        <v>45300</v>
      </c>
      <c r="C1318" s="25">
        <v>44.100268074727019</v>
      </c>
      <c r="D1318" s="25">
        <v>1307.2718437708431</v>
      </c>
      <c r="E1318" s="25">
        <v>-109.73682637257298</v>
      </c>
      <c r="F1318">
        <v>46515</v>
      </c>
    </row>
    <row r="1319" spans="1:6" x14ac:dyDescent="0.25">
      <c r="A1319" s="26">
        <v>42159</v>
      </c>
      <c r="B1319" s="15">
        <v>44500</v>
      </c>
      <c r="C1319" s="25">
        <v>40.352607456695758</v>
      </c>
      <c r="D1319" s="25">
        <v>1299.609569215783</v>
      </c>
      <c r="E1319" s="25">
        <v>-238.4353060260546</v>
      </c>
      <c r="F1319">
        <v>46175</v>
      </c>
    </row>
    <row r="1320" spans="1:6" x14ac:dyDescent="0.25">
      <c r="A1320" s="26">
        <v>42160</v>
      </c>
      <c r="B1320" s="15">
        <v>44800</v>
      </c>
      <c r="C1320" s="25">
        <v>42.331726537447885</v>
      </c>
      <c r="D1320" s="25">
        <v>1285.3517428432272</v>
      </c>
      <c r="E1320" s="25">
        <v>-312.61861280839366</v>
      </c>
      <c r="F1320">
        <v>45910</v>
      </c>
    </row>
    <row r="1321" spans="1:6" x14ac:dyDescent="0.25">
      <c r="A1321" s="27">
        <v>42163</v>
      </c>
      <c r="B1321" s="18">
        <v>44800</v>
      </c>
      <c r="C1321" s="25">
        <v>42.331726537447878</v>
      </c>
      <c r="D1321" s="25">
        <v>1247.1123326401396</v>
      </c>
      <c r="E1321" s="25">
        <v>-367.1768319363473</v>
      </c>
      <c r="F1321">
        <v>45540</v>
      </c>
    </row>
    <row r="1322" spans="1:6" x14ac:dyDescent="0.25">
      <c r="A1322" s="26">
        <v>42164</v>
      </c>
      <c r="B1322" s="15">
        <v>44700</v>
      </c>
      <c r="C1322" s="25">
        <v>41.795609953064229</v>
      </c>
      <c r="D1322" s="25">
        <v>1204.4614517372725</v>
      </c>
      <c r="E1322" s="25">
        <v>-413.7147320287695</v>
      </c>
      <c r="F1322">
        <v>45310</v>
      </c>
    </row>
    <row r="1323" spans="1:6" x14ac:dyDescent="0.25">
      <c r="A1323" s="26">
        <v>42165</v>
      </c>
      <c r="B1323" s="15">
        <v>43700</v>
      </c>
      <c r="C1323" s="25">
        <v>36.779330091364471</v>
      </c>
      <c r="D1323" s="25">
        <v>1211.2856337560386</v>
      </c>
      <c r="E1323" s="25">
        <v>-525.23343173618923</v>
      </c>
      <c r="F1323">
        <v>45105</v>
      </c>
    </row>
    <row r="1324" spans="1:6" x14ac:dyDescent="0.25">
      <c r="A1324" s="26">
        <v>42166</v>
      </c>
      <c r="B1324" s="15">
        <v>43850</v>
      </c>
      <c r="C1324" s="25">
        <v>37.981723877607088</v>
      </c>
      <c r="D1324" s="25">
        <v>1210.4795170591788</v>
      </c>
      <c r="E1324" s="25">
        <v>-594.65425422221597</v>
      </c>
      <c r="F1324">
        <v>44920</v>
      </c>
    </row>
    <row r="1325" spans="1:6" x14ac:dyDescent="0.25">
      <c r="A1325" s="26">
        <v>42167</v>
      </c>
      <c r="B1325" s="15">
        <v>43500</v>
      </c>
      <c r="C1325" s="25">
        <v>36.249320702933062</v>
      </c>
      <c r="D1325" s="25">
        <v>1209.7309801263802</v>
      </c>
      <c r="E1325" s="25">
        <v>-670.18732877140428</v>
      </c>
      <c r="F1325">
        <v>44650</v>
      </c>
    </row>
    <row r="1326" spans="1:6" x14ac:dyDescent="0.25">
      <c r="A1326" s="27">
        <v>42170</v>
      </c>
      <c r="B1326" s="18">
        <v>43800</v>
      </c>
      <c r="C1326" s="25">
        <v>38.824968034997681</v>
      </c>
      <c r="D1326" s="25">
        <v>1269.7501958316388</v>
      </c>
      <c r="E1326" s="25">
        <v>-697.79657716440124</v>
      </c>
      <c r="F1326">
        <v>44480</v>
      </c>
    </row>
    <row r="1327" spans="1:6" x14ac:dyDescent="0.25">
      <c r="A1327" s="26">
        <v>42171</v>
      </c>
      <c r="B1327" s="15">
        <v>43000</v>
      </c>
      <c r="C1327" s="25">
        <v>34.788590091318952</v>
      </c>
      <c r="D1327" s="25">
        <v>1432.6251818436647</v>
      </c>
      <c r="E1327" s="25">
        <v>-775.29332075248385</v>
      </c>
      <c r="F1327">
        <v>44195</v>
      </c>
    </row>
    <row r="1328" spans="1:6" x14ac:dyDescent="0.25">
      <c r="A1328" s="26">
        <v>42172</v>
      </c>
      <c r="B1328" s="15">
        <v>42700</v>
      </c>
      <c r="C1328" s="25">
        <v>33.386835689952164</v>
      </c>
      <c r="D1328" s="25">
        <v>1416.00909742626</v>
      </c>
      <c r="E1328" s="25">
        <v>-851.1065150650611</v>
      </c>
      <c r="F1328">
        <v>43935</v>
      </c>
    </row>
    <row r="1329" spans="1:6" x14ac:dyDescent="0.25">
      <c r="A1329" s="26">
        <v>42173</v>
      </c>
      <c r="B1329" s="15">
        <v>42450</v>
      </c>
      <c r="C1329" s="25">
        <v>32.221672859908466</v>
      </c>
      <c r="D1329" s="25">
        <v>1379.1513047529556</v>
      </c>
      <c r="E1329" s="25">
        <v>-920.74811727502674</v>
      </c>
      <c r="F1329">
        <v>43730</v>
      </c>
    </row>
    <row r="1330" spans="1:6" x14ac:dyDescent="0.25">
      <c r="A1330" s="26">
        <v>42174</v>
      </c>
      <c r="B1330" s="15">
        <v>44100</v>
      </c>
      <c r="C1330" s="25">
        <v>45.69263739952131</v>
      </c>
      <c r="D1330" s="25">
        <v>1434.2119258420303</v>
      </c>
      <c r="E1330" s="25">
        <v>-833.19383846773417</v>
      </c>
      <c r="F1330">
        <v>43660</v>
      </c>
    </row>
    <row r="1331" spans="1:6" x14ac:dyDescent="0.25">
      <c r="A1331" s="27">
        <v>42177</v>
      </c>
      <c r="B1331" s="18">
        <v>46200</v>
      </c>
      <c r="C1331" s="25">
        <v>57.319391420782388</v>
      </c>
      <c r="D1331" s="25">
        <v>1506.7682168533138</v>
      </c>
      <c r="E1331" s="25">
        <v>-587.58072728288971</v>
      </c>
      <c r="F1331">
        <v>43800</v>
      </c>
    </row>
    <row r="1332" spans="1:6" x14ac:dyDescent="0.25">
      <c r="A1332" s="26">
        <v>42178</v>
      </c>
      <c r="B1332" s="15">
        <v>46050</v>
      </c>
      <c r="C1332" s="25">
        <v>56.390715836369061</v>
      </c>
      <c r="D1332" s="25">
        <v>1527.7133442209342</v>
      </c>
      <c r="E1332" s="25">
        <v>-400.41853786704451</v>
      </c>
      <c r="F1332">
        <v>43935</v>
      </c>
    </row>
    <row r="1333" spans="1:6" x14ac:dyDescent="0.25">
      <c r="A1333" s="26">
        <v>42179</v>
      </c>
      <c r="B1333" s="15">
        <v>45450</v>
      </c>
      <c r="C1333" s="25">
        <v>52.711838593644742</v>
      </c>
      <c r="D1333" s="25">
        <v>1507.8766767765817</v>
      </c>
      <c r="E1333" s="25">
        <v>-297.08156851996318</v>
      </c>
      <c r="F1333">
        <v>44110</v>
      </c>
    </row>
    <row r="1334" spans="1:6" x14ac:dyDescent="0.25">
      <c r="A1334" s="26">
        <v>42180</v>
      </c>
      <c r="B1334" s="15">
        <v>45100</v>
      </c>
      <c r="C1334" s="25">
        <v>50.636573982462593</v>
      </c>
      <c r="D1334" s="25">
        <v>1482.3140570068258</v>
      </c>
      <c r="E1334" s="25">
        <v>-240.65423847857164</v>
      </c>
      <c r="F1334">
        <v>44235</v>
      </c>
    </row>
    <row r="1335" spans="1:6" x14ac:dyDescent="0.25">
      <c r="A1335" s="26">
        <v>42181</v>
      </c>
      <c r="B1335" s="15">
        <v>45200</v>
      </c>
      <c r="C1335" s="25">
        <v>51.227397648849234</v>
      </c>
      <c r="D1335" s="25">
        <v>1426.4344815063382</v>
      </c>
      <c r="E1335" s="25">
        <v>-185.72508544354059</v>
      </c>
      <c r="F1335">
        <v>44405</v>
      </c>
    </row>
    <row r="1336" spans="1:6" x14ac:dyDescent="0.25">
      <c r="A1336" s="27">
        <v>42184</v>
      </c>
      <c r="B1336" s="18">
        <v>44800</v>
      </c>
      <c r="C1336" s="25">
        <v>48.715706311013157</v>
      </c>
      <c r="D1336" s="25">
        <v>1413.8320185415998</v>
      </c>
      <c r="E1336" s="25">
        <v>-172.48173095234961</v>
      </c>
      <c r="F1336">
        <v>44505</v>
      </c>
    </row>
    <row r="1337" spans="1:6" x14ac:dyDescent="0.25">
      <c r="A1337" s="26">
        <v>42185</v>
      </c>
      <c r="B1337" s="15">
        <v>45800</v>
      </c>
      <c r="C1337" s="25">
        <v>54.696032864903067</v>
      </c>
      <c r="D1337" s="25">
        <v>1409.2725886457713</v>
      </c>
      <c r="E1337" s="25">
        <v>-80.368199872900732</v>
      </c>
      <c r="F1337">
        <v>44785</v>
      </c>
    </row>
    <row r="1338" spans="1:6" x14ac:dyDescent="0.25">
      <c r="A1338" s="26">
        <v>42186</v>
      </c>
      <c r="B1338" s="15">
        <v>46350</v>
      </c>
      <c r="C1338" s="25">
        <v>57.62300161238052</v>
      </c>
      <c r="D1338" s="25">
        <v>1369.3245465996447</v>
      </c>
      <c r="E1338" s="25">
        <v>36.591041854568175</v>
      </c>
      <c r="F1338">
        <v>45150</v>
      </c>
    </row>
    <row r="1339" spans="1:6" x14ac:dyDescent="0.25">
      <c r="A1339" s="26">
        <v>42187</v>
      </c>
      <c r="B1339" s="15">
        <v>46600</v>
      </c>
      <c r="C1339" s="25">
        <v>58.922129123359042</v>
      </c>
      <c r="D1339" s="25">
        <v>1317.9442218425272</v>
      </c>
      <c r="E1339" s="25">
        <v>147.75180341477972</v>
      </c>
      <c r="F1339">
        <v>45565</v>
      </c>
    </row>
    <row r="1340" spans="1:6" x14ac:dyDescent="0.25">
      <c r="A1340" s="26">
        <v>42188</v>
      </c>
      <c r="B1340" s="15">
        <v>46900</v>
      </c>
      <c r="C1340" s="25">
        <v>60.487516560373727</v>
      </c>
      <c r="D1340" s="25">
        <v>1284.5196345680611</v>
      </c>
      <c r="E1340" s="25">
        <v>257.09141086605814</v>
      </c>
      <c r="F1340">
        <v>45845</v>
      </c>
    </row>
    <row r="1341" spans="1:6" x14ac:dyDescent="0.25">
      <c r="A1341" s="27">
        <v>42191</v>
      </c>
      <c r="B1341" s="18">
        <v>47000</v>
      </c>
      <c r="C1341" s="25">
        <v>61.020742065491909</v>
      </c>
      <c r="D1341" s="25">
        <v>1253.4825178131996</v>
      </c>
      <c r="E1341" s="25">
        <v>347.80373680804769</v>
      </c>
      <c r="F1341">
        <v>45925</v>
      </c>
    </row>
    <row r="1342" spans="1:6" x14ac:dyDescent="0.25">
      <c r="A1342" s="26">
        <v>42192</v>
      </c>
      <c r="B1342" s="15">
        <v>46550</v>
      </c>
      <c r="C1342" s="25">
        <v>57.274991789134241</v>
      </c>
      <c r="D1342" s="25">
        <v>1249.6623379693997</v>
      </c>
      <c r="E1342" s="25">
        <v>379.0136362006815</v>
      </c>
      <c r="F1342">
        <v>45975</v>
      </c>
    </row>
    <row r="1343" spans="1:6" x14ac:dyDescent="0.25">
      <c r="A1343" s="26">
        <v>42193</v>
      </c>
      <c r="B1343" s="15">
        <v>47250</v>
      </c>
      <c r="C1343" s="25">
        <v>61.258851499461585</v>
      </c>
      <c r="D1343" s="25">
        <v>1285.400742400157</v>
      </c>
      <c r="E1343" s="25">
        <v>454.98704870259098</v>
      </c>
      <c r="F1343">
        <v>46155</v>
      </c>
    </row>
    <row r="1344" spans="1:6" x14ac:dyDescent="0.25">
      <c r="A1344" s="26">
        <v>42194</v>
      </c>
      <c r="B1344" s="15">
        <v>48050</v>
      </c>
      <c r="C1344" s="25">
        <v>65.247160566727089</v>
      </c>
      <c r="D1344" s="25">
        <v>1275.7292608001458</v>
      </c>
      <c r="E1344" s="25">
        <v>573.14300381146313</v>
      </c>
      <c r="F1344">
        <v>46450</v>
      </c>
    </row>
    <row r="1345" spans="1:6" x14ac:dyDescent="0.25">
      <c r="A1345" s="26">
        <v>42195</v>
      </c>
      <c r="B1345" s="15">
        <v>47400</v>
      </c>
      <c r="C1345" s="25">
        <v>59.855432951407479</v>
      </c>
      <c r="D1345" s="25">
        <v>1252.4628850287068</v>
      </c>
      <c r="E1345" s="25">
        <v>607.3319372578917</v>
      </c>
      <c r="F1345">
        <v>46670</v>
      </c>
    </row>
    <row r="1346" spans="1:6" x14ac:dyDescent="0.25">
      <c r="A1346" s="27">
        <v>42198</v>
      </c>
      <c r="B1346" s="18">
        <v>48000</v>
      </c>
      <c r="C1346" s="25">
        <v>62.902834162596058</v>
      </c>
      <c r="D1346" s="25">
        <v>1259.4298218123706</v>
      </c>
      <c r="E1346" s="25">
        <v>675.0602248611176</v>
      </c>
      <c r="F1346">
        <v>46990</v>
      </c>
    </row>
    <row r="1347" spans="1:6" x14ac:dyDescent="0.25">
      <c r="A1347" s="26">
        <v>42199</v>
      </c>
      <c r="B1347" s="15">
        <v>49000</v>
      </c>
      <c r="C1347" s="25">
        <v>67.351227197090552</v>
      </c>
      <c r="D1347" s="25">
        <v>1273.0419773972012</v>
      </c>
      <c r="E1347" s="25">
        <v>800.20278381110984</v>
      </c>
      <c r="F1347">
        <v>47310</v>
      </c>
    </row>
    <row r="1348" spans="1:6" x14ac:dyDescent="0.25">
      <c r="A1348" s="26">
        <v>42200</v>
      </c>
      <c r="B1348" s="15">
        <v>49050</v>
      </c>
      <c r="C1348" s="25">
        <v>67.560681281172876</v>
      </c>
      <c r="D1348" s="25">
        <v>1242.8246932974012</v>
      </c>
      <c r="E1348" s="25">
        <v>893.11843217577552</v>
      </c>
      <c r="F1348">
        <v>47580</v>
      </c>
    </row>
    <row r="1349" spans="1:6" x14ac:dyDescent="0.25">
      <c r="A1349" s="26">
        <v>42201</v>
      </c>
      <c r="B1349" s="15">
        <v>48900</v>
      </c>
      <c r="C1349" s="25">
        <v>66.188812730431749</v>
      </c>
      <c r="D1349" s="25">
        <v>1225.4800723475869</v>
      </c>
      <c r="E1349" s="25">
        <v>943.77179277858522</v>
      </c>
      <c r="F1349">
        <v>47810</v>
      </c>
    </row>
    <row r="1350" spans="1:6" x14ac:dyDescent="0.25">
      <c r="A1350" s="26">
        <v>42202</v>
      </c>
      <c r="B1350" s="15">
        <v>49050</v>
      </c>
      <c r="C1350" s="25">
        <v>66.912363336123576</v>
      </c>
      <c r="D1350" s="25">
        <v>1187.9457814656164</v>
      </c>
      <c r="E1350" s="25">
        <v>984.66805202261457</v>
      </c>
      <c r="F1350">
        <v>48025</v>
      </c>
    </row>
    <row r="1351" spans="1:6" x14ac:dyDescent="0.25">
      <c r="A1351" s="27">
        <v>42205</v>
      </c>
      <c r="B1351" s="18">
        <v>49900</v>
      </c>
      <c r="C1351" s="25">
        <v>70.734270973438242</v>
      </c>
      <c r="D1351" s="25">
        <v>1185.2353685037867</v>
      </c>
      <c r="E1351" s="25">
        <v>1073.294260239185</v>
      </c>
      <c r="F1351">
        <v>48315</v>
      </c>
    </row>
    <row r="1352" spans="1:6" x14ac:dyDescent="0.25">
      <c r="A1352" s="26">
        <v>42206</v>
      </c>
      <c r="B1352" s="15">
        <v>50400</v>
      </c>
      <c r="C1352" s="25">
        <v>72.729716404209896</v>
      </c>
      <c r="D1352" s="25">
        <v>1161.2899850392305</v>
      </c>
      <c r="E1352" s="25">
        <v>1170.3855144232366</v>
      </c>
      <c r="F1352">
        <v>48700</v>
      </c>
    </row>
    <row r="1353" spans="1:6" x14ac:dyDescent="0.25">
      <c r="A1353" s="26">
        <v>42207</v>
      </c>
      <c r="B1353" s="15">
        <v>48650</v>
      </c>
      <c r="C1353" s="25">
        <v>57.85975539919589</v>
      </c>
      <c r="D1353" s="25">
        <v>1210.4835575364284</v>
      </c>
      <c r="E1353" s="25">
        <v>1093.5152946024973</v>
      </c>
      <c r="F1353">
        <v>48840</v>
      </c>
    </row>
    <row r="1354" spans="1:6" x14ac:dyDescent="0.25">
      <c r="A1354" s="26">
        <v>42208</v>
      </c>
      <c r="B1354" s="15">
        <v>49750</v>
      </c>
      <c r="C1354" s="25">
        <v>62.982931434321422</v>
      </c>
      <c r="D1354" s="25">
        <v>1263.3061605695407</v>
      </c>
      <c r="E1354" s="25">
        <v>1108.576913892779</v>
      </c>
      <c r="F1354">
        <v>49010</v>
      </c>
    </row>
    <row r="1355" spans="1:6" x14ac:dyDescent="0.25">
      <c r="A1355" s="26">
        <v>42209</v>
      </c>
      <c r="B1355" s="15">
        <v>48150</v>
      </c>
      <c r="C1355" s="25">
        <v>52.907348064419892</v>
      </c>
      <c r="D1355" s="25">
        <v>1298.0700062431449</v>
      </c>
      <c r="E1355" s="25">
        <v>980.10864508724626</v>
      </c>
      <c r="F1355">
        <v>49085</v>
      </c>
    </row>
    <row r="1356" spans="1:6" x14ac:dyDescent="0.25">
      <c r="A1356" s="27">
        <v>42212</v>
      </c>
      <c r="B1356" s="18">
        <v>47650</v>
      </c>
      <c r="C1356" s="25">
        <v>50.204481996453218</v>
      </c>
      <c r="D1356" s="25">
        <v>1301.7792915114917</v>
      </c>
      <c r="E1356" s="25">
        <v>828.40149835826742</v>
      </c>
      <c r="F1356">
        <v>49050</v>
      </c>
    </row>
    <row r="1357" spans="1:6" x14ac:dyDescent="0.25">
      <c r="A1357" s="26">
        <v>42213</v>
      </c>
      <c r="B1357" s="15">
        <v>48200</v>
      </c>
      <c r="C1357" s="25">
        <v>53.046049879498817</v>
      </c>
      <c r="D1357" s="25">
        <v>1326.6521992606708</v>
      </c>
      <c r="E1357" s="25">
        <v>743.97679367478122</v>
      </c>
      <c r="F1357">
        <v>48970</v>
      </c>
    </row>
    <row r="1358" spans="1:6" x14ac:dyDescent="0.25">
      <c r="A1358" s="26">
        <v>42214</v>
      </c>
      <c r="B1358" s="15">
        <v>48500</v>
      </c>
      <c r="C1358" s="25">
        <v>54.568924156156847</v>
      </c>
      <c r="D1358" s="25">
        <v>1324.7484707420515</v>
      </c>
      <c r="E1358" s="25">
        <v>693.285337940717</v>
      </c>
      <c r="F1358">
        <v>48915</v>
      </c>
    </row>
    <row r="1359" spans="1:6" x14ac:dyDescent="0.25">
      <c r="A1359" s="26">
        <v>42215</v>
      </c>
      <c r="B1359" s="15">
        <v>48600</v>
      </c>
      <c r="C1359" s="25">
        <v>55.091779072298287</v>
      </c>
      <c r="D1359" s="25">
        <v>1305.1235799747622</v>
      </c>
      <c r="E1359" s="25">
        <v>653.64633030928962</v>
      </c>
      <c r="F1359">
        <v>48885</v>
      </c>
    </row>
    <row r="1360" spans="1:6" x14ac:dyDescent="0.25">
      <c r="A1360" s="26">
        <v>42216</v>
      </c>
      <c r="B1360" s="15">
        <v>50900</v>
      </c>
      <c r="C1360" s="25">
        <v>65.053678659835455</v>
      </c>
      <c r="D1360" s="25">
        <v>1376.1861814051365</v>
      </c>
      <c r="E1360" s="25">
        <v>798.6169501956756</v>
      </c>
      <c r="F1360">
        <v>49070</v>
      </c>
    </row>
    <row r="1361" spans="1:6" x14ac:dyDescent="0.25">
      <c r="A1361" s="27">
        <v>42219</v>
      </c>
      <c r="B1361" s="18">
        <v>52200</v>
      </c>
      <c r="C1361" s="25">
        <v>69.210987332977012</v>
      </c>
      <c r="D1361" s="25">
        <v>1420.7443113047698</v>
      </c>
      <c r="E1361" s="25">
        <v>1006.8005760303568</v>
      </c>
      <c r="F1361">
        <v>49300</v>
      </c>
    </row>
    <row r="1362" spans="1:6" x14ac:dyDescent="0.25">
      <c r="A1362" s="26">
        <v>42220</v>
      </c>
      <c r="B1362" s="15">
        <v>51700</v>
      </c>
      <c r="C1362" s="25">
        <v>65.960802413498016</v>
      </c>
      <c r="D1362" s="25">
        <v>1433.5482890687147</v>
      </c>
      <c r="E1362" s="25">
        <v>1118.5478546640225</v>
      </c>
      <c r="F1362">
        <v>49430</v>
      </c>
    </row>
    <row r="1363" spans="1:6" x14ac:dyDescent="0.25">
      <c r="A1363" s="26">
        <v>42221</v>
      </c>
      <c r="B1363" s="15">
        <v>51600</v>
      </c>
      <c r="C1363" s="25">
        <v>65.300317355498322</v>
      </c>
      <c r="D1363" s="25">
        <v>1481.1519827066636</v>
      </c>
      <c r="E1363" s="25">
        <v>1185.3749492668721</v>
      </c>
      <c r="F1363">
        <v>49725</v>
      </c>
    </row>
    <row r="1364" spans="1:6" x14ac:dyDescent="0.25">
      <c r="A1364" s="26">
        <v>42222</v>
      </c>
      <c r="B1364" s="15">
        <v>51100</v>
      </c>
      <c r="C1364" s="25">
        <v>61.95959542592302</v>
      </c>
      <c r="D1364" s="25">
        <v>1582.4982696561876</v>
      </c>
      <c r="E1364" s="25">
        <v>1184.3377732518202</v>
      </c>
      <c r="F1364">
        <v>49860</v>
      </c>
    </row>
    <row r="1365" spans="1:6" x14ac:dyDescent="0.25">
      <c r="A1365" s="26">
        <v>42223</v>
      </c>
      <c r="B1365" s="15">
        <v>51000</v>
      </c>
      <c r="C1365" s="25">
        <v>61.284307479361679</v>
      </c>
      <c r="D1365" s="25">
        <v>1569.4626789664599</v>
      </c>
      <c r="E1365" s="25">
        <v>1162.0512362229128</v>
      </c>
      <c r="F1365">
        <v>50145</v>
      </c>
    </row>
    <row r="1366" spans="1:6" x14ac:dyDescent="0.25">
      <c r="A1366" s="27">
        <v>42226</v>
      </c>
      <c r="B1366" s="18">
        <v>51300</v>
      </c>
      <c r="C1366" s="25">
        <v>62.60118154383499</v>
      </c>
      <c r="D1366" s="25">
        <v>1571.6439161831415</v>
      </c>
      <c r="E1366" s="25">
        <v>1155.2791489641022</v>
      </c>
      <c r="F1366">
        <v>50510</v>
      </c>
    </row>
    <row r="1367" spans="1:6" x14ac:dyDescent="0.25">
      <c r="A1367" s="26">
        <v>42227</v>
      </c>
      <c r="B1367" s="15">
        <v>50300</v>
      </c>
      <c r="C1367" s="25">
        <v>55.789237570837741</v>
      </c>
      <c r="D1367" s="25">
        <v>1609.3836364557742</v>
      </c>
      <c r="E1367" s="25">
        <v>1057.0357284739875</v>
      </c>
      <c r="F1367">
        <v>50720</v>
      </c>
    </row>
    <row r="1368" spans="1:6" x14ac:dyDescent="0.25">
      <c r="A1368" s="26">
        <v>42228</v>
      </c>
      <c r="B1368" s="15">
        <v>49800</v>
      </c>
      <c r="C1368" s="25">
        <v>52.701326588256705</v>
      </c>
      <c r="D1368" s="25">
        <v>1569.4276624232189</v>
      </c>
      <c r="E1368" s="25">
        <v>928.1323565404382</v>
      </c>
      <c r="F1368">
        <v>50850</v>
      </c>
    </row>
    <row r="1369" spans="1:6" x14ac:dyDescent="0.25">
      <c r="A1369" s="26">
        <v>42229</v>
      </c>
      <c r="B1369" s="15">
        <v>49600</v>
      </c>
      <c r="C1369" s="25">
        <v>51.47403644508244</v>
      </c>
      <c r="D1369" s="25">
        <v>1553.7542579644175</v>
      </c>
      <c r="E1369" s="25">
        <v>800.60826335557795</v>
      </c>
      <c r="F1369">
        <v>50950</v>
      </c>
    </row>
    <row r="1370" spans="1:6" x14ac:dyDescent="0.25">
      <c r="A1370" s="26">
        <v>42233</v>
      </c>
      <c r="B1370" s="15">
        <v>50500</v>
      </c>
      <c r="C1370" s="25">
        <v>56.395092027320132</v>
      </c>
      <c r="D1370" s="25">
        <v>1549.9146681098161</v>
      </c>
      <c r="E1370" s="25">
        <v>763.36735543745453</v>
      </c>
      <c r="F1370">
        <v>50910</v>
      </c>
    </row>
    <row r="1371" spans="1:6" x14ac:dyDescent="0.25">
      <c r="A1371" s="27">
        <v>42234</v>
      </c>
      <c r="B1371" s="18">
        <v>50800</v>
      </c>
      <c r="C1371" s="25">
        <v>57.926722084015047</v>
      </c>
      <c r="D1371" s="25">
        <v>1532.0636203876863</v>
      </c>
      <c r="E1371" s="25">
        <v>749.42228677867388</v>
      </c>
      <c r="F1371">
        <v>50770</v>
      </c>
    </row>
    <row r="1372" spans="1:6" x14ac:dyDescent="0.25">
      <c r="A1372" s="26">
        <v>42235</v>
      </c>
      <c r="B1372" s="15">
        <v>50600</v>
      </c>
      <c r="C1372" s="25">
        <v>56.501854095051357</v>
      </c>
      <c r="D1372" s="25">
        <v>1526.2019332171371</v>
      </c>
      <c r="E1372" s="25">
        <v>714.00182231063809</v>
      </c>
      <c r="F1372">
        <v>50660</v>
      </c>
    </row>
    <row r="1373" spans="1:6" x14ac:dyDescent="0.25">
      <c r="A1373" s="26">
        <v>42236</v>
      </c>
      <c r="B1373" s="15">
        <v>51700</v>
      </c>
      <c r="C1373" s="25">
        <v>62.033380376877972</v>
      </c>
      <c r="D1373" s="25">
        <v>1552.9017951301989</v>
      </c>
      <c r="E1373" s="25">
        <v>765.86326100593578</v>
      </c>
      <c r="F1373">
        <v>50670</v>
      </c>
    </row>
    <row r="1374" spans="1:6" x14ac:dyDescent="0.25">
      <c r="A1374" s="26">
        <v>42237</v>
      </c>
      <c r="B1374" s="15">
        <v>49500</v>
      </c>
      <c r="C1374" s="25">
        <v>48.695718781945629</v>
      </c>
      <c r="D1374" s="25">
        <v>1638.4088097637562</v>
      </c>
      <c r="E1374" s="25">
        <v>622.26908037113026</v>
      </c>
      <c r="F1374">
        <v>50510</v>
      </c>
    </row>
    <row r="1375" spans="1:6" x14ac:dyDescent="0.25">
      <c r="A1375" s="26">
        <v>42240</v>
      </c>
      <c r="B1375" s="15">
        <v>47700</v>
      </c>
      <c r="C1375" s="25">
        <v>40.939781709148164</v>
      </c>
      <c r="D1375" s="25">
        <v>1717.8081804949163</v>
      </c>
      <c r="E1375" s="25">
        <v>359.08538807467266</v>
      </c>
      <c r="F1375">
        <v>50180</v>
      </c>
    </row>
    <row r="1376" spans="1:6" x14ac:dyDescent="0.25">
      <c r="A1376" s="27">
        <v>42241</v>
      </c>
      <c r="B1376" s="18">
        <v>47500</v>
      </c>
      <c r="C1376" s="25">
        <v>40.174128452873184</v>
      </c>
      <c r="D1376" s="25">
        <v>1691.5361676024222</v>
      </c>
      <c r="E1376" s="25">
        <v>132.84078142560611</v>
      </c>
      <c r="F1376">
        <v>49800</v>
      </c>
    </row>
    <row r="1377" spans="1:6" x14ac:dyDescent="0.25">
      <c r="A1377" s="26">
        <v>42242</v>
      </c>
      <c r="B1377" s="15">
        <v>49150</v>
      </c>
      <c r="C1377" s="25">
        <v>48.698381102628247</v>
      </c>
      <c r="D1377" s="25">
        <v>1777.8550127736778</v>
      </c>
      <c r="E1377" s="25">
        <v>85.693687539001985</v>
      </c>
      <c r="F1377">
        <v>49685</v>
      </c>
    </row>
    <row r="1378" spans="1:6" x14ac:dyDescent="0.25">
      <c r="A1378" s="26">
        <v>42243</v>
      </c>
      <c r="B1378" s="15">
        <v>49500</v>
      </c>
      <c r="C1378" s="25">
        <v>50.315554216293044</v>
      </c>
      <c r="D1378" s="25">
        <v>1754.4367975755579</v>
      </c>
      <c r="E1378" s="25">
        <v>75.69874289805739</v>
      </c>
      <c r="F1378">
        <v>49655</v>
      </c>
    </row>
    <row r="1379" spans="1:6" x14ac:dyDescent="0.25">
      <c r="A1379" s="26">
        <v>42244</v>
      </c>
      <c r="B1379" s="15">
        <v>49200</v>
      </c>
      <c r="C1379" s="25">
        <v>48.892868874320364</v>
      </c>
      <c r="D1379" s="25">
        <v>1771.9770263201608</v>
      </c>
      <c r="E1379" s="25">
        <v>43.073658146335219</v>
      </c>
      <c r="F1379">
        <v>49615</v>
      </c>
    </row>
    <row r="1380" spans="1:6" x14ac:dyDescent="0.25">
      <c r="A1380" s="26">
        <v>42247</v>
      </c>
      <c r="B1380" s="15">
        <v>48000</v>
      </c>
      <c r="C1380" s="25">
        <v>43.584257615042823</v>
      </c>
      <c r="D1380" s="25">
        <v>1756.1215244401494</v>
      </c>
      <c r="E1380" s="25">
        <v>-78.704669316080981</v>
      </c>
      <c r="F1380">
        <v>49365</v>
      </c>
    </row>
    <row r="1381" spans="1:6" x14ac:dyDescent="0.25">
      <c r="A1381" s="27">
        <v>42248</v>
      </c>
      <c r="B1381" s="18">
        <v>48500</v>
      </c>
      <c r="C1381" s="25">
        <v>46.205152050921896</v>
      </c>
      <c r="D1381" s="25">
        <v>1687.8271298372817</v>
      </c>
      <c r="E1381" s="25">
        <v>-133.33208064058272</v>
      </c>
      <c r="F1381">
        <v>49135</v>
      </c>
    </row>
    <row r="1382" spans="1:6" x14ac:dyDescent="0.25">
      <c r="A1382" s="26">
        <v>42249</v>
      </c>
      <c r="B1382" s="15">
        <v>47650</v>
      </c>
      <c r="C1382" s="25">
        <v>42.583365833926322</v>
      </c>
      <c r="D1382" s="25">
        <v>1627.9823348489044</v>
      </c>
      <c r="E1382" s="25">
        <v>-242.41814842313033</v>
      </c>
      <c r="F1382">
        <v>48840</v>
      </c>
    </row>
    <row r="1383" spans="1:6" x14ac:dyDescent="0.25">
      <c r="A1383" s="26">
        <v>42250</v>
      </c>
      <c r="B1383" s="15">
        <v>47500</v>
      </c>
      <c r="C1383" s="25">
        <v>41.958326167835253</v>
      </c>
      <c r="D1383" s="25">
        <v>1636.6978823596969</v>
      </c>
      <c r="E1383" s="25">
        <v>-337.08765282913373</v>
      </c>
      <c r="F1383">
        <v>48420</v>
      </c>
    </row>
    <row r="1384" spans="1:6" x14ac:dyDescent="0.25">
      <c r="A1384" s="26">
        <v>42251</v>
      </c>
      <c r="B1384" s="15">
        <v>46750</v>
      </c>
      <c r="C1384" s="25">
        <v>38.885027997280083</v>
      </c>
      <c r="D1384" s="25">
        <v>1580.5051764768614</v>
      </c>
      <c r="E1384" s="25">
        <v>-467.24652206085739</v>
      </c>
      <c r="F1384">
        <v>48145</v>
      </c>
    </row>
    <row r="1385" spans="1:6" x14ac:dyDescent="0.25">
      <c r="A1385" s="26">
        <v>42254</v>
      </c>
      <c r="B1385" s="15">
        <v>47300</v>
      </c>
      <c r="C1385" s="25">
        <v>42.226961917734712</v>
      </c>
      <c r="D1385" s="25">
        <v>1553.3262352999427</v>
      </c>
      <c r="E1385" s="25">
        <v>-520.02345354370482</v>
      </c>
      <c r="F1385">
        <v>48105</v>
      </c>
    </row>
    <row r="1386" spans="1:6" x14ac:dyDescent="0.25">
      <c r="A1386" s="27">
        <v>42255</v>
      </c>
      <c r="B1386" s="18">
        <v>46300</v>
      </c>
      <c r="C1386" s="25">
        <v>38.142954136651127</v>
      </c>
      <c r="D1386" s="25">
        <v>1563.8029327785184</v>
      </c>
      <c r="E1386" s="25">
        <v>-635.21878785598528</v>
      </c>
      <c r="F1386">
        <v>47985</v>
      </c>
    </row>
    <row r="1387" spans="1:6" x14ac:dyDescent="0.25">
      <c r="A1387" s="26">
        <v>42256</v>
      </c>
      <c r="B1387" s="15">
        <v>47650</v>
      </c>
      <c r="C1387" s="25">
        <v>45.768436200611532</v>
      </c>
      <c r="D1387" s="25">
        <v>1548.5312947229099</v>
      </c>
      <c r="E1387" s="25">
        <v>-610.54027442137158</v>
      </c>
      <c r="F1387">
        <v>47835</v>
      </c>
    </row>
    <row r="1388" spans="1:6" x14ac:dyDescent="0.25">
      <c r="A1388" s="26">
        <v>42257</v>
      </c>
      <c r="B1388" s="15">
        <v>49250</v>
      </c>
      <c r="C1388" s="25">
        <v>53.141344750197575</v>
      </c>
      <c r="D1388" s="25">
        <v>1580.7790593855591</v>
      </c>
      <c r="E1388" s="25">
        <v>-456.61220521281211</v>
      </c>
      <c r="F1388">
        <v>47810</v>
      </c>
    </row>
    <row r="1389" spans="1:6" x14ac:dyDescent="0.25">
      <c r="A1389" s="26">
        <v>42258</v>
      </c>
      <c r="B1389" s="15">
        <v>48050</v>
      </c>
      <c r="C1389" s="25">
        <v>47.883382238838642</v>
      </c>
      <c r="D1389" s="25">
        <v>1553.5805551437334</v>
      </c>
      <c r="E1389" s="25">
        <v>-426.53622842305776</v>
      </c>
      <c r="F1389">
        <v>47695</v>
      </c>
    </row>
    <row r="1390" spans="1:6" x14ac:dyDescent="0.25">
      <c r="A1390" s="26">
        <v>42261</v>
      </c>
      <c r="B1390" s="15">
        <v>48650</v>
      </c>
      <c r="C1390" s="25">
        <v>50.51955131990259</v>
      </c>
      <c r="D1390" s="25">
        <v>1517.6105154906095</v>
      </c>
      <c r="E1390" s="25">
        <v>-350.24836936073552</v>
      </c>
      <c r="F1390">
        <v>47760</v>
      </c>
    </row>
    <row r="1391" spans="1:6" x14ac:dyDescent="0.25">
      <c r="A1391" s="27">
        <v>42262</v>
      </c>
      <c r="B1391" s="18">
        <v>48650</v>
      </c>
      <c r="C1391" s="25">
        <v>50.51955131990259</v>
      </c>
      <c r="D1391" s="25">
        <v>1477.0669072412802</v>
      </c>
      <c r="E1391" s="25">
        <v>-286.48724480352394</v>
      </c>
      <c r="F1391">
        <v>47775</v>
      </c>
    </row>
    <row r="1392" spans="1:6" x14ac:dyDescent="0.25">
      <c r="A1392" s="26">
        <v>42263</v>
      </c>
      <c r="B1392" s="15">
        <v>48700</v>
      </c>
      <c r="C1392" s="25">
        <v>50.760265051732787</v>
      </c>
      <c r="D1392" s="25">
        <v>1460.8478424383316</v>
      </c>
      <c r="E1392" s="25">
        <v>-229.27853189056623</v>
      </c>
      <c r="F1392">
        <v>47880</v>
      </c>
    </row>
    <row r="1393" spans="1:6" x14ac:dyDescent="0.25">
      <c r="A1393" s="26">
        <v>42264</v>
      </c>
      <c r="B1393" s="15">
        <v>47650</v>
      </c>
      <c r="C1393" s="25">
        <v>45.729149009398334</v>
      </c>
      <c r="D1393" s="25">
        <v>1492.2158536927363</v>
      </c>
      <c r="E1393" s="25">
        <v>-265.60471371783933</v>
      </c>
      <c r="F1393">
        <v>47895</v>
      </c>
    </row>
    <row r="1394" spans="1:6" x14ac:dyDescent="0.25">
      <c r="A1394" s="26">
        <v>42265</v>
      </c>
      <c r="B1394" s="15">
        <v>47500</v>
      </c>
      <c r="C1394" s="25">
        <v>45.04232121776694</v>
      </c>
      <c r="D1394" s="25">
        <v>1478.486149857541</v>
      </c>
      <c r="E1394" s="25">
        <v>-303.00437510709889</v>
      </c>
      <c r="F1394">
        <v>47970</v>
      </c>
    </row>
    <row r="1395" spans="1:6" x14ac:dyDescent="0.25">
      <c r="A1395" s="26">
        <v>42268</v>
      </c>
      <c r="B1395" s="15">
        <v>47400</v>
      </c>
      <c r="C1395" s="25">
        <v>44.561801837956232</v>
      </c>
      <c r="D1395" s="25">
        <v>1440.7371391534309</v>
      </c>
      <c r="E1395" s="25">
        <v>-336.83027078122541</v>
      </c>
      <c r="F1395">
        <v>47980</v>
      </c>
    </row>
    <row r="1396" spans="1:6" x14ac:dyDescent="0.25">
      <c r="A1396" s="27">
        <v>42269</v>
      </c>
      <c r="B1396" s="18">
        <v>49700</v>
      </c>
      <c r="C1396" s="25">
        <v>56.149078745047689</v>
      </c>
      <c r="D1396" s="25">
        <v>1502.1130577853287</v>
      </c>
      <c r="E1396" s="25">
        <v>-176.01773581615998</v>
      </c>
      <c r="F1396">
        <v>48320</v>
      </c>
    </row>
    <row r="1397" spans="1:6" x14ac:dyDescent="0.25">
      <c r="A1397" s="26">
        <v>42270</v>
      </c>
      <c r="B1397" s="15">
        <v>48300</v>
      </c>
      <c r="C1397" s="25">
        <v>49.383033105393231</v>
      </c>
      <c r="D1397" s="25">
        <v>1494.8192679435194</v>
      </c>
      <c r="E1397" s="25">
        <v>-159.70002054932411</v>
      </c>
      <c r="F1397">
        <v>48385</v>
      </c>
    </row>
    <row r="1398" spans="1:6" x14ac:dyDescent="0.25">
      <c r="A1398" s="26">
        <v>42271</v>
      </c>
      <c r="B1398" s="15">
        <v>48800</v>
      </c>
      <c r="C1398" s="25">
        <v>51.625052902007212</v>
      </c>
      <c r="D1398" s="25">
        <v>1445.1893202332681</v>
      </c>
      <c r="E1398" s="25">
        <v>-105.20950265594729</v>
      </c>
      <c r="F1398">
        <v>48340</v>
      </c>
    </row>
    <row r="1399" spans="1:6" x14ac:dyDescent="0.25">
      <c r="A1399" s="26">
        <v>42272</v>
      </c>
      <c r="B1399" s="15">
        <v>49050</v>
      </c>
      <c r="C1399" s="25">
        <v>52.751944023916089</v>
      </c>
      <c r="D1399" s="25">
        <v>1420.532940216606</v>
      </c>
      <c r="E1399" s="25">
        <v>-41.375512823178724</v>
      </c>
      <c r="F1399">
        <v>48440</v>
      </c>
    </row>
    <row r="1400" spans="1:6" x14ac:dyDescent="0.25">
      <c r="A1400" s="26">
        <v>42277</v>
      </c>
      <c r="B1400" s="15">
        <v>49000</v>
      </c>
      <c r="C1400" s="25">
        <v>52.488589347612454</v>
      </c>
      <c r="D1400" s="25">
        <v>1390.4948730582769</v>
      </c>
      <c r="E1400" s="25">
        <v>5.1197842004839913</v>
      </c>
      <c r="F1400">
        <v>48475</v>
      </c>
    </row>
    <row r="1401" spans="1:6" x14ac:dyDescent="0.25">
      <c r="A1401" s="27">
        <v>42278</v>
      </c>
      <c r="B1401" s="18">
        <v>49000</v>
      </c>
      <c r="C1401" s="25">
        <v>52.488589347612454</v>
      </c>
      <c r="D1401" s="25">
        <v>1351.8880964112573</v>
      </c>
      <c r="E1401" s="25">
        <v>41.489378344944271</v>
      </c>
      <c r="F1401">
        <v>48510</v>
      </c>
    </row>
    <row r="1402" spans="1:6" x14ac:dyDescent="0.25">
      <c r="A1402" s="26">
        <v>42279</v>
      </c>
      <c r="B1402" s="15">
        <v>48250</v>
      </c>
      <c r="C1402" s="25">
        <v>48.294293963141982</v>
      </c>
      <c r="D1402" s="25">
        <v>1355.3246609533103</v>
      </c>
      <c r="E1402" s="25">
        <v>9.6822013544806396</v>
      </c>
      <c r="F1402">
        <v>48465</v>
      </c>
    </row>
    <row r="1403" spans="1:6" x14ac:dyDescent="0.25">
      <c r="A1403" s="26">
        <v>42282</v>
      </c>
      <c r="B1403" s="15">
        <v>48950</v>
      </c>
      <c r="C1403" s="25">
        <v>52.138460839422542</v>
      </c>
      <c r="D1403" s="25">
        <v>1312.087185170931</v>
      </c>
      <c r="E1403" s="25">
        <v>40.492165805204422</v>
      </c>
      <c r="F1403">
        <v>48595</v>
      </c>
    </row>
    <row r="1404" spans="1:6" x14ac:dyDescent="0.25">
      <c r="A1404" s="26">
        <v>42283</v>
      </c>
      <c r="B1404" s="15">
        <v>49200</v>
      </c>
      <c r="C1404" s="25">
        <v>53.469015298643136</v>
      </c>
      <c r="D1404" s="25">
        <v>1275.509529087293</v>
      </c>
      <c r="E1404" s="25">
        <v>84.112597602150345</v>
      </c>
      <c r="F1404">
        <v>48765</v>
      </c>
    </row>
    <row r="1405" spans="1:6" x14ac:dyDescent="0.25">
      <c r="A1405" s="26">
        <v>42284</v>
      </c>
      <c r="B1405" s="15">
        <v>48350</v>
      </c>
      <c r="C1405" s="25">
        <v>48.529179191264213</v>
      </c>
      <c r="D1405" s="25">
        <v>1287.9731341524862</v>
      </c>
      <c r="E1405" s="25">
        <v>49.523333652723522</v>
      </c>
      <c r="F1405">
        <v>48860</v>
      </c>
    </row>
    <row r="1406" spans="1:6" x14ac:dyDescent="0.25">
      <c r="A1406" s="27">
        <v>42285</v>
      </c>
      <c r="B1406" s="18">
        <v>48350</v>
      </c>
      <c r="C1406" s="25">
        <v>48.529179191264213</v>
      </c>
      <c r="D1406" s="25">
        <v>1295.9750531415943</v>
      </c>
      <c r="E1406" s="25">
        <v>21.859114505416073</v>
      </c>
      <c r="F1406">
        <v>48725</v>
      </c>
    </row>
    <row r="1407" spans="1:6" x14ac:dyDescent="0.25">
      <c r="A1407" s="26">
        <v>42289</v>
      </c>
      <c r="B1407" s="15">
        <v>48250</v>
      </c>
      <c r="C1407" s="25">
        <v>47.925058862369958</v>
      </c>
      <c r="D1407" s="25">
        <v>1278.4054064886234</v>
      </c>
      <c r="E1407" s="25">
        <v>-8.0414459604799049</v>
      </c>
      <c r="F1407">
        <v>48720</v>
      </c>
    </row>
    <row r="1408" spans="1:6" x14ac:dyDescent="0.25">
      <c r="A1408" s="26">
        <v>42290</v>
      </c>
      <c r="B1408" s="15">
        <v>48300</v>
      </c>
      <c r="C1408" s="25">
        <v>48.271797770405563</v>
      </c>
      <c r="D1408" s="25">
        <v>1233.5193060251502</v>
      </c>
      <c r="E1408" s="25">
        <v>-27.387566599449201</v>
      </c>
      <c r="F1408">
        <v>48670</v>
      </c>
    </row>
    <row r="1409" spans="1:6" x14ac:dyDescent="0.25">
      <c r="A1409" s="26">
        <v>42291</v>
      </c>
      <c r="B1409" s="15">
        <v>49950</v>
      </c>
      <c r="C1409" s="25">
        <v>58.170072885664183</v>
      </c>
      <c r="D1409" s="25">
        <v>1316.8393555947823</v>
      </c>
      <c r="E1409" s="25">
        <v>89.391257020724879</v>
      </c>
      <c r="F1409">
        <v>48760</v>
      </c>
    </row>
    <row r="1410" spans="1:6" x14ac:dyDescent="0.25">
      <c r="A1410" s="26">
        <v>42292</v>
      </c>
      <c r="B1410" s="15">
        <v>50600</v>
      </c>
      <c r="C1410" s="25">
        <v>61.310838641359197</v>
      </c>
      <c r="D1410" s="25">
        <v>1290.6365444808694</v>
      </c>
      <c r="E1410" s="25">
        <v>231.71778541805543</v>
      </c>
      <c r="F1410">
        <v>48920</v>
      </c>
    </row>
    <row r="1411" spans="1:6" x14ac:dyDescent="0.25">
      <c r="A1411" s="27">
        <v>42293</v>
      </c>
      <c r="B1411" s="18">
        <v>51400</v>
      </c>
      <c r="C1411" s="25">
        <v>64.812676156317451</v>
      </c>
      <c r="D1411" s="25">
        <v>1298.4482198750932</v>
      </c>
      <c r="E1411" s="25">
        <v>404.40417905792856</v>
      </c>
      <c r="F1411">
        <v>49160</v>
      </c>
    </row>
    <row r="1412" spans="1:6" x14ac:dyDescent="0.25">
      <c r="A1412" s="26">
        <v>42296</v>
      </c>
      <c r="B1412" s="15">
        <v>51800</v>
      </c>
      <c r="C1412" s="25">
        <v>66.447913855722135</v>
      </c>
      <c r="D1412" s="25">
        <v>1291.4162041697293</v>
      </c>
      <c r="E1412" s="25">
        <v>567.00002388623398</v>
      </c>
      <c r="F1412">
        <v>49515</v>
      </c>
    </row>
    <row r="1413" spans="1:6" x14ac:dyDescent="0.25">
      <c r="A1413" s="26">
        <v>42297</v>
      </c>
      <c r="B1413" s="15">
        <v>52300</v>
      </c>
      <c r="C1413" s="25">
        <v>68.423317495917658</v>
      </c>
      <c r="D1413" s="25">
        <v>1342.0293324433201</v>
      </c>
      <c r="E1413" s="25">
        <v>727.81443195528118</v>
      </c>
      <c r="F1413">
        <v>49850</v>
      </c>
    </row>
    <row r="1414" spans="1:6" x14ac:dyDescent="0.25">
      <c r="A1414" s="26">
        <v>42298</v>
      </c>
      <c r="B1414" s="15">
        <v>52500</v>
      </c>
      <c r="C1414" s="25">
        <v>69.204352215521297</v>
      </c>
      <c r="D1414" s="25">
        <v>1296.1700944116544</v>
      </c>
      <c r="E1414" s="25">
        <v>861.46886070504843</v>
      </c>
      <c r="F1414">
        <v>50180</v>
      </c>
    </row>
    <row r="1415" spans="1:6" x14ac:dyDescent="0.25">
      <c r="A1415" s="26">
        <v>42299</v>
      </c>
      <c r="B1415" s="15">
        <v>52500</v>
      </c>
      <c r="C1415" s="25">
        <v>69.204352215521297</v>
      </c>
      <c r="D1415" s="25">
        <v>1275.015087667965</v>
      </c>
      <c r="E1415" s="25">
        <v>956.3665600308741</v>
      </c>
      <c r="F1415">
        <v>50595</v>
      </c>
    </row>
    <row r="1416" spans="1:6" x14ac:dyDescent="0.25">
      <c r="A1416" s="27">
        <v>42300</v>
      </c>
      <c r="B1416" s="18">
        <v>51800</v>
      </c>
      <c r="C1416" s="25">
        <v>62.890078716827063</v>
      </c>
      <c r="D1416" s="25">
        <v>1355.3711528345389</v>
      </c>
      <c r="E1416" s="25">
        <v>963.97738930289051</v>
      </c>
      <c r="F1416">
        <v>50940</v>
      </c>
    </row>
    <row r="1417" spans="1:6" x14ac:dyDescent="0.25">
      <c r="A1417" s="26">
        <v>42303</v>
      </c>
      <c r="B1417" s="15">
        <v>53000</v>
      </c>
      <c r="C1417" s="25">
        <v>68.239904825994046</v>
      </c>
      <c r="D1417" s="25">
        <v>1351.4160704892147</v>
      </c>
      <c r="E1417" s="25">
        <v>1054.6812881421938</v>
      </c>
      <c r="F1417">
        <v>51415</v>
      </c>
    </row>
    <row r="1418" spans="1:6" x14ac:dyDescent="0.25">
      <c r="A1418" s="26">
        <v>42304</v>
      </c>
      <c r="B1418" s="15">
        <v>53300</v>
      </c>
      <c r="C1418" s="25">
        <v>69.426544466207304</v>
      </c>
      <c r="D1418" s="25">
        <v>1362.0292083114134</v>
      </c>
      <c r="E1418" s="25">
        <v>1137.6580603024195</v>
      </c>
      <c r="F1418">
        <v>51915</v>
      </c>
    </row>
    <row r="1419" spans="1:6" x14ac:dyDescent="0.25">
      <c r="A1419" s="26">
        <v>42305</v>
      </c>
      <c r="B1419" s="15">
        <v>52500</v>
      </c>
      <c r="C1419" s="25">
        <v>62.69907680597823</v>
      </c>
      <c r="D1419" s="25">
        <v>1379.0271220034554</v>
      </c>
      <c r="E1419" s="25">
        <v>1125.885923843307</v>
      </c>
      <c r="F1419">
        <v>52170</v>
      </c>
    </row>
    <row r="1420" spans="1:6" x14ac:dyDescent="0.25">
      <c r="A1420" s="26">
        <v>42306</v>
      </c>
      <c r="B1420" s="15">
        <v>51600</v>
      </c>
      <c r="C1420" s="25">
        <v>56.111643055756311</v>
      </c>
      <c r="D1420" s="25">
        <v>1394.8108990032085</v>
      </c>
      <c r="E1420" s="25">
        <v>1032.0372593942229</v>
      </c>
      <c r="F1420">
        <v>52270</v>
      </c>
    </row>
    <row r="1421" spans="1:6" x14ac:dyDescent="0.25">
      <c r="A1421" s="27">
        <v>42307</v>
      </c>
      <c r="B1421" s="18">
        <v>51400</v>
      </c>
      <c r="C1421" s="25">
        <v>54.735398641458843</v>
      </c>
      <c r="D1421" s="25">
        <v>1366.6101205029793</v>
      </c>
      <c r="E1421" s="25">
        <v>930.79357916323352</v>
      </c>
      <c r="F1421">
        <v>52270</v>
      </c>
    </row>
    <row r="1422" spans="1:6" x14ac:dyDescent="0.25">
      <c r="A1422" s="26">
        <v>42310</v>
      </c>
      <c r="B1422" s="15">
        <v>50700</v>
      </c>
      <c r="C1422" s="25">
        <v>50.103457740003371</v>
      </c>
      <c r="D1422" s="25">
        <v>1361.8522547527664</v>
      </c>
      <c r="E1422" s="25">
        <v>785.02381739635894</v>
      </c>
      <c r="F1422">
        <v>52160</v>
      </c>
    </row>
    <row r="1423" spans="1:6" x14ac:dyDescent="0.25">
      <c r="A1423" s="26">
        <v>42311</v>
      </c>
      <c r="B1423" s="15">
        <v>52000</v>
      </c>
      <c r="C1423" s="25">
        <v>57.325971284860323</v>
      </c>
      <c r="D1423" s="25">
        <v>1364.5770936989975</v>
      </c>
      <c r="E1423" s="25">
        <v>765.57430242348346</v>
      </c>
      <c r="F1423">
        <v>52130</v>
      </c>
    </row>
    <row r="1424" spans="1:6" x14ac:dyDescent="0.25">
      <c r="A1424" s="26">
        <v>42312</v>
      </c>
      <c r="B1424" s="15">
        <v>53000</v>
      </c>
      <c r="C1424" s="25">
        <v>61.895162743855238</v>
      </c>
      <c r="D1424" s="25">
        <v>1367.1073012919262</v>
      </c>
      <c r="E1424" s="25">
        <v>821.38366473906353</v>
      </c>
      <c r="F1424">
        <v>52180</v>
      </c>
    </row>
    <row r="1425" spans="1:6" x14ac:dyDescent="0.25">
      <c r="A1425" s="26">
        <v>42313</v>
      </c>
      <c r="B1425" s="15">
        <v>52500</v>
      </c>
      <c r="C1425" s="25">
        <v>58.521175472764604</v>
      </c>
      <c r="D1425" s="25">
        <v>1433.7424940567887</v>
      </c>
      <c r="E1425" s="25">
        <v>815.86241111464187</v>
      </c>
      <c r="F1425">
        <v>52180</v>
      </c>
    </row>
    <row r="1426" spans="1:6" x14ac:dyDescent="0.25">
      <c r="A1426" s="27">
        <v>42314</v>
      </c>
      <c r="B1426" s="18">
        <v>52700</v>
      </c>
      <c r="C1426" s="25">
        <v>59.472826500541061</v>
      </c>
      <c r="D1426" s="25">
        <v>1581.3323159098752</v>
      </c>
      <c r="E1426" s="25">
        <v>818.19348122525844</v>
      </c>
      <c r="F1426">
        <v>52270</v>
      </c>
    </row>
    <row r="1427" spans="1:6" x14ac:dyDescent="0.25">
      <c r="A1427" s="26">
        <v>42317</v>
      </c>
      <c r="B1427" s="15">
        <v>52700</v>
      </c>
      <c r="C1427" s="25">
        <v>59.472826500541061</v>
      </c>
      <c r="D1427" s="25">
        <v>1561.2371504877412</v>
      </c>
      <c r="E1427" s="25">
        <v>810.6956759703171</v>
      </c>
      <c r="F1427">
        <v>52240</v>
      </c>
    </row>
    <row r="1428" spans="1:6" x14ac:dyDescent="0.25">
      <c r="A1428" s="26">
        <v>42318</v>
      </c>
      <c r="B1428" s="15">
        <v>50500</v>
      </c>
      <c r="C1428" s="25">
        <v>46.006898469999108</v>
      </c>
      <c r="D1428" s="25">
        <v>1646.1487825957597</v>
      </c>
      <c r="E1428" s="25">
        <v>620.08405446323741</v>
      </c>
      <c r="F1428">
        <v>51960</v>
      </c>
    </row>
    <row r="1429" spans="1:6" x14ac:dyDescent="0.25">
      <c r="A1429" s="26">
        <v>42319</v>
      </c>
      <c r="B1429" s="15">
        <v>50700</v>
      </c>
      <c r="C1429" s="25">
        <v>47.177815350495713</v>
      </c>
      <c r="D1429" s="25">
        <v>1578.5667266960627</v>
      </c>
      <c r="E1429" s="25">
        <v>479.63239596664789</v>
      </c>
      <c r="F1429">
        <v>51780</v>
      </c>
    </row>
    <row r="1430" spans="1:6" x14ac:dyDescent="0.25">
      <c r="A1430" s="26">
        <v>42320</v>
      </c>
      <c r="B1430" s="15">
        <v>49600</v>
      </c>
      <c r="C1430" s="25">
        <v>41.80761424420411</v>
      </c>
      <c r="D1430" s="25">
        <v>1565.8119605034867</v>
      </c>
      <c r="E1430" s="25">
        <v>276.37673878594069</v>
      </c>
      <c r="F1430">
        <v>51580</v>
      </c>
    </row>
    <row r="1431" spans="1:6" x14ac:dyDescent="0.25">
      <c r="A1431" s="27">
        <v>42321</v>
      </c>
      <c r="B1431" s="18">
        <v>49200</v>
      </c>
      <c r="C1431" s="25">
        <v>40.023511338923868</v>
      </c>
      <c r="D1431" s="25">
        <v>1514.6825347532376</v>
      </c>
      <c r="E1431" s="25">
        <v>82.072429156760336</v>
      </c>
      <c r="F1431">
        <v>51360</v>
      </c>
    </row>
    <row r="1432" spans="1:6" x14ac:dyDescent="0.25">
      <c r="A1432" s="26">
        <v>42324</v>
      </c>
      <c r="B1432" s="15">
        <v>49800</v>
      </c>
      <c r="C1432" s="25">
        <v>43.891366055849971</v>
      </c>
      <c r="D1432" s="25">
        <v>1513.6337822708633</v>
      </c>
      <c r="E1432" s="25">
        <v>-23.232342537397926</v>
      </c>
      <c r="F1432">
        <v>51270</v>
      </c>
    </row>
    <row r="1433" spans="1:6" x14ac:dyDescent="0.25">
      <c r="A1433" s="26">
        <v>42325</v>
      </c>
      <c r="B1433" s="15">
        <v>50000</v>
      </c>
      <c r="C1433" s="25">
        <v>45.16089584764935</v>
      </c>
      <c r="D1433" s="25">
        <v>1498.3742263943732</v>
      </c>
      <c r="E1433" s="25">
        <v>-89.51690904948191</v>
      </c>
      <c r="F1433">
        <v>51070</v>
      </c>
    </row>
    <row r="1434" spans="1:6" x14ac:dyDescent="0.25">
      <c r="A1434" s="26">
        <v>42326</v>
      </c>
      <c r="B1434" s="15">
        <v>50800</v>
      </c>
      <c r="C1434" s="25">
        <v>50.031207279314309</v>
      </c>
      <c r="D1434" s="25">
        <v>1491.3474959376322</v>
      </c>
      <c r="E1434" s="25">
        <v>-76.611462196568027</v>
      </c>
      <c r="F1434">
        <v>50850</v>
      </c>
    </row>
    <row r="1435" spans="1:6" x14ac:dyDescent="0.25">
      <c r="A1435" s="26">
        <v>42327</v>
      </c>
      <c r="B1435" s="15">
        <v>50600</v>
      </c>
      <c r="C1435" s="25">
        <v>48.862865241460206</v>
      </c>
      <c r="D1435" s="25">
        <v>1477.6798176563727</v>
      </c>
      <c r="E1435" s="25">
        <v>-81.58170797053026</v>
      </c>
      <c r="F1435">
        <v>50660</v>
      </c>
    </row>
    <row r="1436" spans="1:6" x14ac:dyDescent="0.25">
      <c r="A1436" s="27">
        <v>42328</v>
      </c>
      <c r="B1436" s="18">
        <v>50400</v>
      </c>
      <c r="C1436" s="25">
        <v>47.66417819186308</v>
      </c>
      <c r="D1436" s="25">
        <v>1425.7026878237746</v>
      </c>
      <c r="E1436" s="25">
        <v>-100.5004850530313</v>
      </c>
      <c r="F1436">
        <v>50430</v>
      </c>
    </row>
    <row r="1437" spans="1:6" x14ac:dyDescent="0.25">
      <c r="A1437" s="26">
        <v>42331</v>
      </c>
      <c r="B1437" s="15">
        <v>50100</v>
      </c>
      <c r="C1437" s="25">
        <v>45.847337107015733</v>
      </c>
      <c r="D1437" s="25">
        <v>1363.152495836362</v>
      </c>
      <c r="E1437" s="25">
        <v>-138.10920800880558</v>
      </c>
      <c r="F1437">
        <v>50170</v>
      </c>
    </row>
    <row r="1438" spans="1:6" x14ac:dyDescent="0.25">
      <c r="A1438" s="26">
        <v>42332</v>
      </c>
      <c r="B1438" s="15">
        <v>49600</v>
      </c>
      <c r="C1438" s="25">
        <v>42.911499961009824</v>
      </c>
      <c r="D1438" s="25">
        <v>1344.3558889909075</v>
      </c>
      <c r="E1438" s="25">
        <v>-205.88687746977666</v>
      </c>
      <c r="F1438">
        <v>50080</v>
      </c>
    </row>
    <row r="1439" spans="1:6" x14ac:dyDescent="0.25">
      <c r="A1439" s="26">
        <v>42333</v>
      </c>
      <c r="B1439" s="15">
        <v>49100</v>
      </c>
      <c r="C1439" s="25">
        <v>40.143191825303745</v>
      </c>
      <c r="D1439" s="25">
        <v>1301.9018969201284</v>
      </c>
      <c r="E1439" s="25">
        <v>-296.52879083697917</v>
      </c>
      <c r="F1439">
        <v>49920</v>
      </c>
    </row>
    <row r="1440" spans="1:6" x14ac:dyDescent="0.25">
      <c r="A1440" s="26">
        <v>42334</v>
      </c>
      <c r="B1440" s="15">
        <v>49350</v>
      </c>
      <c r="C1440" s="25">
        <v>42.152649636939749</v>
      </c>
      <c r="D1440" s="25">
        <v>1262.4803328544051</v>
      </c>
      <c r="E1440" s="25">
        <v>-344.22226950545155</v>
      </c>
      <c r="F1440">
        <v>49895</v>
      </c>
    </row>
    <row r="1441" spans="1:6" x14ac:dyDescent="0.25">
      <c r="A1441" s="27">
        <v>42335</v>
      </c>
      <c r="B1441" s="18">
        <v>49750</v>
      </c>
      <c r="C1441" s="25">
        <v>45.315882829958468</v>
      </c>
      <c r="D1441" s="25">
        <v>1240.1603090790904</v>
      </c>
      <c r="E1441" s="25">
        <v>-345.7573622570344</v>
      </c>
      <c r="F1441">
        <v>49950</v>
      </c>
    </row>
    <row r="1442" spans="1:6" x14ac:dyDescent="0.25">
      <c r="A1442" s="26">
        <v>42338</v>
      </c>
      <c r="B1442" s="15">
        <v>48950</v>
      </c>
      <c r="C1442" s="25">
        <v>40.541057492629598</v>
      </c>
      <c r="D1442" s="25">
        <v>1215.8631441448695</v>
      </c>
      <c r="E1442" s="25">
        <v>-406.83747923041665</v>
      </c>
      <c r="F1442">
        <v>49865</v>
      </c>
    </row>
    <row r="1443" spans="1:6" x14ac:dyDescent="0.25">
      <c r="A1443" s="26">
        <v>42339</v>
      </c>
      <c r="B1443" s="15">
        <v>49750</v>
      </c>
      <c r="C1443" s="25">
        <v>46.600453002170745</v>
      </c>
      <c r="D1443" s="25">
        <v>1211.1586338488073</v>
      </c>
      <c r="E1443" s="25">
        <v>-386.23828336363658</v>
      </c>
      <c r="F1443">
        <v>49840</v>
      </c>
    </row>
    <row r="1444" spans="1:6" x14ac:dyDescent="0.25">
      <c r="A1444" s="26">
        <v>42340</v>
      </c>
      <c r="B1444" s="15">
        <v>48750</v>
      </c>
      <c r="C1444" s="25">
        <v>40.978777033277034</v>
      </c>
      <c r="D1444" s="25">
        <v>1199.6473028596067</v>
      </c>
      <c r="E1444" s="25">
        <v>-445.46981613623211</v>
      </c>
      <c r="F1444">
        <v>49635</v>
      </c>
    </row>
    <row r="1445" spans="1:6" x14ac:dyDescent="0.25">
      <c r="A1445" s="26">
        <v>42341</v>
      </c>
      <c r="B1445" s="15">
        <v>48950</v>
      </c>
      <c r="C1445" s="25">
        <v>42.473491929232871</v>
      </c>
      <c r="D1445" s="25">
        <v>1174.6724955124919</v>
      </c>
      <c r="E1445" s="25">
        <v>-470.84529262602882</v>
      </c>
      <c r="F1445">
        <v>49470</v>
      </c>
    </row>
    <row r="1446" spans="1:6" x14ac:dyDescent="0.25">
      <c r="A1446" s="27">
        <v>42342</v>
      </c>
      <c r="B1446" s="18">
        <v>47950</v>
      </c>
      <c r="C1446" s="25">
        <v>37.376608120474863</v>
      </c>
      <c r="D1446" s="25">
        <v>1169.3387458330283</v>
      </c>
      <c r="E1446" s="25">
        <v>-565.13268540149875</v>
      </c>
      <c r="F1446">
        <v>49225</v>
      </c>
    </row>
    <row r="1447" spans="1:6" x14ac:dyDescent="0.25">
      <c r="A1447" s="26">
        <v>42345</v>
      </c>
      <c r="B1447" s="15">
        <v>47500</v>
      </c>
      <c r="C1447" s="25">
        <v>35.32244592749791</v>
      </c>
      <c r="D1447" s="25">
        <v>1171.5288354163833</v>
      </c>
      <c r="E1447" s="25">
        <v>-668.46175170249626</v>
      </c>
      <c r="F1447">
        <v>48965</v>
      </c>
    </row>
    <row r="1448" spans="1:6" x14ac:dyDescent="0.25">
      <c r="A1448" s="26">
        <v>42346</v>
      </c>
      <c r="B1448" s="15">
        <v>48400</v>
      </c>
      <c r="C1448" s="25">
        <v>42.168128681774938</v>
      </c>
      <c r="D1448" s="25">
        <v>1162.848204315213</v>
      </c>
      <c r="E1448" s="25">
        <v>-670.00490334341885</v>
      </c>
      <c r="F1448">
        <v>48845</v>
      </c>
    </row>
    <row r="1449" spans="1:6" x14ac:dyDescent="0.25">
      <c r="A1449" s="26">
        <v>42347</v>
      </c>
      <c r="B1449" s="15">
        <v>49650</v>
      </c>
      <c r="C1449" s="25">
        <v>50.072309168280128</v>
      </c>
      <c r="D1449" s="25">
        <v>1176.2161897212693</v>
      </c>
      <c r="E1449" s="25">
        <v>-563.86344205532077</v>
      </c>
      <c r="F1449">
        <v>48900</v>
      </c>
    </row>
    <row r="1450" spans="1:6" x14ac:dyDescent="0.25">
      <c r="A1450" s="26">
        <v>42348</v>
      </c>
      <c r="B1450" s="15">
        <v>48650</v>
      </c>
      <c r="C1450" s="25">
        <v>44.797377218640086</v>
      </c>
      <c r="D1450" s="25">
        <v>1181.4864618840359</v>
      </c>
      <c r="E1450" s="25">
        <v>-554.05046307399607</v>
      </c>
      <c r="F1450">
        <v>48830</v>
      </c>
    </row>
    <row r="1451" spans="1:6" x14ac:dyDescent="0.25">
      <c r="A1451" s="27">
        <v>42349</v>
      </c>
      <c r="B1451" s="18">
        <v>48600</v>
      </c>
      <c r="C1451" s="25">
        <v>44.544697755531232</v>
      </c>
      <c r="D1451" s="25">
        <v>1182.8088574637477</v>
      </c>
      <c r="E1451" s="25">
        <v>-544.03687027581327</v>
      </c>
      <c r="F1451">
        <v>48715</v>
      </c>
    </row>
    <row r="1452" spans="1:6" x14ac:dyDescent="0.25">
      <c r="A1452" s="26">
        <v>42352</v>
      </c>
      <c r="B1452" s="15">
        <v>49450</v>
      </c>
      <c r="C1452" s="25">
        <v>49.735259993740932</v>
      </c>
      <c r="D1452" s="25">
        <v>1194.7510819306228</v>
      </c>
      <c r="E1452" s="25">
        <v>-462.18534463307151</v>
      </c>
      <c r="F1452">
        <v>48765</v>
      </c>
    </row>
    <row r="1453" spans="1:6" x14ac:dyDescent="0.25">
      <c r="A1453" s="26">
        <v>42353</v>
      </c>
      <c r="B1453" s="15">
        <v>48700</v>
      </c>
      <c r="C1453" s="25">
        <v>45.673084432685563</v>
      </c>
      <c r="D1453" s="25">
        <v>1170.1260046498642</v>
      </c>
      <c r="E1453" s="25">
        <v>-452.61864682598389</v>
      </c>
      <c r="F1453">
        <v>48660</v>
      </c>
    </row>
    <row r="1454" spans="1:6" x14ac:dyDescent="0.25">
      <c r="A1454" s="26">
        <v>42354</v>
      </c>
      <c r="B1454" s="15">
        <v>48850</v>
      </c>
      <c r="C1454" s="25">
        <v>46.612267919147605</v>
      </c>
      <c r="D1454" s="25">
        <v>1136.5455757463026</v>
      </c>
      <c r="E1454" s="25">
        <v>-427.99951154321025</v>
      </c>
      <c r="F1454">
        <v>48670</v>
      </c>
    </row>
    <row r="1455" spans="1:6" x14ac:dyDescent="0.25">
      <c r="A1455" s="26">
        <v>42355</v>
      </c>
      <c r="B1455" s="15">
        <v>49850</v>
      </c>
      <c r="C1455" s="25">
        <v>52.506931856178547</v>
      </c>
      <c r="D1455" s="25">
        <v>1126.7923203358525</v>
      </c>
      <c r="E1455" s="25">
        <v>-324.06144815593143</v>
      </c>
      <c r="F1455">
        <v>48760</v>
      </c>
    </row>
    <row r="1456" spans="1:6" x14ac:dyDescent="0.25">
      <c r="A1456" s="27">
        <v>42356</v>
      </c>
      <c r="B1456" s="18">
        <v>49700</v>
      </c>
      <c r="C1456" s="25">
        <v>51.586837378770042</v>
      </c>
      <c r="D1456" s="25">
        <v>1089.1642974547201</v>
      </c>
      <c r="E1456" s="25">
        <v>-250.90129652024916</v>
      </c>
      <c r="F1456">
        <v>48935</v>
      </c>
    </row>
    <row r="1457" spans="1:6" x14ac:dyDescent="0.25">
      <c r="A1457" s="26">
        <v>42359</v>
      </c>
      <c r="B1457" s="15">
        <v>49500</v>
      </c>
      <c r="C1457" s="25">
        <v>50.320685650499101</v>
      </c>
      <c r="D1457" s="25">
        <v>1050.65256192224</v>
      </c>
      <c r="E1457" s="25">
        <v>-206.67723131826642</v>
      </c>
      <c r="F1457">
        <v>49135</v>
      </c>
    </row>
    <row r="1458" spans="1:6" x14ac:dyDescent="0.25">
      <c r="A1458" s="26">
        <v>42360</v>
      </c>
      <c r="B1458" s="15">
        <v>49950</v>
      </c>
      <c r="C1458" s="25">
        <v>53.109374597030225</v>
      </c>
      <c r="D1458" s="25">
        <v>1018.4630932135086</v>
      </c>
      <c r="E1458" s="25">
        <v>-133.77601520482858</v>
      </c>
      <c r="F1458">
        <v>49290</v>
      </c>
    </row>
    <row r="1459" spans="1:6" x14ac:dyDescent="0.25">
      <c r="A1459" s="26">
        <v>42361</v>
      </c>
      <c r="B1459" s="15">
        <v>50300</v>
      </c>
      <c r="C1459" s="25">
        <v>55.215074846949449</v>
      </c>
      <c r="D1459" s="25">
        <v>981.43001512682952</v>
      </c>
      <c r="E1459" s="25">
        <v>-47.214936880001915</v>
      </c>
      <c r="F1459">
        <v>49355</v>
      </c>
    </row>
    <row r="1460" spans="1:6" x14ac:dyDescent="0.25">
      <c r="A1460" s="26">
        <v>42362</v>
      </c>
      <c r="B1460" s="15">
        <v>50300</v>
      </c>
      <c r="C1460" s="25">
        <v>55.215074846949449</v>
      </c>
      <c r="D1460" s="25">
        <v>939.8992997606274</v>
      </c>
      <c r="E1460" s="25">
        <v>21.141633737795928</v>
      </c>
      <c r="F1460">
        <v>49520</v>
      </c>
    </row>
    <row r="1461" spans="1:6" x14ac:dyDescent="0.25">
      <c r="A1461" s="27">
        <v>42366</v>
      </c>
      <c r="B1461" s="18">
        <v>49400</v>
      </c>
      <c r="C1461" s="25">
        <v>48.693859344997712</v>
      </c>
      <c r="D1461" s="25">
        <v>944.19220692058263</v>
      </c>
      <c r="E1461" s="25">
        <v>2.6615493644130765</v>
      </c>
      <c r="F1461">
        <v>49600</v>
      </c>
    </row>
    <row r="1462" spans="1:6" x14ac:dyDescent="0.25">
      <c r="A1462" s="26">
        <v>42367</v>
      </c>
      <c r="B1462" s="15">
        <v>49650</v>
      </c>
      <c r="C1462" s="25">
        <v>50.444686592597478</v>
      </c>
      <c r="D1462" s="25">
        <v>962.46419214054106</v>
      </c>
      <c r="E1462" s="25">
        <v>8.0955396774152177</v>
      </c>
      <c r="F1462">
        <v>49620</v>
      </c>
    </row>
    <row r="1463" spans="1:6" x14ac:dyDescent="0.25">
      <c r="A1463" s="26">
        <v>42368</v>
      </c>
      <c r="B1463" s="15">
        <v>50000</v>
      </c>
      <c r="C1463" s="25">
        <v>52.869555177514471</v>
      </c>
      <c r="D1463" s="25">
        <v>954.43103555907385</v>
      </c>
      <c r="E1463" s="25">
        <v>40.180910553106514</v>
      </c>
      <c r="F1463">
        <v>49750</v>
      </c>
    </row>
    <row r="1464" spans="1:6" x14ac:dyDescent="0.25">
      <c r="A1464" s="26">
        <v>42373</v>
      </c>
      <c r="B1464" s="15">
        <v>50000</v>
      </c>
      <c r="C1464" s="25">
        <v>52.869555177514471</v>
      </c>
      <c r="D1464" s="25">
        <v>986.25739016199714</v>
      </c>
      <c r="E1464" s="25">
        <v>64.861119523484376</v>
      </c>
      <c r="F1464">
        <v>49865</v>
      </c>
    </row>
    <row r="1465" spans="1:6" x14ac:dyDescent="0.25">
      <c r="A1465" s="26">
        <v>42374</v>
      </c>
      <c r="B1465" s="15">
        <v>50700</v>
      </c>
      <c r="C1465" s="25">
        <v>57.673616127809886</v>
      </c>
      <c r="D1465" s="25">
        <v>1033.6675765789973</v>
      </c>
      <c r="E1465" s="25">
        <v>139.29876336610323</v>
      </c>
      <c r="F1465">
        <v>49950</v>
      </c>
    </row>
    <row r="1466" spans="1:6" x14ac:dyDescent="0.25">
      <c r="A1466" s="27">
        <v>42375</v>
      </c>
      <c r="B1466" s="18">
        <v>50800</v>
      </c>
      <c r="C1466" s="25">
        <v>58.327118464616277</v>
      </c>
      <c r="D1466" s="25">
        <v>1031.2627496804976</v>
      </c>
      <c r="E1466" s="25">
        <v>204.00861237823119</v>
      </c>
      <c r="F1466">
        <v>50060</v>
      </c>
    </row>
    <row r="1467" spans="1:6" x14ac:dyDescent="0.25">
      <c r="A1467" s="26">
        <v>42376</v>
      </c>
      <c r="B1467" s="15">
        <v>50300</v>
      </c>
      <c r="C1467" s="25">
        <v>53.850211402655439</v>
      </c>
      <c r="D1467" s="25">
        <v>1039.7439818461764</v>
      </c>
      <c r="E1467" s="25">
        <v>212.49628767401009</v>
      </c>
      <c r="F1467">
        <v>50140</v>
      </c>
    </row>
    <row r="1468" spans="1:6" x14ac:dyDescent="0.25">
      <c r="A1468" s="26">
        <v>42377</v>
      </c>
      <c r="B1468" s="15">
        <v>49900</v>
      </c>
      <c r="C1468" s="25">
        <v>50.510103578834773</v>
      </c>
      <c r="D1468" s="25">
        <v>1079.7622688571639</v>
      </c>
      <c r="E1468" s="25">
        <v>184.81573370148544</v>
      </c>
      <c r="F1468">
        <v>50135</v>
      </c>
    </row>
    <row r="1469" spans="1:6" x14ac:dyDescent="0.25">
      <c r="A1469" s="26">
        <v>42380</v>
      </c>
      <c r="B1469" s="15">
        <v>50700</v>
      </c>
      <c r="C1469" s="25">
        <v>56.342495037004099</v>
      </c>
      <c r="D1469" s="25">
        <v>1081.2078210816521</v>
      </c>
      <c r="E1469" s="25">
        <v>224.84019160106254</v>
      </c>
      <c r="F1469">
        <v>50175</v>
      </c>
    </row>
    <row r="1470" spans="1:6" x14ac:dyDescent="0.25">
      <c r="A1470" s="26">
        <v>42381</v>
      </c>
      <c r="B1470" s="15">
        <v>50500</v>
      </c>
      <c r="C1470" s="25">
        <v>54.609787366571446</v>
      </c>
      <c r="D1470" s="25">
        <v>1089.6929767186771</v>
      </c>
      <c r="E1470" s="25">
        <v>237.68168777195388</v>
      </c>
      <c r="F1470">
        <v>50195</v>
      </c>
    </row>
    <row r="1471" spans="1:6" x14ac:dyDescent="0.25">
      <c r="A1471" s="27">
        <v>42382</v>
      </c>
      <c r="B1471" s="18">
        <v>52000</v>
      </c>
      <c r="C1471" s="25">
        <v>63.641017193130331</v>
      </c>
      <c r="D1471" s="25">
        <v>1119.0006212387716</v>
      </c>
      <c r="E1471" s="25">
        <v>364.69218548107892</v>
      </c>
      <c r="F1471">
        <v>50455</v>
      </c>
    </row>
    <row r="1472" spans="1:6" x14ac:dyDescent="0.25">
      <c r="A1472" s="26">
        <v>42383</v>
      </c>
      <c r="B1472" s="15">
        <v>52000</v>
      </c>
      <c r="C1472" s="25">
        <v>63.641017193130331</v>
      </c>
      <c r="D1472" s="25">
        <v>1124.7862911502878</v>
      </c>
      <c r="E1472" s="25">
        <v>460.04579838160134</v>
      </c>
      <c r="F1472">
        <v>50690</v>
      </c>
    </row>
    <row r="1473" spans="1:6" x14ac:dyDescent="0.25">
      <c r="A1473" s="26">
        <v>42384</v>
      </c>
      <c r="B1473" s="15">
        <v>51000</v>
      </c>
      <c r="C1473" s="25">
        <v>55.155952231998498</v>
      </c>
      <c r="D1473" s="25">
        <v>1158.7301274966958</v>
      </c>
      <c r="E1473" s="25">
        <v>449.73827802296728</v>
      </c>
      <c r="F1473">
        <v>50790</v>
      </c>
    </row>
    <row r="1474" spans="1:6" x14ac:dyDescent="0.25">
      <c r="A1474" s="26">
        <v>42387</v>
      </c>
      <c r="B1474" s="15">
        <v>50600</v>
      </c>
      <c r="C1474" s="25">
        <v>52.160225504703291</v>
      </c>
      <c r="D1474" s="25">
        <v>1147.3922612469319</v>
      </c>
      <c r="E1474" s="25">
        <v>404.62853098388587</v>
      </c>
      <c r="F1474">
        <v>50850</v>
      </c>
    </row>
    <row r="1475" spans="1:6" x14ac:dyDescent="0.25">
      <c r="A1475" s="26">
        <v>42388</v>
      </c>
      <c r="B1475" s="15">
        <v>51600</v>
      </c>
      <c r="C1475" s="25">
        <v>58.263348255550859</v>
      </c>
      <c r="D1475" s="25">
        <v>1179.7213854435795</v>
      </c>
      <c r="E1475" s="25">
        <v>444.44706500188477</v>
      </c>
      <c r="F1475">
        <v>50940</v>
      </c>
    </row>
    <row r="1476" spans="1:6" x14ac:dyDescent="0.25">
      <c r="A1476" s="27">
        <v>42389</v>
      </c>
      <c r="B1476" s="18">
        <v>51500</v>
      </c>
      <c r="C1476" s="25">
        <v>57.473730237735872</v>
      </c>
      <c r="D1476" s="25">
        <v>1166.884143626181</v>
      </c>
      <c r="E1476" s="25">
        <v>462.60179034359317</v>
      </c>
      <c r="F1476">
        <v>51010</v>
      </c>
    </row>
    <row r="1477" spans="1:6" x14ac:dyDescent="0.25">
      <c r="A1477" s="26">
        <v>42390</v>
      </c>
      <c r="B1477" s="15">
        <v>50500</v>
      </c>
      <c r="C1477" s="25">
        <v>50.153752994407455</v>
      </c>
      <c r="D1477" s="25">
        <v>1162.1067047957395</v>
      </c>
      <c r="E1477" s="25">
        <v>391.78168295782962</v>
      </c>
      <c r="F1477">
        <v>51030</v>
      </c>
    </row>
    <row r="1478" spans="1:6" x14ac:dyDescent="0.25">
      <c r="A1478" s="26">
        <v>42391</v>
      </c>
      <c r="B1478" s="15">
        <v>49800</v>
      </c>
      <c r="C1478" s="25">
        <v>45.760245100625113</v>
      </c>
      <c r="D1478" s="25">
        <v>1182.6705115960438</v>
      </c>
      <c r="E1478" s="25">
        <v>275.99063947374088</v>
      </c>
      <c r="F1478">
        <v>51020</v>
      </c>
    </row>
    <row r="1479" spans="1:6" x14ac:dyDescent="0.25">
      <c r="A1479" s="26">
        <v>42394</v>
      </c>
      <c r="B1479" s="15">
        <v>50600</v>
      </c>
      <c r="C1479" s="25">
        <v>51.039037157070624</v>
      </c>
      <c r="D1479" s="25">
        <v>1226.7654750534691</v>
      </c>
      <c r="E1479" s="25">
        <v>245.94363230559247</v>
      </c>
      <c r="F1479">
        <v>51010</v>
      </c>
    </row>
    <row r="1480" spans="1:6" x14ac:dyDescent="0.25">
      <c r="A1480" s="26">
        <v>42395</v>
      </c>
      <c r="B1480" s="15">
        <v>51600</v>
      </c>
      <c r="C1480" s="25">
        <v>56.710488581697312</v>
      </c>
      <c r="D1480" s="25">
        <v>1281.9965125496497</v>
      </c>
      <c r="E1480" s="25">
        <v>299.3718331589771</v>
      </c>
      <c r="F1480">
        <v>51120</v>
      </c>
    </row>
    <row r="1481" spans="1:6" x14ac:dyDescent="0.25">
      <c r="A1481" s="27">
        <v>42396</v>
      </c>
      <c r="B1481" s="18">
        <v>51700</v>
      </c>
      <c r="C1481" s="25">
        <v>57.243857211579972</v>
      </c>
      <c r="D1481" s="25">
        <v>1297.5681902246747</v>
      </c>
      <c r="E1481" s="25">
        <v>345.7970978371668</v>
      </c>
      <c r="F1481">
        <v>51090</v>
      </c>
    </row>
    <row r="1482" spans="1:6" x14ac:dyDescent="0.25">
      <c r="A1482" s="26">
        <v>42397</v>
      </c>
      <c r="B1482" s="15">
        <v>52700</v>
      </c>
      <c r="C1482" s="25">
        <v>62.252475590581092</v>
      </c>
      <c r="D1482" s="25">
        <v>1312.0276052086265</v>
      </c>
      <c r="E1482" s="25">
        <v>458.00154055839812</v>
      </c>
      <c r="F1482">
        <v>51160</v>
      </c>
    </row>
    <row r="1483" spans="1:6" x14ac:dyDescent="0.25">
      <c r="A1483" s="26">
        <v>42398</v>
      </c>
      <c r="B1483" s="15">
        <v>52600</v>
      </c>
      <c r="C1483" s="25">
        <v>61.476914223015989</v>
      </c>
      <c r="D1483" s="25">
        <v>1311.1684905508675</v>
      </c>
      <c r="E1483" s="25">
        <v>532.71440547607199</v>
      </c>
      <c r="F1483">
        <v>51320</v>
      </c>
    </row>
    <row r="1484" spans="1:6" x14ac:dyDescent="0.25">
      <c r="A1484" s="26">
        <v>42401</v>
      </c>
      <c r="B1484" s="15">
        <v>53200</v>
      </c>
      <c r="C1484" s="25">
        <v>64.346979678981938</v>
      </c>
      <c r="D1484" s="25">
        <v>1331.799312654377</v>
      </c>
      <c r="E1484" s="25">
        <v>633.04255428079341</v>
      </c>
      <c r="F1484">
        <v>51580</v>
      </c>
    </row>
    <row r="1485" spans="1:6" x14ac:dyDescent="0.25">
      <c r="A1485" s="26">
        <v>42402</v>
      </c>
      <c r="B1485" s="15">
        <v>53300</v>
      </c>
      <c r="C1485" s="25">
        <v>64.817449196778426</v>
      </c>
      <c r="D1485" s="25">
        <v>1300.9565046076357</v>
      </c>
      <c r="E1485" s="25">
        <v>712.41027708471665</v>
      </c>
      <c r="F1485">
        <v>51750</v>
      </c>
    </row>
    <row r="1486" spans="1:6" x14ac:dyDescent="0.25">
      <c r="A1486" s="27">
        <v>42403</v>
      </c>
      <c r="B1486" s="18">
        <v>53000</v>
      </c>
      <c r="C1486" s="25">
        <v>62.167108123152424</v>
      </c>
      <c r="D1486" s="25">
        <v>1293.7453257070902</v>
      </c>
      <c r="E1486" s="25">
        <v>742.5427063232928</v>
      </c>
      <c r="F1486">
        <v>51900</v>
      </c>
    </row>
    <row r="1487" spans="1:6" x14ac:dyDescent="0.25">
      <c r="A1487" s="26">
        <v>42404</v>
      </c>
      <c r="B1487" s="15">
        <v>53800</v>
      </c>
      <c r="C1487" s="25">
        <v>66.142812840088297</v>
      </c>
      <c r="D1487" s="25">
        <v>1358.4778024422978</v>
      </c>
      <c r="E1487" s="25">
        <v>821.50637360339169</v>
      </c>
      <c r="F1487">
        <v>52230</v>
      </c>
    </row>
    <row r="1488" spans="1:6" x14ac:dyDescent="0.25">
      <c r="A1488" s="26">
        <v>42405</v>
      </c>
      <c r="B1488" s="15">
        <v>52300</v>
      </c>
      <c r="C1488" s="25">
        <v>54.564600346601559</v>
      </c>
      <c r="D1488" s="25">
        <v>1404.3008165535623</v>
      </c>
      <c r="E1488" s="25">
        <v>754.35247903818527</v>
      </c>
      <c r="F1488">
        <v>52480</v>
      </c>
    </row>
    <row r="1489" spans="1:6" x14ac:dyDescent="0.25">
      <c r="A1489" s="26">
        <v>42411</v>
      </c>
      <c r="B1489" s="15">
        <v>52200</v>
      </c>
      <c r="C1489" s="25">
        <v>53.887365599108257</v>
      </c>
      <c r="D1489" s="25">
        <v>1389.7079010854507</v>
      </c>
      <c r="E1489" s="25">
        <v>685.16521145533625</v>
      </c>
      <c r="F1489">
        <v>52640</v>
      </c>
    </row>
    <row r="1490" spans="1:6" x14ac:dyDescent="0.25">
      <c r="A1490" s="26">
        <v>42412</v>
      </c>
      <c r="B1490" s="15">
        <v>52900</v>
      </c>
      <c r="C1490" s="25">
        <v>57.832724522891347</v>
      </c>
      <c r="D1490" s="25">
        <v>1390.4430510079185</v>
      </c>
      <c r="E1490" s="25">
        <v>678.99096806186571</v>
      </c>
      <c r="F1490">
        <v>52770</v>
      </c>
    </row>
    <row r="1491" spans="1:6" x14ac:dyDescent="0.25">
      <c r="A1491" s="27">
        <v>42415</v>
      </c>
      <c r="B1491" s="18">
        <v>52600</v>
      </c>
      <c r="C1491" s="25">
        <v>55.635733409803912</v>
      </c>
      <c r="D1491" s="25">
        <v>1383.9828330787816</v>
      </c>
      <c r="E1491" s="25">
        <v>642.48418514034711</v>
      </c>
      <c r="F1491">
        <v>52860</v>
      </c>
    </row>
    <row r="1492" spans="1:6" x14ac:dyDescent="0.25">
      <c r="A1492" s="26">
        <v>42416</v>
      </c>
      <c r="B1492" s="15">
        <v>53300</v>
      </c>
      <c r="C1492" s="25">
        <v>59.501657850147744</v>
      </c>
      <c r="D1492" s="25">
        <v>1399.4126307160116</v>
      </c>
      <c r="E1492" s="25">
        <v>662.40070353357441</v>
      </c>
      <c r="F1492">
        <v>52920</v>
      </c>
    </row>
    <row r="1493" spans="1:6" x14ac:dyDescent="0.25">
      <c r="A1493" s="26">
        <v>42417</v>
      </c>
      <c r="B1493" s="15">
        <v>54400</v>
      </c>
      <c r="C1493" s="25">
        <v>64.706359519695596</v>
      </c>
      <c r="D1493" s="25">
        <v>1449.4545856648679</v>
      </c>
      <c r="E1493" s="25">
        <v>758.20537516891636</v>
      </c>
      <c r="F1493">
        <v>53100</v>
      </c>
    </row>
    <row r="1494" spans="1:6" x14ac:dyDescent="0.25">
      <c r="A1494" s="26">
        <v>42418</v>
      </c>
      <c r="B1494" s="15">
        <v>54500</v>
      </c>
      <c r="C1494" s="25">
        <v>65.144907219232323</v>
      </c>
      <c r="D1494" s="25">
        <v>1445.9221152602345</v>
      </c>
      <c r="E1494" s="25">
        <v>832.60270622031385</v>
      </c>
      <c r="F1494">
        <v>53230</v>
      </c>
    </row>
    <row r="1495" spans="1:6" x14ac:dyDescent="0.25">
      <c r="A1495" s="26">
        <v>42419</v>
      </c>
      <c r="B1495" s="15">
        <v>55800</v>
      </c>
      <c r="C1495" s="25">
        <v>70.309802312131637</v>
      </c>
      <c r="D1495" s="25">
        <v>1442.6419641702178</v>
      </c>
      <c r="E1495" s="25">
        <v>985.10656722957356</v>
      </c>
      <c r="F1495">
        <v>53480</v>
      </c>
    </row>
    <row r="1496" spans="1:6" x14ac:dyDescent="0.25">
      <c r="A1496" s="27">
        <v>42422</v>
      </c>
      <c r="B1496" s="18">
        <v>55500</v>
      </c>
      <c r="C1496" s="25">
        <v>67.812519501506927</v>
      </c>
      <c r="D1496" s="25">
        <v>1461.0246810152021</v>
      </c>
      <c r="E1496" s="25">
        <v>1069.4317396188417</v>
      </c>
      <c r="F1496">
        <v>53730</v>
      </c>
    </row>
    <row r="1497" spans="1:6" x14ac:dyDescent="0.25">
      <c r="A1497" s="26">
        <v>42423</v>
      </c>
      <c r="B1497" s="15">
        <v>55400</v>
      </c>
      <c r="C1497" s="25">
        <v>66.958784977631069</v>
      </c>
      <c r="D1497" s="25">
        <v>1470.9514895141162</v>
      </c>
      <c r="E1497" s="25">
        <v>1115.3340058540925</v>
      </c>
      <c r="F1497">
        <v>53890</v>
      </c>
    </row>
    <row r="1498" spans="1:6" x14ac:dyDescent="0.25">
      <c r="A1498" s="26">
        <v>42424</v>
      </c>
      <c r="B1498" s="15">
        <v>56600</v>
      </c>
      <c r="C1498" s="25">
        <v>71.582259210572005</v>
      </c>
      <c r="D1498" s="25">
        <v>1487.3120974059652</v>
      </c>
      <c r="E1498" s="25">
        <v>1234.3134565414875</v>
      </c>
      <c r="F1498">
        <v>54320</v>
      </c>
    </row>
    <row r="1499" spans="1:6" x14ac:dyDescent="0.25">
      <c r="A1499" s="26">
        <v>42425</v>
      </c>
      <c r="B1499" s="15">
        <v>59500</v>
      </c>
      <c r="C1499" s="25">
        <v>79.168599716882625</v>
      </c>
      <c r="D1499" s="25">
        <v>1595.3612333055391</v>
      </c>
      <c r="E1499" s="25">
        <v>1544.803756008354</v>
      </c>
      <c r="F1499">
        <v>55050</v>
      </c>
    </row>
    <row r="1500" spans="1:6" x14ac:dyDescent="0.25">
      <c r="A1500" s="26">
        <v>42426</v>
      </c>
      <c r="B1500" s="15">
        <v>60600</v>
      </c>
      <c r="C1500" s="25">
        <v>81.216882136678251</v>
      </c>
      <c r="D1500" s="25">
        <v>1602.8354309265721</v>
      </c>
      <c r="E1500" s="25">
        <v>1858.21007318599</v>
      </c>
      <c r="F1500">
        <v>55820</v>
      </c>
    </row>
    <row r="1501" spans="1:6" x14ac:dyDescent="0.25">
      <c r="A1501" s="27">
        <v>42429</v>
      </c>
      <c r="B1501" s="18">
        <v>58700</v>
      </c>
      <c r="C1501" s="25">
        <v>68.659047821541904</v>
      </c>
      <c r="D1501" s="25">
        <v>1674.0614715746742</v>
      </c>
      <c r="E1501" s="25">
        <v>1931.0131983458414</v>
      </c>
      <c r="F1501">
        <v>56430</v>
      </c>
    </row>
    <row r="1502" spans="1:6" x14ac:dyDescent="0.25">
      <c r="A1502" s="26">
        <v>42431</v>
      </c>
      <c r="B1502" s="15">
        <v>60000</v>
      </c>
      <c r="C1502" s="25">
        <v>71.864554370757432</v>
      </c>
      <c r="D1502" s="25">
        <v>1690.199937890769</v>
      </c>
      <c r="E1502" s="25">
        <v>2069.7505391594532</v>
      </c>
      <c r="F1502">
        <v>57100</v>
      </c>
    </row>
    <row r="1503" spans="1:6" x14ac:dyDescent="0.25">
      <c r="A1503" s="26">
        <v>42432</v>
      </c>
      <c r="B1503" s="15">
        <v>58500</v>
      </c>
      <c r="C1503" s="25">
        <v>63.761055604058249</v>
      </c>
      <c r="D1503" s="25">
        <v>1726.6142280414283</v>
      </c>
      <c r="E1503" s="25">
        <v>2035.2028655614558</v>
      </c>
      <c r="F1503">
        <v>57510</v>
      </c>
    </row>
    <row r="1504" spans="1:6" x14ac:dyDescent="0.25">
      <c r="A1504" s="26">
        <v>42433</v>
      </c>
      <c r="B1504" s="15">
        <v>58400</v>
      </c>
      <c r="C1504" s="25">
        <v>63.249014271344727</v>
      </c>
      <c r="D1504" s="25">
        <v>1674.7132117527549</v>
      </c>
      <c r="E1504" s="25">
        <v>1976.9651968956532</v>
      </c>
      <c r="F1504">
        <v>57900</v>
      </c>
    </row>
    <row r="1505" spans="1:6" x14ac:dyDescent="0.25">
      <c r="A1505" s="26">
        <v>42436</v>
      </c>
      <c r="B1505" s="15">
        <v>56800</v>
      </c>
      <c r="C1505" s="25">
        <v>55.560843565329023</v>
      </c>
      <c r="D1505" s="25">
        <v>1719.3765537704153</v>
      </c>
      <c r="E1505" s="25">
        <v>1781.1725482612455</v>
      </c>
      <c r="F1505">
        <v>58000</v>
      </c>
    </row>
    <row r="1506" spans="1:6" x14ac:dyDescent="0.25">
      <c r="A1506" s="27">
        <v>42437</v>
      </c>
      <c r="B1506" s="18">
        <v>55900</v>
      </c>
      <c r="C1506" s="25">
        <v>51.750280329387657</v>
      </c>
      <c r="D1506" s="25">
        <v>1760.8496570725285</v>
      </c>
      <c r="E1506" s="25">
        <v>1535.6806150204939</v>
      </c>
      <c r="F1506">
        <v>58040</v>
      </c>
    </row>
    <row r="1507" spans="1:6" x14ac:dyDescent="0.25">
      <c r="A1507" s="26">
        <v>42438</v>
      </c>
      <c r="B1507" s="15">
        <v>57400</v>
      </c>
      <c r="C1507" s="25">
        <v>57.038757224125035</v>
      </c>
      <c r="D1507" s="25">
        <v>1749.3603958530623</v>
      </c>
      <c r="E1507" s="25">
        <v>1445.501116156418</v>
      </c>
      <c r="F1507">
        <v>58240</v>
      </c>
    </row>
    <row r="1508" spans="1:6" x14ac:dyDescent="0.25">
      <c r="A1508" s="26">
        <v>42439</v>
      </c>
      <c r="B1508" s="15">
        <v>58000</v>
      </c>
      <c r="C1508" s="25">
        <v>58.975720786054531</v>
      </c>
      <c r="D1508" s="25">
        <v>1717.2632247207007</v>
      </c>
      <c r="E1508" s="25">
        <v>1406.2379633010059</v>
      </c>
      <c r="F1508">
        <v>58380</v>
      </c>
    </row>
    <row r="1509" spans="1:6" x14ac:dyDescent="0.25">
      <c r="A1509" s="26">
        <v>42440</v>
      </c>
      <c r="B1509" s="15">
        <v>58200</v>
      </c>
      <c r="C1509" s="25">
        <v>59.629116523674313</v>
      </c>
      <c r="D1509" s="25">
        <v>1730.3158515263651</v>
      </c>
      <c r="E1509" s="25">
        <v>1375.4051459550319</v>
      </c>
      <c r="F1509">
        <v>58250</v>
      </c>
    </row>
    <row r="1510" spans="1:6" x14ac:dyDescent="0.25">
      <c r="A1510" s="26">
        <v>42443</v>
      </c>
      <c r="B1510" s="15">
        <v>58800</v>
      </c>
      <c r="C1510" s="25">
        <v>61.604803644399993</v>
      </c>
      <c r="D1510" s="25">
        <v>1763.8647192744818</v>
      </c>
      <c r="E1510" s="25">
        <v>1383.4374953739389</v>
      </c>
      <c r="F1510">
        <v>58070</v>
      </c>
    </row>
    <row r="1511" spans="1:6" x14ac:dyDescent="0.25">
      <c r="A1511" s="27">
        <v>42444</v>
      </c>
      <c r="B1511" s="18">
        <v>58600</v>
      </c>
      <c r="C1511" s="25">
        <v>60.541237178982989</v>
      </c>
      <c r="D1511" s="25">
        <v>1723.5886678977331</v>
      </c>
      <c r="E1511" s="25">
        <v>1358.0105612106927</v>
      </c>
      <c r="F1511">
        <v>58060</v>
      </c>
    </row>
    <row r="1512" spans="1:6" x14ac:dyDescent="0.25">
      <c r="A1512" s="26">
        <v>42445</v>
      </c>
      <c r="B1512" s="15">
        <v>59800</v>
      </c>
      <c r="C1512" s="25">
        <v>64.501270181834286</v>
      </c>
      <c r="D1512" s="25">
        <v>1693.3323344764665</v>
      </c>
      <c r="E1512" s="25">
        <v>1418.3397659407929</v>
      </c>
      <c r="F1512">
        <v>58040</v>
      </c>
    </row>
    <row r="1513" spans="1:6" x14ac:dyDescent="0.25">
      <c r="A1513" s="26">
        <v>42446</v>
      </c>
      <c r="B1513" s="15">
        <v>59300</v>
      </c>
      <c r="C1513" s="25">
        <v>61.72176725816437</v>
      </c>
      <c r="D1513" s="25">
        <v>1622.3800248710047</v>
      </c>
      <c r="E1513" s="25">
        <v>1409.5567808610649</v>
      </c>
      <c r="F1513">
        <v>58120</v>
      </c>
    </row>
    <row r="1514" spans="1:6" x14ac:dyDescent="0.25">
      <c r="A1514" s="26">
        <v>42447</v>
      </c>
      <c r="B1514" s="15">
        <v>59600</v>
      </c>
      <c r="C1514" s="25">
        <v>62.758721015491638</v>
      </c>
      <c r="D1514" s="25">
        <v>1627.9243088087901</v>
      </c>
      <c r="E1514" s="25">
        <v>1410.5438235380716</v>
      </c>
      <c r="F1514">
        <v>58240</v>
      </c>
    </row>
    <row r="1515" spans="1:6" x14ac:dyDescent="0.25">
      <c r="A1515" s="26">
        <v>42450</v>
      </c>
      <c r="B1515" s="15">
        <v>60100</v>
      </c>
      <c r="C1515" s="25">
        <v>64.485537515622966</v>
      </c>
      <c r="D1515" s="25">
        <v>1575.9297153224481</v>
      </c>
      <c r="E1515" s="25">
        <v>1435.1286139711883</v>
      </c>
      <c r="F1515">
        <v>58570</v>
      </c>
    </row>
    <row r="1516" spans="1:6" x14ac:dyDescent="0.25">
      <c r="A1516" s="27">
        <v>42451</v>
      </c>
      <c r="B1516" s="18">
        <v>59200</v>
      </c>
      <c r="C1516" s="25">
        <v>59.167380753238589</v>
      </c>
      <c r="D1516" s="25">
        <v>1577.6490213708446</v>
      </c>
      <c r="E1516" s="25">
        <v>1366.2405880829392</v>
      </c>
      <c r="F1516">
        <v>58900</v>
      </c>
    </row>
    <row r="1517" spans="1:6" x14ac:dyDescent="0.25">
      <c r="A1517" s="26">
        <v>42452</v>
      </c>
      <c r="B1517" s="15">
        <v>58900</v>
      </c>
      <c r="C1517" s="25">
        <v>57.466107705731545</v>
      </c>
      <c r="D1517" s="25">
        <v>1543.5312341300701</v>
      </c>
      <c r="E1517" s="25">
        <v>1272.7671707849295</v>
      </c>
      <c r="F1517">
        <v>59050</v>
      </c>
    </row>
    <row r="1518" spans="1:6" x14ac:dyDescent="0.25">
      <c r="A1518" s="26">
        <v>42453</v>
      </c>
      <c r="B1518" s="15">
        <v>59300</v>
      </c>
      <c r="C1518" s="25">
        <v>59.152581929966239</v>
      </c>
      <c r="D1518" s="25">
        <v>1518.993288835065</v>
      </c>
      <c r="E1518" s="25">
        <v>1216.9373746593119</v>
      </c>
      <c r="F1518">
        <v>59180</v>
      </c>
    </row>
    <row r="1519" spans="1:6" x14ac:dyDescent="0.25">
      <c r="A1519" s="26">
        <v>42454</v>
      </c>
      <c r="B1519" s="15">
        <v>59300</v>
      </c>
      <c r="C1519" s="25">
        <v>59.152581929966239</v>
      </c>
      <c r="D1519" s="25">
        <v>1474.7794824897032</v>
      </c>
      <c r="E1519" s="25">
        <v>1159.3278492086465</v>
      </c>
      <c r="F1519">
        <v>59290</v>
      </c>
    </row>
    <row r="1520" spans="1:6" x14ac:dyDescent="0.25">
      <c r="A1520" s="26">
        <v>42457</v>
      </c>
      <c r="B1520" s="15">
        <v>58600</v>
      </c>
      <c r="C1520" s="25">
        <v>54.746915124789673</v>
      </c>
      <c r="D1520" s="25">
        <v>1440.8666623118675</v>
      </c>
      <c r="E1520" s="25">
        <v>1045.1400118987731</v>
      </c>
      <c r="F1520">
        <v>59270</v>
      </c>
    </row>
    <row r="1521" spans="1:6" x14ac:dyDescent="0.25">
      <c r="A1521" s="27">
        <v>42458</v>
      </c>
      <c r="B1521" s="18">
        <v>59800</v>
      </c>
      <c r="C1521" s="25">
        <v>60.217102949070387</v>
      </c>
      <c r="D1521" s="25">
        <v>1437.947615003877</v>
      </c>
      <c r="E1521" s="25">
        <v>1039.4926748394864</v>
      </c>
      <c r="F1521">
        <v>59390</v>
      </c>
    </row>
    <row r="1522" spans="1:6" x14ac:dyDescent="0.25">
      <c r="A1522" s="26">
        <v>42459</v>
      </c>
      <c r="B1522" s="15">
        <v>59900</v>
      </c>
      <c r="C1522" s="25">
        <v>60.644044036250627</v>
      </c>
      <c r="D1522" s="25">
        <v>1392.3799282178859</v>
      </c>
      <c r="E1522" s="25">
        <v>1031.199260621077</v>
      </c>
      <c r="F1522">
        <v>59400</v>
      </c>
    </row>
    <row r="1523" spans="1:6" x14ac:dyDescent="0.25">
      <c r="A1523" s="26">
        <v>42460</v>
      </c>
      <c r="B1523" s="15">
        <v>60200</v>
      </c>
      <c r="C1523" s="25">
        <v>61.962863355779064</v>
      </c>
      <c r="D1523" s="25">
        <v>1400.0670762023226</v>
      </c>
      <c r="E1523" s="25">
        <v>1036.8816368246407</v>
      </c>
      <c r="F1523">
        <v>59490</v>
      </c>
    </row>
    <row r="1524" spans="1:6" x14ac:dyDescent="0.25">
      <c r="A1524" s="26">
        <v>42461</v>
      </c>
      <c r="B1524" s="15">
        <v>59100</v>
      </c>
      <c r="C1524" s="25">
        <v>54.721962330827814</v>
      </c>
      <c r="D1524" s="25">
        <v>1407.2051421878709</v>
      </c>
      <c r="E1524" s="25">
        <v>941.76803827388358</v>
      </c>
      <c r="F1524">
        <v>59440</v>
      </c>
    </row>
    <row r="1525" spans="1:6" x14ac:dyDescent="0.25">
      <c r="A1525" s="26">
        <v>42464</v>
      </c>
      <c r="B1525" s="15">
        <v>58900</v>
      </c>
      <c r="C1525" s="25">
        <v>53.497855008513554</v>
      </c>
      <c r="D1525" s="25">
        <v>1399.5476320315943</v>
      </c>
      <c r="E1525" s="25">
        <v>840.56202187913732</v>
      </c>
      <c r="F1525">
        <v>59320</v>
      </c>
    </row>
    <row r="1526" spans="1:6" x14ac:dyDescent="0.25">
      <c r="A1526" s="27">
        <v>42465</v>
      </c>
      <c r="B1526" s="18">
        <v>58000</v>
      </c>
      <c r="C1526" s="25">
        <v>48.265558292646979</v>
      </c>
      <c r="D1526" s="25">
        <v>1363.8656583150519</v>
      </c>
      <c r="E1526" s="25">
        <v>679.89563271653606</v>
      </c>
      <c r="F1526">
        <v>59200</v>
      </c>
    </row>
    <row r="1527" spans="1:6" x14ac:dyDescent="0.25">
      <c r="A1527" s="26">
        <v>42466</v>
      </c>
      <c r="B1527" s="15">
        <v>58300</v>
      </c>
      <c r="C1527" s="25">
        <v>50.020299491738093</v>
      </c>
      <c r="D1527" s="25">
        <v>1345.0181112925482</v>
      </c>
      <c r="E1527" s="25">
        <v>570.20093314223777</v>
      </c>
      <c r="F1527">
        <v>59140</v>
      </c>
    </row>
    <row r="1528" spans="1:6" x14ac:dyDescent="0.25">
      <c r="A1528" s="26">
        <v>42467</v>
      </c>
      <c r="B1528" s="15">
        <v>59000</v>
      </c>
      <c r="C1528" s="25">
        <v>53.945541642048802</v>
      </c>
      <c r="D1528" s="25">
        <v>1334.6596747716519</v>
      </c>
      <c r="E1528" s="25">
        <v>533.60023195846588</v>
      </c>
      <c r="F1528">
        <v>59110</v>
      </c>
    </row>
    <row r="1529" spans="1:6" x14ac:dyDescent="0.25">
      <c r="A1529" s="26">
        <v>42468</v>
      </c>
      <c r="B1529" s="15">
        <v>58700</v>
      </c>
      <c r="C1529" s="25">
        <v>52.058538287680747</v>
      </c>
      <c r="D1529" s="25">
        <v>1289.326840859391</v>
      </c>
      <c r="E1529" s="25">
        <v>474.91193066680717</v>
      </c>
      <c r="F1529">
        <v>59050</v>
      </c>
    </row>
    <row r="1530" spans="1:6" x14ac:dyDescent="0.25">
      <c r="A1530" s="26">
        <v>42471</v>
      </c>
      <c r="B1530" s="15">
        <v>58700</v>
      </c>
      <c r="C1530" s="25">
        <v>52.05853828768074</v>
      </c>
      <c r="D1530" s="25">
        <v>1268.6606379408629</v>
      </c>
      <c r="E1530" s="25">
        <v>423.51896605749062</v>
      </c>
      <c r="F1530">
        <v>59060</v>
      </c>
    </row>
    <row r="1531" spans="1:6" x14ac:dyDescent="0.25">
      <c r="A1531" s="27">
        <v>42472</v>
      </c>
      <c r="B1531" s="18">
        <v>59000</v>
      </c>
      <c r="C1531" s="25">
        <v>53.927615203273724</v>
      </c>
      <c r="D1531" s="25">
        <v>1220.8991638022296</v>
      </c>
      <c r="E1531" s="25">
        <v>402.35901981306233</v>
      </c>
      <c r="F1531">
        <v>58980</v>
      </c>
    </row>
    <row r="1532" spans="1:6" x14ac:dyDescent="0.25">
      <c r="A1532" s="26">
        <v>42474</v>
      </c>
      <c r="B1532" s="15">
        <v>59500</v>
      </c>
      <c r="C1532" s="25">
        <v>56.94073207459153</v>
      </c>
      <c r="D1532" s="25">
        <v>1190.8349378163562</v>
      </c>
      <c r="E1532" s="25">
        <v>421.08146626186499</v>
      </c>
      <c r="F1532">
        <v>58940</v>
      </c>
    </row>
    <row r="1533" spans="1:6" x14ac:dyDescent="0.25">
      <c r="A1533" s="26">
        <v>42475</v>
      </c>
      <c r="B1533" s="15">
        <v>59100</v>
      </c>
      <c r="C1533" s="25">
        <v>53.903573205270249</v>
      </c>
      <c r="D1533" s="25">
        <v>1177.2038708294735</v>
      </c>
      <c r="E1533" s="25">
        <v>399.04256856493157</v>
      </c>
      <c r="F1533">
        <v>58830</v>
      </c>
    </row>
    <row r="1534" spans="1:6" x14ac:dyDescent="0.25">
      <c r="A1534" s="26">
        <v>42478</v>
      </c>
      <c r="B1534" s="15">
        <v>59000</v>
      </c>
      <c r="C1534" s="25">
        <v>53.140450479444205</v>
      </c>
      <c r="D1534" s="25">
        <v>1200.2607371987967</v>
      </c>
      <c r="E1534" s="25">
        <v>369.2509242888118</v>
      </c>
      <c r="F1534">
        <v>58820</v>
      </c>
    </row>
    <row r="1535" spans="1:6" x14ac:dyDescent="0.25">
      <c r="A1535" s="26">
        <v>42479</v>
      </c>
      <c r="B1535" s="15">
        <v>59500</v>
      </c>
      <c r="C1535" s="25">
        <v>56.459579529841719</v>
      </c>
      <c r="D1535" s="25">
        <v>1164.5278273988827</v>
      </c>
      <c r="E1535" s="25">
        <v>381.58794459340425</v>
      </c>
      <c r="F1535">
        <v>58880</v>
      </c>
    </row>
    <row r="1536" spans="1:6" x14ac:dyDescent="0.25">
      <c r="A1536" s="27">
        <v>42480</v>
      </c>
      <c r="B1536" s="18">
        <v>59900</v>
      </c>
      <c r="C1536" s="25">
        <v>58.963774327949785</v>
      </c>
      <c r="D1536" s="25">
        <v>1152.775839727534</v>
      </c>
      <c r="E1536" s="25">
        <v>418.81395258596604</v>
      </c>
      <c r="F1536">
        <v>59070</v>
      </c>
    </row>
    <row r="1537" spans="1:6" x14ac:dyDescent="0.25">
      <c r="A1537" s="26">
        <v>42481</v>
      </c>
      <c r="B1537" s="15">
        <v>59400</v>
      </c>
      <c r="C1537" s="25">
        <v>54.726669526746861</v>
      </c>
      <c r="D1537" s="25">
        <v>1149.006136889853</v>
      </c>
      <c r="E1537" s="25">
        <v>403.32077990109246</v>
      </c>
      <c r="F1537">
        <v>59180</v>
      </c>
    </row>
    <row r="1538" spans="1:6" x14ac:dyDescent="0.25">
      <c r="A1538" s="26">
        <v>42482</v>
      </c>
      <c r="B1538" s="15">
        <v>59200</v>
      </c>
      <c r="C1538" s="25">
        <v>53.083478776327787</v>
      </c>
      <c r="D1538" s="25">
        <v>1109.7914128262921</v>
      </c>
      <c r="E1538" s="25">
        <v>370.63159013487893</v>
      </c>
      <c r="F1538">
        <v>59200</v>
      </c>
    </row>
    <row r="1539" spans="1:6" x14ac:dyDescent="0.25">
      <c r="A1539" s="26">
        <v>42485</v>
      </c>
      <c r="B1539" s="15">
        <v>59500</v>
      </c>
      <c r="C1539" s="25">
        <v>55.253785924343887</v>
      </c>
      <c r="D1539" s="25">
        <v>1094.8063119101284</v>
      </c>
      <c r="E1539" s="25">
        <v>364.72830367832648</v>
      </c>
      <c r="F1539">
        <v>59280</v>
      </c>
    </row>
    <row r="1540" spans="1:6" x14ac:dyDescent="0.25">
      <c r="A1540" s="26">
        <v>42486</v>
      </c>
      <c r="B1540" s="15">
        <v>61400</v>
      </c>
      <c r="C1540" s="25">
        <v>65.985639492408723</v>
      </c>
      <c r="D1540" s="25">
        <v>1209.4630039165479</v>
      </c>
      <c r="E1540" s="25">
        <v>507.5137253584835</v>
      </c>
      <c r="F1540">
        <v>59550</v>
      </c>
    </row>
    <row r="1541" spans="1:6" x14ac:dyDescent="0.25">
      <c r="A1541" s="27">
        <v>42487</v>
      </c>
      <c r="B1541" s="18">
        <v>62300</v>
      </c>
      <c r="C1541" s="25">
        <v>69.693533704747509</v>
      </c>
      <c r="D1541" s="25">
        <v>1280.2156464939374</v>
      </c>
      <c r="E1541" s="25">
        <v>685.39388507531112</v>
      </c>
      <c r="F1541">
        <v>59880</v>
      </c>
    </row>
    <row r="1542" spans="1:6" x14ac:dyDescent="0.25">
      <c r="A1542" s="26">
        <v>42488</v>
      </c>
      <c r="B1542" s="15">
        <v>61400</v>
      </c>
      <c r="C1542" s="25">
        <v>62.371437034571557</v>
      </c>
      <c r="D1542" s="25">
        <v>1288.7716717443705</v>
      </c>
      <c r="E1542" s="25">
        <v>745.15305425430415</v>
      </c>
      <c r="F1542">
        <v>60070</v>
      </c>
    </row>
    <row r="1543" spans="1:6" x14ac:dyDescent="0.25">
      <c r="A1543" s="26">
        <v>42489</v>
      </c>
      <c r="B1543" s="15">
        <v>61800</v>
      </c>
      <c r="C1543" s="25">
        <v>64.173024237229114</v>
      </c>
      <c r="D1543" s="25">
        <v>1282.430838048344</v>
      </c>
      <c r="E1543" s="25">
        <v>815.38997535745148</v>
      </c>
      <c r="F1543">
        <v>60340</v>
      </c>
    </row>
    <row r="1544" spans="1:6" x14ac:dyDescent="0.25">
      <c r="A1544" s="26">
        <v>42492</v>
      </c>
      <c r="B1544" s="15">
        <v>61200</v>
      </c>
      <c r="C1544" s="25">
        <v>59.566083322104127</v>
      </c>
      <c r="D1544" s="25">
        <v>1262.2572067591766</v>
      </c>
      <c r="E1544" s="25">
        <v>813.26346083305543</v>
      </c>
      <c r="F1544">
        <v>60560</v>
      </c>
    </row>
    <row r="1545" spans="1:6" x14ac:dyDescent="0.25">
      <c r="A1545" s="26">
        <v>42493</v>
      </c>
      <c r="B1545" s="15">
        <v>61800</v>
      </c>
      <c r="C1545" s="25">
        <v>62.467761767085946</v>
      </c>
      <c r="D1545" s="25">
        <v>1264.9531205620926</v>
      </c>
      <c r="E1545" s="25">
        <v>850.19267639562895</v>
      </c>
      <c r="F1545">
        <v>60790</v>
      </c>
    </row>
    <row r="1546" spans="1:6" x14ac:dyDescent="0.25">
      <c r="A1546" s="27">
        <v>42494</v>
      </c>
      <c r="B1546" s="18">
        <v>61500</v>
      </c>
      <c r="C1546" s="25">
        <v>60.143696726346427</v>
      </c>
      <c r="D1546" s="25">
        <v>1246.0278976648003</v>
      </c>
      <c r="E1546" s="25">
        <v>845.50539313101763</v>
      </c>
      <c r="F1546">
        <v>60950</v>
      </c>
    </row>
    <row r="1547" spans="1:6" x14ac:dyDescent="0.25">
      <c r="A1547" s="26">
        <v>42499</v>
      </c>
      <c r="B1547" s="15">
        <v>62800</v>
      </c>
      <c r="C1547" s="25">
        <v>66.03984940612645</v>
      </c>
      <c r="D1547" s="25">
        <v>1342.740190688743</v>
      </c>
      <c r="E1547" s="25">
        <v>935.9013348110966</v>
      </c>
      <c r="F1547">
        <v>61290</v>
      </c>
    </row>
    <row r="1548" spans="1:6" x14ac:dyDescent="0.25">
      <c r="A1548" s="26">
        <v>42500</v>
      </c>
      <c r="B1548" s="15">
        <v>61800</v>
      </c>
      <c r="C1548" s="25">
        <v>58.830211596334458</v>
      </c>
      <c r="D1548" s="25">
        <v>1339.6873199252616</v>
      </c>
      <c r="E1548" s="25">
        <v>916.28674399279407</v>
      </c>
      <c r="F1548">
        <v>61550</v>
      </c>
    </row>
    <row r="1549" spans="1:6" x14ac:dyDescent="0.25">
      <c r="A1549" s="26">
        <v>42501</v>
      </c>
      <c r="B1549" s="15">
        <v>61200</v>
      </c>
      <c r="C1549" s="25">
        <v>54.953707018735585</v>
      </c>
      <c r="D1549" s="25">
        <v>1372.5667970734573</v>
      </c>
      <c r="E1549" s="25">
        <v>842.61392504406831</v>
      </c>
      <c r="F1549">
        <v>61720</v>
      </c>
    </row>
    <row r="1550" spans="1:6" x14ac:dyDescent="0.25">
      <c r="A1550" s="26">
        <v>42502</v>
      </c>
      <c r="B1550" s="15">
        <v>61000</v>
      </c>
      <c r="C1550" s="25">
        <v>53.683872422891618</v>
      </c>
      <c r="D1550" s="25">
        <v>1353.097740139639</v>
      </c>
      <c r="E1550" s="25">
        <v>759.33620165068714</v>
      </c>
      <c r="F1550">
        <v>61680</v>
      </c>
    </row>
    <row r="1551" spans="1:6" x14ac:dyDescent="0.25">
      <c r="A1551" s="27">
        <v>42503</v>
      </c>
      <c r="B1551" s="18">
        <v>61400</v>
      </c>
      <c r="C1551" s="25">
        <v>55.879724379594187</v>
      </c>
      <c r="D1551" s="25">
        <v>1377.8764729868076</v>
      </c>
      <c r="E1551" s="25">
        <v>717.34554997039959</v>
      </c>
      <c r="F1551">
        <v>61590</v>
      </c>
    </row>
    <row r="1552" spans="1:6" x14ac:dyDescent="0.25">
      <c r="A1552" s="26">
        <v>42506</v>
      </c>
      <c r="B1552" s="15">
        <v>60300</v>
      </c>
      <c r="C1552" s="25">
        <v>48.999816180676007</v>
      </c>
      <c r="D1552" s="25">
        <v>1372.3138677734642</v>
      </c>
      <c r="E1552" s="25">
        <v>588.52272543490108</v>
      </c>
      <c r="F1552">
        <v>61480</v>
      </c>
    </row>
    <row r="1553" spans="1:6" x14ac:dyDescent="0.25">
      <c r="A1553" s="26">
        <v>42507</v>
      </c>
      <c r="B1553" s="15">
        <v>60400</v>
      </c>
      <c r="C1553" s="25">
        <v>49.607235457725707</v>
      </c>
      <c r="D1553" s="25">
        <v>1331.4343057896454</v>
      </c>
      <c r="E1553" s="25">
        <v>488.86355834372807</v>
      </c>
      <c r="F1553">
        <v>61340</v>
      </c>
    </row>
    <row r="1554" spans="1:6" x14ac:dyDescent="0.25">
      <c r="A1554" s="26">
        <v>42508</v>
      </c>
      <c r="B1554" s="15">
        <v>60200</v>
      </c>
      <c r="C1554" s="25">
        <v>48.366508424023429</v>
      </c>
      <c r="D1554" s="25">
        <v>1293.4747125189565</v>
      </c>
      <c r="E1554" s="25">
        <v>389.25750369002344</v>
      </c>
      <c r="F1554">
        <v>61240</v>
      </c>
    </row>
    <row r="1555" spans="1:6" x14ac:dyDescent="0.25">
      <c r="A1555" s="26">
        <v>42509</v>
      </c>
      <c r="B1555" s="15">
        <v>61000</v>
      </c>
      <c r="C1555" s="25">
        <v>53.388426864535134</v>
      </c>
      <c r="D1555" s="25">
        <v>1279.6550901961739</v>
      </c>
      <c r="E1555" s="25">
        <v>370.60025285091251</v>
      </c>
      <c r="F1555">
        <v>61160</v>
      </c>
    </row>
    <row r="1556" spans="1:6" x14ac:dyDescent="0.25">
      <c r="A1556" s="27">
        <v>42510</v>
      </c>
      <c r="B1556" s="18">
        <v>60100</v>
      </c>
      <c r="C1556" s="25">
        <v>47.760548844632893</v>
      </c>
      <c r="D1556" s="25">
        <v>1309.679726610733</v>
      </c>
      <c r="E1556" s="25">
        <v>279.96451213251567</v>
      </c>
      <c r="F1556">
        <v>61020</v>
      </c>
    </row>
    <row r="1557" spans="1:6" x14ac:dyDescent="0.25">
      <c r="A1557" s="26">
        <v>42513</v>
      </c>
      <c r="B1557" s="15">
        <v>59900</v>
      </c>
      <c r="C1557" s="25">
        <v>46.58532960199701</v>
      </c>
      <c r="D1557" s="25">
        <v>1294.7026032813951</v>
      </c>
      <c r="E1557" s="25">
        <v>189.80870943710033</v>
      </c>
      <c r="F1557">
        <v>60730</v>
      </c>
    </row>
    <row r="1558" spans="1:6" x14ac:dyDescent="0.25">
      <c r="A1558" s="26">
        <v>42514</v>
      </c>
      <c r="B1558" s="15">
        <v>59600</v>
      </c>
      <c r="C1558" s="25">
        <v>44.804402206519413</v>
      </c>
      <c r="D1558" s="25">
        <v>1309.3667030470097</v>
      </c>
      <c r="E1558" s="25">
        <v>93.079135137988487</v>
      </c>
      <c r="F1558">
        <v>60510</v>
      </c>
    </row>
    <row r="1559" spans="1:6" x14ac:dyDescent="0.25">
      <c r="A1559" s="26">
        <v>42515</v>
      </c>
      <c r="B1559" s="15">
        <v>61800</v>
      </c>
      <c r="C1559" s="25">
        <v>57.604265137182516</v>
      </c>
      <c r="D1559" s="25">
        <v>1380.1262242579376</v>
      </c>
      <c r="E1559" s="25">
        <v>191.73170074252994</v>
      </c>
      <c r="F1559">
        <v>60570</v>
      </c>
    </row>
    <row r="1560" spans="1:6" x14ac:dyDescent="0.25">
      <c r="A1560" s="26">
        <v>42516</v>
      </c>
      <c r="B1560" s="15">
        <v>62200</v>
      </c>
      <c r="C1560" s="25">
        <v>59.445713870875991</v>
      </c>
      <c r="D1560" s="25">
        <v>1367.2600653823706</v>
      </c>
      <c r="E1560" s="25">
        <v>298.74745213363349</v>
      </c>
      <c r="F1560">
        <v>60690</v>
      </c>
    </row>
    <row r="1561" spans="1:6" x14ac:dyDescent="0.25">
      <c r="A1561" s="27">
        <v>42517</v>
      </c>
      <c r="B1561" s="18">
        <v>62600</v>
      </c>
      <c r="C1561" s="25">
        <v>61.257909982786295</v>
      </c>
      <c r="D1561" s="25">
        <v>1355.3129178550585</v>
      </c>
      <c r="E1561" s="25">
        <v>411.09600433881133</v>
      </c>
      <c r="F1561">
        <v>60810</v>
      </c>
    </row>
    <row r="1562" spans="1:6" x14ac:dyDescent="0.25">
      <c r="A1562" s="26">
        <v>42520</v>
      </c>
      <c r="B1562" s="15">
        <v>63000</v>
      </c>
      <c r="C1562" s="25">
        <v>63.036696757778955</v>
      </c>
      <c r="D1562" s="25">
        <v>1337.0762808654113</v>
      </c>
      <c r="E1562" s="25">
        <v>526.34235145867569</v>
      </c>
      <c r="F1562">
        <v>61080</v>
      </c>
    </row>
    <row r="1563" spans="1:6" x14ac:dyDescent="0.25">
      <c r="A1563" s="26">
        <v>42521</v>
      </c>
      <c r="B1563" s="15">
        <v>62900</v>
      </c>
      <c r="C1563" s="25">
        <v>62.266993307295429</v>
      </c>
      <c r="D1563" s="25">
        <v>1277.2851179464535</v>
      </c>
      <c r="E1563" s="25">
        <v>602.65966214849323</v>
      </c>
      <c r="F1563">
        <v>61330</v>
      </c>
    </row>
    <row r="1564" spans="1:6" x14ac:dyDescent="0.25">
      <c r="A1564" s="26">
        <v>42522</v>
      </c>
      <c r="B1564" s="15">
        <v>60400</v>
      </c>
      <c r="C1564" s="25">
        <v>46.861626685556701</v>
      </c>
      <c r="D1564" s="25">
        <v>1421.7647523788496</v>
      </c>
      <c r="E1564" s="25">
        <v>456.15431112600345</v>
      </c>
      <c r="F1564">
        <v>61350</v>
      </c>
    </row>
    <row r="1565" spans="1:6" x14ac:dyDescent="0.25">
      <c r="A1565" s="26">
        <v>42523</v>
      </c>
      <c r="B1565" s="15">
        <v>59800</v>
      </c>
      <c r="C1565" s="25">
        <v>44.045137804682071</v>
      </c>
      <c r="D1565" s="25">
        <v>1434.4958414946461</v>
      </c>
      <c r="E1565" s="25">
        <v>288.3093288590826</v>
      </c>
      <c r="F1565">
        <v>61230</v>
      </c>
    </row>
    <row r="1566" spans="1:6" x14ac:dyDescent="0.25">
      <c r="A1566" s="27">
        <v>42524</v>
      </c>
      <c r="B1566" s="18">
        <v>60100</v>
      </c>
      <c r="C1566" s="25">
        <v>45.799223775170226</v>
      </c>
      <c r="D1566" s="25">
        <v>1382.0318528164571</v>
      </c>
      <c r="E1566" s="25">
        <v>177.45289740939916</v>
      </c>
      <c r="F1566">
        <v>61230</v>
      </c>
    </row>
    <row r="1567" spans="1:6" x14ac:dyDescent="0.25">
      <c r="A1567" s="26">
        <v>42528</v>
      </c>
      <c r="B1567" s="15">
        <v>60000</v>
      </c>
      <c r="C1567" s="25">
        <v>45.289570667334559</v>
      </c>
      <c r="D1567" s="25">
        <v>1383.3152919009958</v>
      </c>
      <c r="E1567" s="25">
        <v>80.600104707686114</v>
      </c>
      <c r="F1567">
        <v>61240</v>
      </c>
    </row>
    <row r="1568" spans="1:6" x14ac:dyDescent="0.25">
      <c r="A1568" s="26">
        <v>42529</v>
      </c>
      <c r="B1568" s="15">
        <v>60500</v>
      </c>
      <c r="C1568" s="25">
        <v>48.382488014561282</v>
      </c>
      <c r="D1568" s="25">
        <v>1348.7927710509248</v>
      </c>
      <c r="E1568" s="25">
        <v>43.68580723816558</v>
      </c>
      <c r="F1568">
        <v>61330</v>
      </c>
    </row>
    <row r="1569" spans="1:6" x14ac:dyDescent="0.25">
      <c r="A1569" s="26">
        <v>42530</v>
      </c>
      <c r="B1569" s="15">
        <v>60900</v>
      </c>
      <c r="C1569" s="25">
        <v>50.779756203266466</v>
      </c>
      <c r="D1569" s="25">
        <v>1295.3075731187159</v>
      </c>
      <c r="E1569" s="25">
        <v>46.175337058477453</v>
      </c>
      <c r="F1569">
        <v>61240</v>
      </c>
    </row>
    <row r="1570" spans="1:6" x14ac:dyDescent="0.25">
      <c r="A1570" s="26">
        <v>42531</v>
      </c>
      <c r="B1570" s="15">
        <v>62100</v>
      </c>
      <c r="C1570" s="25">
        <v>57.20151371232911</v>
      </c>
      <c r="D1570" s="25">
        <v>1302.7856036102362</v>
      </c>
      <c r="E1570" s="25">
        <v>143.32610444409511</v>
      </c>
      <c r="F1570">
        <v>61230</v>
      </c>
    </row>
    <row r="1571" spans="1:6" x14ac:dyDescent="0.25">
      <c r="A1571" s="27">
        <v>42534</v>
      </c>
      <c r="B1571" s="18">
        <v>60200</v>
      </c>
      <c r="C1571" s="25">
        <v>46.791836345167098</v>
      </c>
      <c r="D1571" s="25">
        <v>1352.5866319237907</v>
      </c>
      <c r="E1571" s="25">
        <v>66.241080550273182</v>
      </c>
      <c r="F1571">
        <v>60990</v>
      </c>
    </row>
    <row r="1572" spans="1:6" x14ac:dyDescent="0.25">
      <c r="A1572" s="26">
        <v>42535</v>
      </c>
      <c r="B1572" s="15">
        <v>59700</v>
      </c>
      <c r="C1572" s="25">
        <v>44.496950520581379</v>
      </c>
      <c r="D1572" s="25">
        <v>1341.6875867863771</v>
      </c>
      <c r="E1572" s="25">
        <v>-34.794092934062064</v>
      </c>
      <c r="F1572">
        <v>60660</v>
      </c>
    </row>
    <row r="1573" spans="1:6" x14ac:dyDescent="0.25">
      <c r="A1573" s="26">
        <v>42536</v>
      </c>
      <c r="B1573" s="15">
        <v>57800</v>
      </c>
      <c r="C1573" s="25">
        <v>37.059004491885865</v>
      </c>
      <c r="D1573" s="25">
        <v>1410.138473444493</v>
      </c>
      <c r="E1573" s="25">
        <v>-265.12314232567587</v>
      </c>
      <c r="F1573">
        <v>60150</v>
      </c>
    </row>
    <row r="1574" spans="1:6" x14ac:dyDescent="0.25">
      <c r="A1574" s="26">
        <v>42537</v>
      </c>
      <c r="B1574" s="15">
        <v>58200</v>
      </c>
      <c r="C1574" s="25">
        <v>39.357231211201899</v>
      </c>
      <c r="D1574" s="25">
        <v>1366.5571539127434</v>
      </c>
      <c r="E1574" s="25">
        <v>-410.65019649487658</v>
      </c>
      <c r="F1574">
        <v>59930</v>
      </c>
    </row>
    <row r="1575" spans="1:6" x14ac:dyDescent="0.25">
      <c r="A1575" s="26">
        <v>42538</v>
      </c>
      <c r="B1575" s="15">
        <v>58600</v>
      </c>
      <c r="C1575" s="25">
        <v>41.651649157038733</v>
      </c>
      <c r="D1575" s="25">
        <v>1311.8030714904046</v>
      </c>
      <c r="E1575" s="25">
        <v>-488.07851304915675</v>
      </c>
      <c r="F1575">
        <v>59810</v>
      </c>
    </row>
    <row r="1576" spans="1:6" x14ac:dyDescent="0.25">
      <c r="A1576" s="27">
        <v>42541</v>
      </c>
      <c r="B1576" s="18">
        <v>59900</v>
      </c>
      <c r="C1576" s="25">
        <v>48.474748210084208</v>
      </c>
      <c r="D1576" s="25">
        <v>1332.3885663839471</v>
      </c>
      <c r="E1576" s="25">
        <v>-439.47587202416616</v>
      </c>
      <c r="F1576">
        <v>59790</v>
      </c>
    </row>
    <row r="1577" spans="1:6" x14ac:dyDescent="0.25">
      <c r="A1577" s="26">
        <v>42542</v>
      </c>
      <c r="B1577" s="15">
        <v>58600</v>
      </c>
      <c r="C1577" s="25">
        <v>43.052979507386752</v>
      </c>
      <c r="D1577" s="25">
        <v>1337.2179544993794</v>
      </c>
      <c r="E1577" s="25">
        <v>-500.09231142597127</v>
      </c>
      <c r="F1577">
        <v>59650</v>
      </c>
    </row>
    <row r="1578" spans="1:6" x14ac:dyDescent="0.25">
      <c r="A1578" s="26">
        <v>42543</v>
      </c>
      <c r="B1578" s="15">
        <v>59200</v>
      </c>
      <c r="C1578" s="25">
        <v>46.052091071958557</v>
      </c>
      <c r="D1578" s="25">
        <v>1363.1309577494237</v>
      </c>
      <c r="E1578" s="25">
        <v>-494.02151823449822</v>
      </c>
      <c r="F1578">
        <v>59520</v>
      </c>
    </row>
    <row r="1579" spans="1:6" x14ac:dyDescent="0.25">
      <c r="A1579" s="26">
        <v>42544</v>
      </c>
      <c r="B1579" s="15">
        <v>58500</v>
      </c>
      <c r="C1579" s="25">
        <v>43.193997230383886</v>
      </c>
      <c r="D1579" s="25">
        <v>1337.1930321958935</v>
      </c>
      <c r="E1579" s="25">
        <v>-539.47577977126639</v>
      </c>
      <c r="F1579">
        <v>59280</v>
      </c>
    </row>
    <row r="1580" spans="1:6" x14ac:dyDescent="0.25">
      <c r="A1580" s="26">
        <v>42545</v>
      </c>
      <c r="B1580" s="15">
        <v>57400</v>
      </c>
      <c r="C1580" s="25">
        <v>39.088588119262269</v>
      </c>
      <c r="D1580" s="25">
        <v>1455.9649584676154</v>
      </c>
      <c r="E1580" s="25">
        <v>-656.6895085562428</v>
      </c>
      <c r="F1580">
        <v>58810</v>
      </c>
    </row>
    <row r="1581" spans="1:6" x14ac:dyDescent="0.25">
      <c r="A1581" s="27">
        <v>42548</v>
      </c>
      <c r="B1581" s="18">
        <v>58200</v>
      </c>
      <c r="C1581" s="25">
        <v>43.308767667952203</v>
      </c>
      <c r="D1581" s="25">
        <v>1480.5388900056428</v>
      </c>
      <c r="E1581" s="25">
        <v>-677.22232160935528</v>
      </c>
      <c r="F1581">
        <v>58610</v>
      </c>
    </row>
    <row r="1582" spans="1:6" x14ac:dyDescent="0.25">
      <c r="A1582" s="26">
        <v>42549</v>
      </c>
      <c r="B1582" s="15">
        <v>59300</v>
      </c>
      <c r="C1582" s="25">
        <v>48.583739348119494</v>
      </c>
      <c r="D1582" s="25">
        <v>1531.928969290954</v>
      </c>
      <c r="E1582" s="25">
        <v>-597.84236235912977</v>
      </c>
      <c r="F1582">
        <v>58570</v>
      </c>
    </row>
    <row r="1583" spans="1:6" x14ac:dyDescent="0.25">
      <c r="A1583" s="26">
        <v>42550</v>
      </c>
      <c r="B1583" s="15">
        <v>60100</v>
      </c>
      <c r="C1583" s="25">
        <v>52.076244562407311</v>
      </c>
      <c r="D1583" s="25">
        <v>1501.076900055886</v>
      </c>
      <c r="E1583" s="25">
        <v>-465.01940440115868</v>
      </c>
      <c r="F1583">
        <v>58800</v>
      </c>
    </row>
    <row r="1584" spans="1:6" x14ac:dyDescent="0.25">
      <c r="A1584" s="26">
        <v>42551</v>
      </c>
      <c r="B1584" s="15">
        <v>60400</v>
      </c>
      <c r="C1584" s="25">
        <v>53.355774386258943</v>
      </c>
      <c r="D1584" s="25">
        <v>1458.14283576618</v>
      </c>
      <c r="E1584" s="25">
        <v>-331.72484298791096</v>
      </c>
      <c r="F1584">
        <v>59020</v>
      </c>
    </row>
    <row r="1585" spans="1:6" x14ac:dyDescent="0.25">
      <c r="A1585" s="26">
        <v>42552</v>
      </c>
      <c r="B1585" s="15">
        <v>59400</v>
      </c>
      <c r="C1585" s="25">
        <v>48.689225059162908</v>
      </c>
      <c r="D1585" s="25">
        <v>1439.7040617828814</v>
      </c>
      <c r="E1585" s="25">
        <v>-303.28352173266467</v>
      </c>
      <c r="F1585">
        <v>59100</v>
      </c>
    </row>
    <row r="1586" spans="1:6" x14ac:dyDescent="0.25">
      <c r="A1586" s="27">
        <v>42555</v>
      </c>
      <c r="B1586" s="18">
        <v>59000</v>
      </c>
      <c r="C1586" s="25">
        <v>46.921436151891804</v>
      </c>
      <c r="D1586" s="25">
        <v>1401.1537716555326</v>
      </c>
      <c r="E1586" s="25">
        <v>-309.45304471805866</v>
      </c>
      <c r="F1586">
        <v>59010</v>
      </c>
    </row>
    <row r="1587" spans="1:6" x14ac:dyDescent="0.25">
      <c r="A1587" s="26">
        <v>42556</v>
      </c>
      <c r="B1587" s="15">
        <v>59100</v>
      </c>
      <c r="C1587" s="25">
        <v>47.435262926153221</v>
      </c>
      <c r="D1587" s="25">
        <v>1365.3570736801375</v>
      </c>
      <c r="E1587" s="25">
        <v>-302.78297817136627</v>
      </c>
      <c r="F1587">
        <v>59060</v>
      </c>
    </row>
    <row r="1588" spans="1:6" x14ac:dyDescent="0.25">
      <c r="A1588" s="26">
        <v>42557</v>
      </c>
      <c r="B1588" s="15">
        <v>59100</v>
      </c>
      <c r="C1588" s="25">
        <v>47.435262926153214</v>
      </c>
      <c r="D1588" s="25">
        <v>1396.4029969886992</v>
      </c>
      <c r="E1588" s="25">
        <v>-294.1066242881061</v>
      </c>
      <c r="F1588">
        <v>59050</v>
      </c>
    </row>
    <row r="1589" spans="1:6" x14ac:dyDescent="0.25">
      <c r="A1589" s="26">
        <v>42558</v>
      </c>
      <c r="B1589" s="15">
        <v>59000</v>
      </c>
      <c r="C1589" s="25">
        <v>46.908616000463269</v>
      </c>
      <c r="D1589" s="25">
        <v>1353.8027829180778</v>
      </c>
      <c r="E1589" s="25">
        <v>-291.93447666688735</v>
      </c>
      <c r="F1589">
        <v>59100</v>
      </c>
    </row>
    <row r="1590" spans="1:6" x14ac:dyDescent="0.25">
      <c r="A1590" s="26">
        <v>42559</v>
      </c>
      <c r="B1590" s="15">
        <v>59600</v>
      </c>
      <c r="C1590" s="25">
        <v>50.462385564248656</v>
      </c>
      <c r="D1590" s="25">
        <v>1357.102584138215</v>
      </c>
      <c r="E1590" s="25">
        <v>-239.04251512129849</v>
      </c>
      <c r="F1590">
        <v>59320</v>
      </c>
    </row>
    <row r="1591" spans="1:6" x14ac:dyDescent="0.25">
      <c r="A1591" s="27">
        <v>42562</v>
      </c>
      <c r="B1591" s="18">
        <v>60300</v>
      </c>
      <c r="C1591" s="25">
        <v>54.305314735510592</v>
      </c>
      <c r="D1591" s="25">
        <v>1317.3095424140568</v>
      </c>
      <c r="E1591" s="25">
        <v>-139.03835704288213</v>
      </c>
      <c r="F1591">
        <v>59530</v>
      </c>
    </row>
    <row r="1592" spans="1:6" x14ac:dyDescent="0.25">
      <c r="A1592" s="26">
        <v>42563</v>
      </c>
      <c r="B1592" s="15">
        <v>59600</v>
      </c>
      <c r="C1592" s="25">
        <v>50.118266038037234</v>
      </c>
      <c r="D1592" s="25">
        <v>1294.6445750987671</v>
      </c>
      <c r="E1592" s="25">
        <v>-114.94349408068229</v>
      </c>
      <c r="F1592">
        <v>59560</v>
      </c>
    </row>
    <row r="1593" spans="1:6" x14ac:dyDescent="0.25">
      <c r="A1593" s="26">
        <v>42564</v>
      </c>
      <c r="B1593" s="15">
        <v>59600</v>
      </c>
      <c r="C1593" s="25">
        <v>50.118266038037234</v>
      </c>
      <c r="D1593" s="25">
        <v>1273.5985340202838</v>
      </c>
      <c r="E1593" s="25">
        <v>-94.755855075185536</v>
      </c>
      <c r="F1593">
        <v>59510</v>
      </c>
    </row>
    <row r="1594" spans="1:6" x14ac:dyDescent="0.25">
      <c r="A1594" s="26">
        <v>42565</v>
      </c>
      <c r="B1594" s="15">
        <v>59600</v>
      </c>
      <c r="C1594" s="25">
        <v>50.118266038037234</v>
      </c>
      <c r="D1594" s="25">
        <v>1232.6272101616921</v>
      </c>
      <c r="E1594" s="25">
        <v>-77.859489984548418</v>
      </c>
      <c r="F1594">
        <v>59430</v>
      </c>
    </row>
    <row r="1595" spans="1:6" x14ac:dyDescent="0.25">
      <c r="A1595" s="26">
        <v>42566</v>
      </c>
      <c r="B1595" s="15">
        <v>60300</v>
      </c>
      <c r="C1595" s="25">
        <v>54.499863041836853</v>
      </c>
      <c r="D1595" s="25">
        <v>1237.4395522929997</v>
      </c>
      <c r="E1595" s="25">
        <v>-7.8938536316563841</v>
      </c>
      <c r="F1595">
        <v>59520</v>
      </c>
    </row>
    <row r="1596" spans="1:6" x14ac:dyDescent="0.25">
      <c r="A1596" s="27">
        <v>42569</v>
      </c>
      <c r="B1596" s="18">
        <v>60400</v>
      </c>
      <c r="C1596" s="25">
        <v>55.106544286942729</v>
      </c>
      <c r="D1596" s="25">
        <v>1213.3367271292138</v>
      </c>
      <c r="E1596" s="25">
        <v>54.989694549462001</v>
      </c>
      <c r="F1596">
        <v>59660</v>
      </c>
    </row>
    <row r="1597" spans="1:6" x14ac:dyDescent="0.25">
      <c r="A1597" s="26">
        <v>42570</v>
      </c>
      <c r="B1597" s="15">
        <v>60500</v>
      </c>
      <c r="C1597" s="25">
        <v>55.742056323719773</v>
      </c>
      <c r="D1597" s="25">
        <v>1190.9555323342699</v>
      </c>
      <c r="E1597" s="25">
        <v>111.60797651985195</v>
      </c>
      <c r="F1597">
        <v>59800</v>
      </c>
    </row>
    <row r="1598" spans="1:6" x14ac:dyDescent="0.25">
      <c r="A1598" s="26">
        <v>42571</v>
      </c>
      <c r="B1598" s="15">
        <v>60400</v>
      </c>
      <c r="C1598" s="25">
        <v>54.905032954041026</v>
      </c>
      <c r="D1598" s="25">
        <v>1163.0301371675364</v>
      </c>
      <c r="E1598" s="25">
        <v>146.71793559614889</v>
      </c>
      <c r="F1598">
        <v>59930</v>
      </c>
    </row>
    <row r="1599" spans="1:6" x14ac:dyDescent="0.25">
      <c r="A1599" s="26">
        <v>42572</v>
      </c>
      <c r="B1599" s="15">
        <v>61200</v>
      </c>
      <c r="C1599" s="25">
        <v>60.070642650780009</v>
      </c>
      <c r="D1599" s="25">
        <v>1172.8136987984267</v>
      </c>
      <c r="E1599" s="25">
        <v>236.37140284285852</v>
      </c>
      <c r="F1599">
        <v>60150</v>
      </c>
    </row>
    <row r="1600" spans="1:6" x14ac:dyDescent="0.25">
      <c r="A1600" s="26">
        <v>42573</v>
      </c>
      <c r="B1600" s="15">
        <v>61000</v>
      </c>
      <c r="C1600" s="25">
        <v>58.273472867854984</v>
      </c>
      <c r="D1600" s="25">
        <v>1153.3270060271104</v>
      </c>
      <c r="E1600" s="25">
        <v>287.96461618039029</v>
      </c>
      <c r="F1600">
        <v>60290</v>
      </c>
    </row>
    <row r="1601" spans="1:6" x14ac:dyDescent="0.25">
      <c r="A1601" s="27">
        <v>42576</v>
      </c>
      <c r="B1601" s="18">
        <v>61500</v>
      </c>
      <c r="C1601" s="25">
        <v>61.383899341329986</v>
      </c>
      <c r="D1601" s="25">
        <v>1135.2322198823169</v>
      </c>
      <c r="E1601" s="25">
        <v>364.99104126045131</v>
      </c>
      <c r="F1601">
        <v>60410</v>
      </c>
    </row>
    <row r="1602" spans="1:6" x14ac:dyDescent="0.25">
      <c r="A1602" s="26">
        <v>42577</v>
      </c>
      <c r="B1602" s="15">
        <v>62300</v>
      </c>
      <c r="C1602" s="25">
        <v>65.77932498277859</v>
      </c>
      <c r="D1602" s="25">
        <v>1132.7156327478658</v>
      </c>
      <c r="E1602" s="25">
        <v>484.99760175040137</v>
      </c>
      <c r="F1602">
        <v>60680</v>
      </c>
    </row>
    <row r="1603" spans="1:6" x14ac:dyDescent="0.25">
      <c r="A1603" s="26">
        <v>42578</v>
      </c>
      <c r="B1603" s="15">
        <v>61800</v>
      </c>
      <c r="C1603" s="25">
        <v>61.098446286512306</v>
      </c>
      <c r="D1603" s="25">
        <v>1130.3788018373039</v>
      </c>
      <c r="E1603" s="25">
        <v>533.60675766988425</v>
      </c>
      <c r="F1603">
        <v>60900</v>
      </c>
    </row>
    <row r="1604" spans="1:6" x14ac:dyDescent="0.25">
      <c r="A1604" s="26">
        <v>42579</v>
      </c>
      <c r="B1604" s="15">
        <v>61600</v>
      </c>
      <c r="C1604" s="25">
        <v>59.281257466947984</v>
      </c>
      <c r="D1604" s="25">
        <v>1128.2088874203534</v>
      </c>
      <c r="E1604" s="25">
        <v>549.65544954218058</v>
      </c>
      <c r="F1604">
        <v>61100</v>
      </c>
    </row>
    <row r="1605" spans="1:6" x14ac:dyDescent="0.25">
      <c r="A1605" s="26">
        <v>42580</v>
      </c>
      <c r="B1605" s="15">
        <v>61300</v>
      </c>
      <c r="C1605" s="25">
        <v>56.563670710379455</v>
      </c>
      <c r="D1605" s="25">
        <v>1126.1939668903283</v>
      </c>
      <c r="E1605" s="25">
        <v>532.03370728209848</v>
      </c>
      <c r="F1605">
        <v>61200</v>
      </c>
    </row>
    <row r="1606" spans="1:6" x14ac:dyDescent="0.25">
      <c r="A1606" s="27">
        <v>42583</v>
      </c>
      <c r="B1606" s="18">
        <v>61200</v>
      </c>
      <c r="C1606" s="25">
        <v>55.64791769616307</v>
      </c>
      <c r="D1606" s="25">
        <v>1138.6086835410192</v>
      </c>
      <c r="E1606" s="25">
        <v>504.18722879021516</v>
      </c>
      <c r="F1606">
        <v>61280</v>
      </c>
    </row>
    <row r="1607" spans="1:6" x14ac:dyDescent="0.25">
      <c r="A1607" s="26">
        <v>42584</v>
      </c>
      <c r="B1607" s="15">
        <v>62800</v>
      </c>
      <c r="C1607" s="25">
        <v>65.321820642269671</v>
      </c>
      <c r="D1607" s="25">
        <v>1221.5652061452322</v>
      </c>
      <c r="E1607" s="25">
        <v>604.25979146705504</v>
      </c>
      <c r="F1607">
        <v>61510</v>
      </c>
    </row>
    <row r="1608" spans="1:6" x14ac:dyDescent="0.25">
      <c r="A1608" s="26">
        <v>42585</v>
      </c>
      <c r="B1608" s="15">
        <v>62900</v>
      </c>
      <c r="C1608" s="25">
        <v>65.823561212553358</v>
      </c>
      <c r="D1608" s="25">
        <v>1241.453405706287</v>
      </c>
      <c r="E1608" s="25">
        <v>683.75527742222039</v>
      </c>
      <c r="F1608">
        <v>61760</v>
      </c>
    </row>
    <row r="1609" spans="1:6" x14ac:dyDescent="0.25">
      <c r="A1609" s="26">
        <v>42586</v>
      </c>
      <c r="B1609" s="15">
        <v>61300</v>
      </c>
      <c r="C1609" s="25">
        <v>52.688225698114735</v>
      </c>
      <c r="D1609" s="25">
        <v>1309.9210195844094</v>
      </c>
      <c r="E1609" s="25">
        <v>610.61065499481629</v>
      </c>
      <c r="F1609">
        <v>61770</v>
      </c>
    </row>
    <row r="1610" spans="1:6" x14ac:dyDescent="0.25">
      <c r="A1610" s="26">
        <v>42587</v>
      </c>
      <c r="B1610" s="15">
        <v>61100</v>
      </c>
      <c r="C1610" s="25">
        <v>51.309888234791927</v>
      </c>
      <c r="D1610" s="25">
        <v>1287.7838038998086</v>
      </c>
      <c r="E1610" s="25">
        <v>530.39067269420775</v>
      </c>
      <c r="F1610">
        <v>61780</v>
      </c>
    </row>
    <row r="1611" spans="1:6" x14ac:dyDescent="0.25">
      <c r="A1611" s="27">
        <v>42590</v>
      </c>
      <c r="B1611" s="18">
        <v>61200</v>
      </c>
      <c r="C1611" s="25">
        <v>51.986224280350093</v>
      </c>
      <c r="D1611" s="25">
        <v>1267.2278179069651</v>
      </c>
      <c r="E1611" s="25">
        <v>469.47312903767306</v>
      </c>
      <c r="F1611">
        <v>61750</v>
      </c>
    </row>
    <row r="1612" spans="1:6" x14ac:dyDescent="0.25">
      <c r="A1612" s="26">
        <v>42591</v>
      </c>
      <c r="B1612" s="15">
        <v>61200</v>
      </c>
      <c r="C1612" s="25">
        <v>51.986224280350093</v>
      </c>
      <c r="D1612" s="25">
        <v>1255.2829737707532</v>
      </c>
      <c r="E1612" s="25">
        <v>416.39558766531263</v>
      </c>
      <c r="F1612">
        <v>61640</v>
      </c>
    </row>
    <row r="1613" spans="1:6" x14ac:dyDescent="0.25">
      <c r="A1613" s="26">
        <v>42592</v>
      </c>
      <c r="B1613" s="15">
        <v>62600</v>
      </c>
      <c r="C1613" s="25">
        <v>60.822277959523809</v>
      </c>
      <c r="D1613" s="25">
        <v>1294.191332787128</v>
      </c>
      <c r="E1613" s="25">
        <v>481.74628217225836</v>
      </c>
      <c r="F1613">
        <v>61720</v>
      </c>
    </row>
    <row r="1614" spans="1:6" x14ac:dyDescent="0.25">
      <c r="A1614" s="26">
        <v>42593</v>
      </c>
      <c r="B1614" s="15">
        <v>60600</v>
      </c>
      <c r="C1614" s="25">
        <v>47.401655985293615</v>
      </c>
      <c r="D1614" s="25">
        <v>1344.6062375880476</v>
      </c>
      <c r="E1614" s="25">
        <v>367.9128230859933</v>
      </c>
      <c r="F1614">
        <v>61620</v>
      </c>
    </row>
    <row r="1615" spans="1:6" x14ac:dyDescent="0.25">
      <c r="A1615" s="26">
        <v>42594</v>
      </c>
      <c r="B1615" s="15">
        <v>59200</v>
      </c>
      <c r="C1615" s="25">
        <v>40.641423970788395</v>
      </c>
      <c r="D1615" s="25">
        <v>1412.8486491889014</v>
      </c>
      <c r="E1615" s="25">
        <v>162.8534141370983</v>
      </c>
      <c r="F1615">
        <v>61410</v>
      </c>
    </row>
    <row r="1616" spans="1:6" x14ac:dyDescent="0.25">
      <c r="A1616" s="27">
        <v>42598</v>
      </c>
      <c r="B1616" s="18">
        <v>58900</v>
      </c>
      <c r="C1616" s="25">
        <v>39.346477409033042</v>
      </c>
      <c r="D1616" s="25">
        <v>1433.3594599611226</v>
      </c>
      <c r="E1616" s="25">
        <v>-23.593170243242639</v>
      </c>
      <c r="F1616">
        <v>61180</v>
      </c>
    </row>
    <row r="1617" spans="1:6" x14ac:dyDescent="0.25">
      <c r="A1617" s="26">
        <v>42599</v>
      </c>
      <c r="B1617" s="15">
        <v>58400</v>
      </c>
      <c r="C1617" s="25">
        <v>37.217998376425825</v>
      </c>
      <c r="D1617" s="25">
        <v>1445.2623556781853</v>
      </c>
      <c r="E1617" s="25">
        <v>-209.28672586609173</v>
      </c>
      <c r="F1617">
        <v>60740</v>
      </c>
    </row>
    <row r="1618" spans="1:6" x14ac:dyDescent="0.25">
      <c r="A1618" s="26">
        <v>42600</v>
      </c>
      <c r="B1618" s="15">
        <v>58200</v>
      </c>
      <c r="C1618" s="25">
        <v>36.370464547111908</v>
      </c>
      <c r="D1618" s="25">
        <v>1470.6007588440293</v>
      </c>
      <c r="E1618" s="25">
        <v>-368.34251188551571</v>
      </c>
      <c r="F1618">
        <v>60270</v>
      </c>
    </row>
    <row r="1619" spans="1:6" x14ac:dyDescent="0.25">
      <c r="A1619" s="26">
        <v>42601</v>
      </c>
      <c r="B1619" s="15">
        <v>57400</v>
      </c>
      <c r="C1619" s="25">
        <v>33.121406469001414</v>
      </c>
      <c r="D1619" s="25">
        <v>1501.2721332123128</v>
      </c>
      <c r="E1619" s="25">
        <v>-552.57889680803055</v>
      </c>
      <c r="F1619">
        <v>59880</v>
      </c>
    </row>
    <row r="1620" spans="1:6" x14ac:dyDescent="0.25">
      <c r="A1620" s="26">
        <v>42604</v>
      </c>
      <c r="B1620" s="15">
        <v>57400</v>
      </c>
      <c r="C1620" s="25">
        <v>33.121406469001414</v>
      </c>
      <c r="D1620" s="25">
        <v>1458.3241236971476</v>
      </c>
      <c r="E1620" s="25">
        <v>-690.62644742471457</v>
      </c>
      <c r="F1620">
        <v>59510</v>
      </c>
    </row>
    <row r="1621" spans="1:6" x14ac:dyDescent="0.25">
      <c r="A1621" s="27">
        <v>42605</v>
      </c>
      <c r="B1621" s="18">
        <v>57600</v>
      </c>
      <c r="C1621" s="25">
        <v>34.809900939729047</v>
      </c>
      <c r="D1621" s="25">
        <v>1411.300972004494</v>
      </c>
      <c r="E1621" s="25">
        <v>-774.95855748138274</v>
      </c>
      <c r="F1621">
        <v>59150</v>
      </c>
    </row>
    <row r="1622" spans="1:6" x14ac:dyDescent="0.25">
      <c r="A1622" s="26">
        <v>42606</v>
      </c>
      <c r="B1622" s="15">
        <v>57200</v>
      </c>
      <c r="C1622" s="25">
        <v>33.014615791530957</v>
      </c>
      <c r="D1622" s="25">
        <v>1389.0651882898874</v>
      </c>
      <c r="E1622" s="25">
        <v>-864.10811883652786</v>
      </c>
      <c r="F1622">
        <v>58750</v>
      </c>
    </row>
    <row r="1623" spans="1:6" x14ac:dyDescent="0.25">
      <c r="A1623" s="26">
        <v>42607</v>
      </c>
      <c r="B1623" s="15">
        <v>58700</v>
      </c>
      <c r="C1623" s="25">
        <v>44.561351737159242</v>
      </c>
      <c r="D1623" s="25">
        <v>1404.1319605548956</v>
      </c>
      <c r="E1623" s="25">
        <v>-804.44913563800947</v>
      </c>
      <c r="F1623">
        <v>58360</v>
      </c>
    </row>
    <row r="1624" spans="1:6" x14ac:dyDescent="0.25">
      <c r="A1624" s="26">
        <v>42608</v>
      </c>
      <c r="B1624" s="15">
        <v>59100</v>
      </c>
      <c r="C1624" s="25">
        <v>47.176290329400814</v>
      </c>
      <c r="D1624" s="25">
        <v>1353.8368205152601</v>
      </c>
      <c r="E1624" s="25">
        <v>-716.6314236091057</v>
      </c>
      <c r="F1624">
        <v>58210</v>
      </c>
    </row>
    <row r="1625" spans="1:6" x14ac:dyDescent="0.25">
      <c r="A1625" s="26">
        <v>42611</v>
      </c>
      <c r="B1625" s="15">
        <v>58100</v>
      </c>
      <c r="C1625" s="25">
        <v>41.860390056512301</v>
      </c>
      <c r="D1625" s="25">
        <v>1364.2770476213129</v>
      </c>
      <c r="E1625" s="25">
        <v>-719.43371277609549</v>
      </c>
      <c r="F1625">
        <v>58100</v>
      </c>
    </row>
    <row r="1626" spans="1:6" x14ac:dyDescent="0.25">
      <c r="A1626" s="27">
        <v>42612</v>
      </c>
      <c r="B1626" s="18">
        <v>57600</v>
      </c>
      <c r="C1626" s="25">
        <v>39.465813198259838</v>
      </c>
      <c r="D1626" s="25">
        <v>1359.6858299340763</v>
      </c>
      <c r="E1626" s="25">
        <v>-753.31660357330111</v>
      </c>
      <c r="F1626">
        <v>57970</v>
      </c>
    </row>
    <row r="1627" spans="1:6" x14ac:dyDescent="0.25">
      <c r="A1627" s="26">
        <v>42613</v>
      </c>
      <c r="B1627" s="15">
        <v>58000</v>
      </c>
      <c r="C1627" s="25">
        <v>42.309017801463796</v>
      </c>
      <c r="D1627" s="25">
        <v>1319.7082706530709</v>
      </c>
      <c r="E1627" s="25">
        <v>-739.36939147912199</v>
      </c>
      <c r="F1627">
        <v>57930</v>
      </c>
    </row>
    <row r="1628" spans="1:6" x14ac:dyDescent="0.25">
      <c r="A1628" s="26">
        <v>42614</v>
      </c>
      <c r="B1628" s="15">
        <v>57500</v>
      </c>
      <c r="C1628" s="25">
        <v>39.793026863980792</v>
      </c>
      <c r="D1628" s="25">
        <v>1318.3005370349945</v>
      </c>
      <c r="E1628" s="25">
        <v>-759.90226643120695</v>
      </c>
      <c r="F1628">
        <v>57860</v>
      </c>
    </row>
    <row r="1629" spans="1:6" x14ac:dyDescent="0.25">
      <c r="A1629" s="26">
        <v>42615</v>
      </c>
      <c r="B1629" s="15">
        <v>57100</v>
      </c>
      <c r="C1629" s="25">
        <v>37.85366549902178</v>
      </c>
      <c r="D1629" s="25">
        <v>1281.2790701039235</v>
      </c>
      <c r="E1629" s="25">
        <v>-799.23825374202715</v>
      </c>
      <c r="F1629">
        <v>57830</v>
      </c>
    </row>
    <row r="1630" spans="1:6" x14ac:dyDescent="0.25">
      <c r="A1630" s="26">
        <v>42618</v>
      </c>
      <c r="B1630" s="15">
        <v>57200</v>
      </c>
      <c r="C1630" s="25">
        <v>38.658544383281821</v>
      </c>
      <c r="D1630" s="25">
        <v>1239.7591365250719</v>
      </c>
      <c r="E1630" s="25">
        <v>-812.97171099418483</v>
      </c>
      <c r="F1630">
        <v>57810</v>
      </c>
    </row>
    <row r="1631" spans="1:6" x14ac:dyDescent="0.25">
      <c r="A1631" s="27">
        <v>42619</v>
      </c>
      <c r="B1631" s="18">
        <v>57400</v>
      </c>
      <c r="C1631" s="25">
        <v>40.32324035383224</v>
      </c>
      <c r="D1631" s="25">
        <v>1194.0620553447095</v>
      </c>
      <c r="E1631" s="25">
        <v>-798.51249133711826</v>
      </c>
      <c r="F1631">
        <v>57790</v>
      </c>
    </row>
    <row r="1632" spans="1:6" x14ac:dyDescent="0.25">
      <c r="A1632" s="26">
        <v>42620</v>
      </c>
      <c r="B1632" s="15">
        <v>58500</v>
      </c>
      <c r="C1632" s="25">
        <v>48.587385126076938</v>
      </c>
      <c r="D1632" s="25">
        <v>1208.7719085343731</v>
      </c>
      <c r="E1632" s="25">
        <v>-690.33489768741856</v>
      </c>
      <c r="F1632">
        <v>57920</v>
      </c>
    </row>
    <row r="1633" spans="1:6" x14ac:dyDescent="0.25">
      <c r="A1633" s="26">
        <v>42621</v>
      </c>
      <c r="B1633" s="15">
        <v>58700</v>
      </c>
      <c r="C1633" s="25">
        <v>49.944651733190923</v>
      </c>
      <c r="D1633" s="25">
        <v>1165.2882007819178</v>
      </c>
      <c r="E1633" s="25">
        <v>-581.75889243267011</v>
      </c>
      <c r="F1633">
        <v>57920</v>
      </c>
    </row>
    <row r="1634" spans="1:6" x14ac:dyDescent="0.25">
      <c r="A1634" s="26">
        <v>42622</v>
      </c>
      <c r="B1634" s="15">
        <v>59700</v>
      </c>
      <c r="C1634" s="25">
        <v>56.174494593292799</v>
      </c>
      <c r="D1634" s="25">
        <v>1174.910472154638</v>
      </c>
      <c r="E1634" s="25">
        <v>-410.29041090905957</v>
      </c>
      <c r="F1634">
        <v>57980</v>
      </c>
    </row>
    <row r="1635" spans="1:6" x14ac:dyDescent="0.25">
      <c r="A1635" s="26">
        <v>42625</v>
      </c>
      <c r="B1635" s="15">
        <v>58900</v>
      </c>
      <c r="C1635" s="25">
        <v>50.734429951118415</v>
      </c>
      <c r="D1635" s="25">
        <v>1205.2740098578781</v>
      </c>
      <c r="E1635" s="25">
        <v>-335.0909976252151</v>
      </c>
      <c r="F1635">
        <v>58060</v>
      </c>
    </row>
    <row r="1636" spans="1:6" x14ac:dyDescent="0.25">
      <c r="A1636" s="27">
        <v>42626</v>
      </c>
      <c r="B1636" s="18">
        <v>57900</v>
      </c>
      <c r="C1636" s="25">
        <v>44.883244937705527</v>
      </c>
      <c r="D1636" s="25">
        <v>1226.3258662966011</v>
      </c>
      <c r="E1636" s="25">
        <v>-352.127457330178</v>
      </c>
      <c r="F1636">
        <v>58090</v>
      </c>
    </row>
    <row r="1637" spans="1:6" x14ac:dyDescent="0.25">
      <c r="A1637" s="26">
        <v>42632</v>
      </c>
      <c r="B1637" s="15">
        <v>57800</v>
      </c>
      <c r="C1637" s="25">
        <v>44.332628452189439</v>
      </c>
      <c r="D1637" s="25">
        <v>1188.7311615611295</v>
      </c>
      <c r="E1637" s="25">
        <v>-369.43947040579951</v>
      </c>
      <c r="F1637">
        <v>58070</v>
      </c>
    </row>
    <row r="1638" spans="1:6" x14ac:dyDescent="0.25">
      <c r="A1638" s="26">
        <v>42633</v>
      </c>
      <c r="B1638" s="15">
        <v>58600</v>
      </c>
      <c r="C1638" s="25">
        <v>49.653789685486622</v>
      </c>
      <c r="D1638" s="25">
        <v>1189.5360785924775</v>
      </c>
      <c r="E1638" s="25">
        <v>-314.97521318122745</v>
      </c>
      <c r="F1638">
        <v>58180</v>
      </c>
    </row>
    <row r="1639" spans="1:6" x14ac:dyDescent="0.25">
      <c r="A1639" s="26">
        <v>42634</v>
      </c>
      <c r="B1639" s="15">
        <v>59500</v>
      </c>
      <c r="C1639" s="25">
        <v>54.879192468434844</v>
      </c>
      <c r="D1639" s="25">
        <v>1218.8549301215862</v>
      </c>
      <c r="E1639" s="25">
        <v>-196.91945366702566</v>
      </c>
      <c r="F1639">
        <v>58420</v>
      </c>
    </row>
    <row r="1640" spans="1:6" x14ac:dyDescent="0.25">
      <c r="A1640" s="26">
        <v>42635</v>
      </c>
      <c r="B1640" s="15">
        <v>59100</v>
      </c>
      <c r="C1640" s="25">
        <v>52.28198171310207</v>
      </c>
      <c r="D1640" s="25">
        <v>1217.5081493986158</v>
      </c>
      <c r="E1640" s="25">
        <v>-134.09036055856268</v>
      </c>
      <c r="F1640">
        <v>58610</v>
      </c>
    </row>
    <row r="1641" spans="1:6" x14ac:dyDescent="0.25">
      <c r="A1641" s="27">
        <v>42636</v>
      </c>
      <c r="B1641" s="18">
        <v>60000</v>
      </c>
      <c r="C1641" s="25">
        <v>57.19107215092275</v>
      </c>
      <c r="D1641" s="25">
        <v>1209.1147101558577</v>
      </c>
      <c r="E1641" s="25">
        <v>-11.542320538443164</v>
      </c>
      <c r="F1641">
        <v>58870</v>
      </c>
    </row>
    <row r="1642" spans="1:6" x14ac:dyDescent="0.25">
      <c r="A1642" s="26">
        <v>42639</v>
      </c>
      <c r="B1642" s="15">
        <v>58500</v>
      </c>
      <c r="C1642" s="25">
        <v>48.276719375269778</v>
      </c>
      <c r="D1642" s="25">
        <v>1294.1779451447251</v>
      </c>
      <c r="E1642" s="25">
        <v>-35.055482111987658</v>
      </c>
      <c r="F1642">
        <v>58870</v>
      </c>
    </row>
    <row r="1643" spans="1:6" x14ac:dyDescent="0.25">
      <c r="A1643" s="26">
        <v>42640</v>
      </c>
      <c r="B1643" s="15">
        <v>58600</v>
      </c>
      <c r="C1643" s="25">
        <v>48.849130445007489</v>
      </c>
      <c r="D1643" s="25">
        <v>1266.0223776343876</v>
      </c>
      <c r="E1643" s="25">
        <v>-45.100774146965705</v>
      </c>
      <c r="F1643">
        <v>58860</v>
      </c>
    </row>
    <row r="1644" spans="1:6" x14ac:dyDescent="0.25">
      <c r="A1644" s="26">
        <v>42641</v>
      </c>
      <c r="B1644" s="15">
        <v>57400</v>
      </c>
      <c r="C1644" s="25">
        <v>42.737008509083843</v>
      </c>
      <c r="D1644" s="25">
        <v>1289.8779220890742</v>
      </c>
      <c r="E1644" s="25">
        <v>-148.18354398466181</v>
      </c>
      <c r="F1644">
        <v>58630</v>
      </c>
    </row>
    <row r="1645" spans="1:6" x14ac:dyDescent="0.25">
      <c r="A1645" s="26">
        <v>42642</v>
      </c>
      <c r="B1645" s="15">
        <v>55600</v>
      </c>
      <c r="C1645" s="25">
        <v>35.551341220835468</v>
      </c>
      <c r="D1645" s="25">
        <v>1369.1723562255688</v>
      </c>
      <c r="E1645" s="25">
        <v>-370.84744007988775</v>
      </c>
      <c r="F1645">
        <v>58300</v>
      </c>
    </row>
    <row r="1646" spans="1:6" x14ac:dyDescent="0.25">
      <c r="A1646" s="27">
        <v>42643</v>
      </c>
      <c r="B1646" s="18">
        <v>54000</v>
      </c>
      <c r="C1646" s="25">
        <v>30.622588355168219</v>
      </c>
      <c r="D1646" s="25">
        <v>1385.6600450665997</v>
      </c>
      <c r="E1646" s="25">
        <v>-668.70835650686058</v>
      </c>
      <c r="F1646">
        <v>57910</v>
      </c>
    </row>
    <row r="1647" spans="1:6" x14ac:dyDescent="0.25">
      <c r="A1647" s="26">
        <v>42647</v>
      </c>
      <c r="B1647" s="15">
        <v>54500</v>
      </c>
      <c r="C1647" s="25">
        <v>33.715229400645654</v>
      </c>
      <c r="D1647" s="25">
        <v>1393.8271847046997</v>
      </c>
      <c r="E1647" s="25">
        <v>-854.56852343390347</v>
      </c>
      <c r="F1647">
        <v>57580</v>
      </c>
    </row>
    <row r="1648" spans="1:6" x14ac:dyDescent="0.25">
      <c r="A1648" s="26">
        <v>42648</v>
      </c>
      <c r="B1648" s="15">
        <v>53800</v>
      </c>
      <c r="C1648" s="25">
        <v>31.591980104430206</v>
      </c>
      <c r="D1648" s="25">
        <v>1401.4109572257926</v>
      </c>
      <c r="E1648" s="25">
        <v>-1046.2872465427354</v>
      </c>
      <c r="F1648">
        <v>57100</v>
      </c>
    </row>
    <row r="1649" spans="1:6" x14ac:dyDescent="0.25">
      <c r="A1649" s="26">
        <v>42649</v>
      </c>
      <c r="B1649" s="15">
        <v>52500</v>
      </c>
      <c r="C1649" s="25">
        <v>28.058018239732306</v>
      </c>
      <c r="D1649" s="25">
        <v>1472.7387459953788</v>
      </c>
      <c r="E1649" s="25">
        <v>-1288.2744256560036</v>
      </c>
      <c r="F1649">
        <v>56400</v>
      </c>
    </row>
    <row r="1650" spans="1:6" x14ac:dyDescent="0.25">
      <c r="A1650" s="26">
        <v>42650</v>
      </c>
      <c r="B1650" s="15">
        <v>51600</v>
      </c>
      <c r="C1650" s="25">
        <v>25.898102554631805</v>
      </c>
      <c r="D1650" s="25">
        <v>1446.1145498528517</v>
      </c>
      <c r="E1650" s="25">
        <v>-1534.9792021617686</v>
      </c>
      <c r="F1650">
        <v>55650</v>
      </c>
    </row>
    <row r="1651" spans="1:6" x14ac:dyDescent="0.25">
      <c r="A1651" s="27">
        <v>42653</v>
      </c>
      <c r="B1651" s="18">
        <v>50500</v>
      </c>
      <c r="C1651" s="25">
        <v>23.515413927278956</v>
      </c>
      <c r="D1651" s="25">
        <v>1499.9635105776481</v>
      </c>
      <c r="E1651" s="25">
        <v>-1798.5230674906634</v>
      </c>
      <c r="F1651">
        <v>54700</v>
      </c>
    </row>
    <row r="1652" spans="1:6" x14ac:dyDescent="0.25">
      <c r="A1652" s="26">
        <v>42654</v>
      </c>
      <c r="B1652" s="15">
        <v>51000</v>
      </c>
      <c r="C1652" s="25">
        <v>26.811541035726023</v>
      </c>
      <c r="D1652" s="25">
        <v>1478.5375455363876</v>
      </c>
      <c r="E1652" s="25">
        <v>-1944.6212746003002</v>
      </c>
      <c r="F1652">
        <v>53950</v>
      </c>
    </row>
    <row r="1653" spans="1:6" x14ac:dyDescent="0.25">
      <c r="A1653" s="26">
        <v>42655</v>
      </c>
      <c r="B1653" s="15">
        <v>50500</v>
      </c>
      <c r="C1653" s="25">
        <v>25.622396979722382</v>
      </c>
      <c r="D1653" s="25">
        <v>1480.0705779980742</v>
      </c>
      <c r="E1653" s="25">
        <v>-2076.8107955596934</v>
      </c>
      <c r="F1653">
        <v>53140</v>
      </c>
    </row>
    <row r="1654" spans="1:6" x14ac:dyDescent="0.25">
      <c r="A1654" s="26">
        <v>42656</v>
      </c>
      <c r="B1654" s="15">
        <v>50600</v>
      </c>
      <c r="C1654" s="25">
        <v>26.326182850723541</v>
      </c>
      <c r="D1654" s="25">
        <v>1474.3512509982118</v>
      </c>
      <c r="E1654" s="25">
        <v>-2148.7335165898839</v>
      </c>
      <c r="F1654">
        <v>52460</v>
      </c>
    </row>
    <row r="1655" spans="1:6" x14ac:dyDescent="0.25">
      <c r="A1655" s="26">
        <v>42657</v>
      </c>
      <c r="B1655" s="15">
        <v>51600</v>
      </c>
      <c r="C1655" s="25">
        <v>33.13941548608291</v>
      </c>
      <c r="D1655" s="25">
        <v>1461.8975902126253</v>
      </c>
      <c r="E1655" s="25">
        <v>-2100.8241553845874</v>
      </c>
      <c r="F1655">
        <v>52060</v>
      </c>
    </row>
    <row r="1656" spans="1:6" x14ac:dyDescent="0.25">
      <c r="A1656" s="27">
        <v>42660</v>
      </c>
      <c r="B1656" s="18">
        <v>52900</v>
      </c>
      <c r="C1656" s="25">
        <v>40.803559785406513</v>
      </c>
      <c r="D1656" s="25">
        <v>1471.7620480545806</v>
      </c>
      <c r="E1656" s="25">
        <v>-1935.6436113589589</v>
      </c>
      <c r="F1656">
        <v>51950</v>
      </c>
    </row>
    <row r="1657" spans="1:6" x14ac:dyDescent="0.25">
      <c r="A1657" s="26">
        <v>42661</v>
      </c>
      <c r="B1657" s="15">
        <v>52700</v>
      </c>
      <c r="C1657" s="25">
        <v>40.043072041724194</v>
      </c>
      <c r="D1657" s="25">
        <v>1445.207616050682</v>
      </c>
      <c r="E1657" s="25">
        <v>-1800.124454514269</v>
      </c>
      <c r="F1657">
        <v>51770</v>
      </c>
    </row>
    <row r="1658" spans="1:6" x14ac:dyDescent="0.25">
      <c r="A1658" s="26">
        <v>42662</v>
      </c>
      <c r="B1658" s="15">
        <v>52000</v>
      </c>
      <c r="C1658" s="25">
        <v>37.41468687052285</v>
      </c>
      <c r="D1658" s="25">
        <v>1427.6927863327762</v>
      </c>
      <c r="E1658" s="25">
        <v>-1729.27469397198</v>
      </c>
      <c r="F1658">
        <v>51590</v>
      </c>
    </row>
    <row r="1659" spans="1:6" x14ac:dyDescent="0.25">
      <c r="A1659" s="26">
        <v>42663</v>
      </c>
      <c r="B1659" s="15">
        <v>51800</v>
      </c>
      <c r="C1659" s="25">
        <v>36.673996835169802</v>
      </c>
      <c r="D1659" s="25">
        <v>1397.1433015947207</v>
      </c>
      <c r="E1659" s="25">
        <v>-1670.0132041571196</v>
      </c>
      <c r="F1659">
        <v>51520</v>
      </c>
    </row>
    <row r="1660" spans="1:6" x14ac:dyDescent="0.25">
      <c r="A1660" s="26">
        <v>42664</v>
      </c>
      <c r="B1660" s="15">
        <v>52700</v>
      </c>
      <c r="C1660" s="25">
        <v>42.217542074426511</v>
      </c>
      <c r="D1660" s="25">
        <v>1397.347351480812</v>
      </c>
      <c r="E1660" s="25">
        <v>-1532.7569006935446</v>
      </c>
      <c r="F1660">
        <v>51630</v>
      </c>
    </row>
    <row r="1661" spans="1:6" x14ac:dyDescent="0.25">
      <c r="A1661" s="27">
        <v>42667</v>
      </c>
      <c r="B1661" s="18">
        <v>51100</v>
      </c>
      <c r="C1661" s="25">
        <v>36.157614371260429</v>
      </c>
      <c r="D1661" s="25">
        <v>1440.3939692321826</v>
      </c>
      <c r="E1661" s="25">
        <v>-1535.3879233281332</v>
      </c>
      <c r="F1661">
        <v>51690</v>
      </c>
    </row>
    <row r="1662" spans="1:6" x14ac:dyDescent="0.25">
      <c r="A1662" s="26">
        <v>42668</v>
      </c>
      <c r="B1662" s="15">
        <v>50100</v>
      </c>
      <c r="C1662" s="25">
        <v>32.972058273038087</v>
      </c>
      <c r="D1662" s="25">
        <v>1448.222971429884</v>
      </c>
      <c r="E1662" s="25">
        <v>-1599.7240473486381</v>
      </c>
      <c r="F1662">
        <v>51600</v>
      </c>
    </row>
    <row r="1663" spans="1:6" x14ac:dyDescent="0.25">
      <c r="A1663" s="26">
        <v>42669</v>
      </c>
      <c r="B1663" s="15">
        <v>50800</v>
      </c>
      <c r="C1663" s="25">
        <v>37.146493472203169</v>
      </c>
      <c r="D1663" s="25">
        <v>1423.3499020420352</v>
      </c>
      <c r="E1663" s="25">
        <v>-1576.0589132068926</v>
      </c>
      <c r="F1663">
        <v>51630</v>
      </c>
    </row>
    <row r="1664" spans="1:6" x14ac:dyDescent="0.25">
      <c r="A1664" s="26">
        <v>42670</v>
      </c>
      <c r="B1664" s="15">
        <v>51000</v>
      </c>
      <c r="C1664" s="25">
        <v>38.32829469977748</v>
      </c>
      <c r="D1664" s="25">
        <v>1393.1106233247469</v>
      </c>
      <c r="E1664" s="25">
        <v>-1523.602652404028</v>
      </c>
      <c r="F1664">
        <v>51670</v>
      </c>
    </row>
    <row r="1665" spans="1:6" x14ac:dyDescent="0.25">
      <c r="A1665" s="26">
        <v>42671</v>
      </c>
      <c r="B1665" s="15">
        <v>49550</v>
      </c>
      <c r="C1665" s="25">
        <v>33.421838251127213</v>
      </c>
      <c r="D1665" s="25">
        <v>1397.1741502301222</v>
      </c>
      <c r="E1665" s="25">
        <v>-1580.8109648530153</v>
      </c>
      <c r="F1665">
        <v>51465</v>
      </c>
    </row>
    <row r="1666" spans="1:6" x14ac:dyDescent="0.25">
      <c r="A1666" s="27">
        <v>42674</v>
      </c>
      <c r="B1666" s="18">
        <v>49250</v>
      </c>
      <c r="C1666" s="25">
        <v>32.495002117946953</v>
      </c>
      <c r="D1666" s="25">
        <v>1400.9474252136849</v>
      </c>
      <c r="E1666" s="25">
        <v>-1631.548976431528</v>
      </c>
      <c r="F1666">
        <v>51100</v>
      </c>
    </row>
    <row r="1667" spans="1:6" x14ac:dyDescent="0.25">
      <c r="A1667" s="26">
        <v>42675</v>
      </c>
      <c r="B1667" s="15">
        <v>49400</v>
      </c>
      <c r="C1667" s="25">
        <v>33.488177980699689</v>
      </c>
      <c r="D1667" s="25">
        <v>1393.7368948412789</v>
      </c>
      <c r="E1667" s="25">
        <v>-1640.7420171106351</v>
      </c>
      <c r="F1667">
        <v>50770</v>
      </c>
    </row>
    <row r="1668" spans="1:6" x14ac:dyDescent="0.25">
      <c r="A1668" s="26">
        <v>42676</v>
      </c>
      <c r="B1668" s="15">
        <v>48950</v>
      </c>
      <c r="C1668" s="25">
        <v>31.968610714471581</v>
      </c>
      <c r="D1668" s="25">
        <v>1362.0414023526159</v>
      </c>
      <c r="E1668" s="25">
        <v>-1665.144063031752</v>
      </c>
      <c r="F1668">
        <v>50465</v>
      </c>
    </row>
    <row r="1669" spans="1:6" x14ac:dyDescent="0.25">
      <c r="A1669" s="26">
        <v>42677</v>
      </c>
      <c r="B1669" s="15">
        <v>48700</v>
      </c>
      <c r="C1669" s="25">
        <v>31.123660239463817</v>
      </c>
      <c r="D1669" s="25">
        <v>1304.0384450417148</v>
      </c>
      <c r="E1669" s="25">
        <v>-1685.2294943029192</v>
      </c>
      <c r="F1669">
        <v>50155</v>
      </c>
    </row>
    <row r="1670" spans="1:6" x14ac:dyDescent="0.25">
      <c r="A1670" s="26">
        <v>42678</v>
      </c>
      <c r="B1670" s="15">
        <v>47350</v>
      </c>
      <c r="C1670" s="25">
        <v>26.977156132307243</v>
      </c>
      <c r="D1670" s="25">
        <v>1310.8928418244493</v>
      </c>
      <c r="E1670" s="25">
        <v>-1789.4533564748854</v>
      </c>
      <c r="F1670">
        <v>49620</v>
      </c>
    </row>
    <row r="1671" spans="1:6" x14ac:dyDescent="0.25">
      <c r="A1671" s="27">
        <v>42681</v>
      </c>
      <c r="B1671" s="18">
        <v>46000</v>
      </c>
      <c r="C1671" s="25">
        <v>23.592257841523065</v>
      </c>
      <c r="D1671" s="25">
        <v>1335.1147816941316</v>
      </c>
      <c r="E1671" s="25">
        <v>-1958.40990539622</v>
      </c>
      <c r="F1671">
        <v>49110</v>
      </c>
    </row>
    <row r="1672" spans="1:6" x14ac:dyDescent="0.25">
      <c r="A1672" s="26">
        <v>42682</v>
      </c>
      <c r="B1672" s="15">
        <v>46250</v>
      </c>
      <c r="C1672" s="25">
        <v>25.457538183182436</v>
      </c>
      <c r="D1672" s="25">
        <v>1318.3208687159793</v>
      </c>
      <c r="E1672" s="25">
        <v>-2048.5221883927516</v>
      </c>
      <c r="F1672">
        <v>48725</v>
      </c>
    </row>
    <row r="1673" spans="1:6" x14ac:dyDescent="0.25">
      <c r="A1673" s="26">
        <v>42683</v>
      </c>
      <c r="B1673" s="15">
        <v>46000</v>
      </c>
      <c r="C1673" s="25">
        <v>24.80540287435754</v>
      </c>
      <c r="D1673" s="25">
        <v>1317.0122352362664</v>
      </c>
      <c r="E1673" s="25">
        <v>-2115.7210176533699</v>
      </c>
      <c r="F1673">
        <v>48245</v>
      </c>
    </row>
    <row r="1674" spans="1:6" x14ac:dyDescent="0.25">
      <c r="A1674" s="26">
        <v>42684</v>
      </c>
      <c r="B1674" s="15">
        <v>46200</v>
      </c>
      <c r="C1674" s="25">
        <v>26.42908913049493</v>
      </c>
      <c r="D1674" s="25">
        <v>1301.5113612908187</v>
      </c>
      <c r="E1674" s="25">
        <v>-2128.3044762746067</v>
      </c>
      <c r="F1674">
        <v>47765</v>
      </c>
    </row>
    <row r="1675" spans="1:6" x14ac:dyDescent="0.25">
      <c r="A1675" s="26">
        <v>42685</v>
      </c>
      <c r="B1675" s="15">
        <v>45800</v>
      </c>
      <c r="C1675" s="25">
        <v>25.254544053447077</v>
      </c>
      <c r="D1675" s="25">
        <v>1294.2605497700461</v>
      </c>
      <c r="E1675" s="25">
        <v>-2145.8179612197491</v>
      </c>
      <c r="F1675">
        <v>47390</v>
      </c>
    </row>
    <row r="1676" spans="1:6" x14ac:dyDescent="0.25">
      <c r="A1676" s="27">
        <v>42688</v>
      </c>
      <c r="B1676" s="18">
        <v>45750</v>
      </c>
      <c r="C1676" s="25">
        <v>25.104357414200138</v>
      </c>
      <c r="D1676" s="25">
        <v>1251.8133676436141</v>
      </c>
      <c r="E1676" s="25">
        <v>-2139.074190607309</v>
      </c>
      <c r="F1676">
        <v>47040</v>
      </c>
    </row>
    <row r="1677" spans="1:6" x14ac:dyDescent="0.25">
      <c r="A1677" s="26">
        <v>42689</v>
      </c>
      <c r="B1677" s="15">
        <v>47850</v>
      </c>
      <c r="C1677" s="25">
        <v>40.979816589787823</v>
      </c>
      <c r="D1677" s="25">
        <v>1351.6838413833559</v>
      </c>
      <c r="E1677" s="25">
        <v>-1941.8923282687028</v>
      </c>
      <c r="F1677">
        <v>46885</v>
      </c>
    </row>
    <row r="1678" spans="1:6" x14ac:dyDescent="0.25">
      <c r="A1678" s="26">
        <v>42690</v>
      </c>
      <c r="B1678" s="15">
        <v>47300</v>
      </c>
      <c r="C1678" s="25">
        <v>38.668019305991209</v>
      </c>
      <c r="D1678" s="25">
        <v>1337.2778527131161</v>
      </c>
      <c r="E1678" s="25">
        <v>-1809.1499309576102</v>
      </c>
      <c r="F1678">
        <v>46720</v>
      </c>
    </row>
    <row r="1679" spans="1:6" x14ac:dyDescent="0.25">
      <c r="A1679" s="26">
        <v>42691</v>
      </c>
      <c r="B1679" s="15">
        <v>46800</v>
      </c>
      <c r="C1679" s="25">
        <v>36.644176827063951</v>
      </c>
      <c r="D1679" s="25">
        <v>1298.9008632336079</v>
      </c>
      <c r="E1679" s="25">
        <v>-1724.4184238796079</v>
      </c>
      <c r="F1679">
        <v>46530</v>
      </c>
    </row>
    <row r="1680" spans="1:6" x14ac:dyDescent="0.25">
      <c r="A1680" s="26">
        <v>42692</v>
      </c>
      <c r="B1680" s="15">
        <v>46450</v>
      </c>
      <c r="C1680" s="25">
        <v>35.253242663408031</v>
      </c>
      <c r="D1680" s="25">
        <v>1266.8365158597787</v>
      </c>
      <c r="E1680" s="25">
        <v>-1666.3020758967905</v>
      </c>
      <c r="F1680">
        <v>46440</v>
      </c>
    </row>
    <row r="1681" spans="1:6" x14ac:dyDescent="0.25">
      <c r="A1681" s="27">
        <v>42695</v>
      </c>
      <c r="B1681" s="18">
        <v>47350</v>
      </c>
      <c r="C1681" s="25">
        <v>41.411696305554351</v>
      </c>
      <c r="D1681" s="25">
        <v>1287.0624790126517</v>
      </c>
      <c r="E1681" s="25">
        <v>-1529.9852553872188</v>
      </c>
      <c r="F1681">
        <v>46575</v>
      </c>
    </row>
    <row r="1682" spans="1:6" x14ac:dyDescent="0.25">
      <c r="A1682" s="26">
        <v>42696</v>
      </c>
      <c r="B1682" s="15">
        <v>46650</v>
      </c>
      <c r="C1682" s="25">
        <v>38.355889286714842</v>
      </c>
      <c r="D1682" s="25">
        <v>1277.2723019403195</v>
      </c>
      <c r="E1682" s="25">
        <v>-1461.5890540718829</v>
      </c>
      <c r="F1682">
        <v>46615</v>
      </c>
    </row>
    <row r="1683" spans="1:6" x14ac:dyDescent="0.25">
      <c r="A1683" s="26">
        <v>42697</v>
      </c>
      <c r="B1683" s="15">
        <v>47200</v>
      </c>
      <c r="C1683" s="25">
        <v>41.978653270293783</v>
      </c>
      <c r="D1683" s="25">
        <v>1239.6099946588681</v>
      </c>
      <c r="E1683" s="25">
        <v>-1347.4713572684559</v>
      </c>
      <c r="F1683">
        <v>46735</v>
      </c>
    </row>
    <row r="1684" spans="1:6" x14ac:dyDescent="0.25">
      <c r="A1684" s="26">
        <v>42698</v>
      </c>
      <c r="B1684" s="15">
        <v>47200</v>
      </c>
      <c r="C1684" s="25">
        <v>41.97865327029379</v>
      </c>
      <c r="D1684" s="25">
        <v>1211.7807093260919</v>
      </c>
      <c r="E1684" s="25">
        <v>-1242.7071064137053</v>
      </c>
      <c r="F1684">
        <v>46835</v>
      </c>
    </row>
    <row r="1685" spans="1:6" x14ac:dyDescent="0.25">
      <c r="A1685" s="26">
        <v>42699</v>
      </c>
      <c r="B1685" s="15">
        <v>47250</v>
      </c>
      <c r="C1685" s="25">
        <v>42.335951007042887</v>
      </c>
      <c r="D1685" s="25">
        <v>1182.3678015170856</v>
      </c>
      <c r="E1685" s="25">
        <v>-1142.4763445598219</v>
      </c>
      <c r="F1685">
        <v>46980</v>
      </c>
    </row>
    <row r="1686" spans="1:6" x14ac:dyDescent="0.25">
      <c r="A1686" s="27">
        <v>42702</v>
      </c>
      <c r="B1686" s="18">
        <v>47600</v>
      </c>
      <c r="C1686" s="25">
        <v>44.894085635573532</v>
      </c>
      <c r="D1686" s="25">
        <v>1147.9129585515795</v>
      </c>
      <c r="E1686" s="25">
        <v>-1023.0080685254798</v>
      </c>
      <c r="F1686">
        <v>47165</v>
      </c>
    </row>
    <row r="1687" spans="1:6" x14ac:dyDescent="0.25">
      <c r="A1687" s="26">
        <v>42703</v>
      </c>
      <c r="B1687" s="15">
        <v>47100</v>
      </c>
      <c r="C1687" s="25">
        <v>42.025809289474175</v>
      </c>
      <c r="D1687" s="25">
        <v>1101.6334615121809</v>
      </c>
      <c r="E1687" s="25">
        <v>-957.63539563788072</v>
      </c>
      <c r="F1687">
        <v>47090</v>
      </c>
    </row>
    <row r="1688" spans="1:6" x14ac:dyDescent="0.25">
      <c r="A1688" s="26">
        <v>42704</v>
      </c>
      <c r="B1688" s="15">
        <v>46500</v>
      </c>
      <c r="C1688" s="25">
        <v>38.820575178717128</v>
      </c>
      <c r="D1688" s="25">
        <v>1087.231071404168</v>
      </c>
      <c r="E1688" s="25">
        <v>-943.36751351069688</v>
      </c>
      <c r="F1688">
        <v>47010</v>
      </c>
    </row>
    <row r="1689" spans="1:6" x14ac:dyDescent="0.25">
      <c r="A1689" s="26">
        <v>42705</v>
      </c>
      <c r="B1689" s="15">
        <v>44500</v>
      </c>
      <c r="C1689" s="25">
        <v>30.476590787888412</v>
      </c>
      <c r="D1689" s="25">
        <v>1166.7145663038702</v>
      </c>
      <c r="E1689" s="25">
        <v>-1080.9825059921277</v>
      </c>
      <c r="F1689">
        <v>46780</v>
      </c>
    </row>
    <row r="1690" spans="1:6" x14ac:dyDescent="0.25">
      <c r="A1690" s="26">
        <v>42706</v>
      </c>
      <c r="B1690" s="15">
        <v>43450</v>
      </c>
      <c r="C1690" s="25">
        <v>27.174309785989749</v>
      </c>
      <c r="D1690" s="25">
        <v>1190.5206687107368</v>
      </c>
      <c r="E1690" s="25">
        <v>-1260.2423148480375</v>
      </c>
      <c r="F1690">
        <v>46480</v>
      </c>
    </row>
    <row r="1691" spans="1:6" x14ac:dyDescent="0.25">
      <c r="A1691" s="27">
        <v>42709</v>
      </c>
      <c r="B1691" s="18">
        <v>43200</v>
      </c>
      <c r="C1691" s="25">
        <v>26.439728226327816</v>
      </c>
      <c r="D1691" s="25">
        <v>1159.0549066599699</v>
      </c>
      <c r="E1691" s="25">
        <v>-1406.2693181984214</v>
      </c>
      <c r="F1691">
        <v>46065</v>
      </c>
    </row>
    <row r="1692" spans="1:6" x14ac:dyDescent="0.25">
      <c r="A1692" s="26">
        <v>42710</v>
      </c>
      <c r="B1692" s="15">
        <v>44350</v>
      </c>
      <c r="C1692" s="25">
        <v>35.127080949617465</v>
      </c>
      <c r="D1692" s="25">
        <v>1172.6938418985435</v>
      </c>
      <c r="E1692" s="25">
        <v>-1412.9141861430398</v>
      </c>
      <c r="F1692">
        <v>45835</v>
      </c>
    </row>
    <row r="1693" spans="1:6" x14ac:dyDescent="0.25">
      <c r="A1693" s="26">
        <v>42711</v>
      </c>
      <c r="B1693" s="15">
        <v>43800</v>
      </c>
      <c r="C1693" s="25">
        <v>33.112933243591343</v>
      </c>
      <c r="D1693" s="25">
        <v>1167.501424620076</v>
      </c>
      <c r="E1693" s="25">
        <v>-1445.8933369698134</v>
      </c>
      <c r="F1693">
        <v>45495</v>
      </c>
    </row>
    <row r="1694" spans="1:6" x14ac:dyDescent="0.25">
      <c r="A1694" s="26">
        <v>42712</v>
      </c>
      <c r="B1694" s="15">
        <v>44300</v>
      </c>
      <c r="C1694" s="25">
        <v>36.668129405613769</v>
      </c>
      <c r="D1694" s="25">
        <v>1144.8227514329278</v>
      </c>
      <c r="E1694" s="25">
        <v>-1415.3682461706194</v>
      </c>
      <c r="F1694">
        <v>45205</v>
      </c>
    </row>
    <row r="1695" spans="1:6" x14ac:dyDescent="0.25">
      <c r="A1695" s="26">
        <v>42713</v>
      </c>
      <c r="B1695" s="15">
        <v>45900</v>
      </c>
      <c r="C1695" s="25">
        <v>46.472754165782383</v>
      </c>
      <c r="D1695" s="25">
        <v>1198.763983473433</v>
      </c>
      <c r="E1695" s="25">
        <v>-1247.6876964428156</v>
      </c>
      <c r="F1695">
        <v>45070</v>
      </c>
    </row>
    <row r="1696" spans="1:6" x14ac:dyDescent="0.25">
      <c r="A1696" s="27">
        <v>42716</v>
      </c>
      <c r="B1696" s="18">
        <v>45250</v>
      </c>
      <c r="C1696" s="25">
        <v>43.524782351737734</v>
      </c>
      <c r="D1696" s="25">
        <v>1166.7094132253308</v>
      </c>
      <c r="E1696" s="25">
        <v>-1153.9472350156939</v>
      </c>
      <c r="F1696">
        <v>44835</v>
      </c>
    </row>
    <row r="1697" spans="1:6" x14ac:dyDescent="0.25">
      <c r="A1697" s="26">
        <v>42717</v>
      </c>
      <c r="B1697" s="15">
        <v>45650</v>
      </c>
      <c r="C1697" s="25">
        <v>45.803182592623145</v>
      </c>
      <c r="D1697" s="25">
        <v>1161.9444551378072</v>
      </c>
      <c r="E1697" s="25">
        <v>-1035.4446258062308</v>
      </c>
      <c r="F1697">
        <v>44690</v>
      </c>
    </row>
    <row r="1698" spans="1:6" x14ac:dyDescent="0.25">
      <c r="A1698" s="26">
        <v>42718</v>
      </c>
      <c r="B1698" s="15">
        <v>46400</v>
      </c>
      <c r="C1698" s="25">
        <v>49.885627709714541</v>
      </c>
      <c r="D1698" s="25">
        <v>1168.234136913678</v>
      </c>
      <c r="E1698" s="25">
        <v>-870.97170262723375</v>
      </c>
      <c r="F1698">
        <v>44680</v>
      </c>
    </row>
    <row r="1699" spans="1:6" x14ac:dyDescent="0.25">
      <c r="A1699" s="26">
        <v>42719</v>
      </c>
      <c r="B1699" s="15">
        <v>46300</v>
      </c>
      <c r="C1699" s="25">
        <v>49.351834200147152</v>
      </c>
      <c r="D1699" s="25">
        <v>1141.9316985627008</v>
      </c>
      <c r="E1699" s="25">
        <v>-740.162754807483</v>
      </c>
      <c r="F1699">
        <v>44860</v>
      </c>
    </row>
    <row r="1700" spans="1:6" x14ac:dyDescent="0.25">
      <c r="A1700" s="26">
        <v>42720</v>
      </c>
      <c r="B1700" s="15">
        <v>46100</v>
      </c>
      <c r="C1700" s="25">
        <v>48.240050555532576</v>
      </c>
      <c r="D1700" s="25">
        <v>1113.9365772367935</v>
      </c>
      <c r="E1700" s="25">
        <v>-645.19662469448667</v>
      </c>
      <c r="F1700">
        <v>45125</v>
      </c>
    </row>
    <row r="1701" spans="1:6" x14ac:dyDescent="0.25">
      <c r="A1701" s="27">
        <v>42723</v>
      </c>
      <c r="B1701" s="18">
        <v>45700</v>
      </c>
      <c r="C1701" s="25">
        <v>46.007701031055447</v>
      </c>
      <c r="D1701" s="25">
        <v>1080.7982502913082</v>
      </c>
      <c r="E1701" s="25">
        <v>-595.34912532168528</v>
      </c>
      <c r="F1701">
        <v>45375</v>
      </c>
    </row>
    <row r="1702" spans="1:6" x14ac:dyDescent="0.25">
      <c r="A1702" s="26">
        <v>42724</v>
      </c>
      <c r="B1702" s="15">
        <v>45450</v>
      </c>
      <c r="C1702" s="25">
        <v>44.617975608212795</v>
      </c>
      <c r="D1702" s="25">
        <v>1057.169803841929</v>
      </c>
      <c r="E1702" s="25">
        <v>-569.45323122252012</v>
      </c>
      <c r="F1702">
        <v>45485</v>
      </c>
    </row>
    <row r="1703" spans="1:6" x14ac:dyDescent="0.25">
      <c r="A1703" s="26">
        <v>42725</v>
      </c>
      <c r="B1703" s="15">
        <v>45400</v>
      </c>
      <c r="C1703" s="25">
        <v>44.329568042866924</v>
      </c>
      <c r="D1703" s="25">
        <v>1010.2291035675055</v>
      </c>
      <c r="E1703" s="25">
        <v>-546.66353378047643</v>
      </c>
      <c r="F1703">
        <v>45645</v>
      </c>
    </row>
    <row r="1704" spans="1:6" x14ac:dyDescent="0.25">
      <c r="A1704" s="26">
        <v>42726</v>
      </c>
      <c r="B1704" s="15">
        <v>45350</v>
      </c>
      <c r="C1704" s="25">
        <v>44.023116190379852</v>
      </c>
      <c r="D1704" s="25">
        <v>984.49845331268364</v>
      </c>
      <c r="E1704" s="25">
        <v>-526.56717784974899</v>
      </c>
      <c r="F1704">
        <v>45750</v>
      </c>
    </row>
    <row r="1705" spans="1:6" x14ac:dyDescent="0.25">
      <c r="A1705" s="26">
        <v>42727</v>
      </c>
      <c r="B1705" s="15">
        <v>45950</v>
      </c>
      <c r="C1705" s="25">
        <v>48.61383690007569</v>
      </c>
      <c r="D1705" s="25">
        <v>967.74856379034907</v>
      </c>
      <c r="E1705" s="25">
        <v>-456.95815621911606</v>
      </c>
      <c r="F1705">
        <v>45755</v>
      </c>
    </row>
    <row r="1706" spans="1:6" x14ac:dyDescent="0.25">
      <c r="A1706" s="27">
        <v>42730</v>
      </c>
      <c r="B1706" s="18">
        <v>46350</v>
      </c>
      <c r="C1706" s="25">
        <v>51.47119812831442</v>
      </c>
      <c r="D1706" s="25">
        <v>941.48080923389557</v>
      </c>
      <c r="E1706" s="25">
        <v>-365.30484119548055</v>
      </c>
      <c r="F1706">
        <v>45865</v>
      </c>
    </row>
    <row r="1707" spans="1:6" x14ac:dyDescent="0.25">
      <c r="A1707" s="26">
        <v>42731</v>
      </c>
      <c r="B1707" s="15">
        <v>47000</v>
      </c>
      <c r="C1707" s="25">
        <v>55.774752345703519</v>
      </c>
      <c r="D1707" s="25">
        <v>927.80360857433163</v>
      </c>
      <c r="E1707" s="25">
        <v>-237.48181841403857</v>
      </c>
      <c r="F1707">
        <v>46000</v>
      </c>
    </row>
    <row r="1708" spans="1:6" x14ac:dyDescent="0.25">
      <c r="A1708" s="26">
        <v>42732</v>
      </c>
      <c r="B1708" s="15">
        <v>45050</v>
      </c>
      <c r="C1708" s="25">
        <v>43.353668350193047</v>
      </c>
      <c r="D1708" s="25">
        <v>1011.5319222475937</v>
      </c>
      <c r="E1708" s="25">
        <v>-290.18478554067406</v>
      </c>
      <c r="F1708">
        <v>45865</v>
      </c>
    </row>
    <row r="1709" spans="1:6" x14ac:dyDescent="0.25">
      <c r="A1709" s="26">
        <v>42733</v>
      </c>
      <c r="B1709" s="15">
        <v>44050</v>
      </c>
      <c r="C1709" s="25">
        <v>38.605548747710863</v>
      </c>
      <c r="D1709" s="25">
        <v>1010.7082135156227</v>
      </c>
      <c r="E1709" s="25">
        <v>-407.94141465082794</v>
      </c>
      <c r="F1709">
        <v>45640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06E-BE2E-4765-A3AE-38A9C19F22AA}">
  <dimension ref="A1:O1709"/>
  <sheetViews>
    <sheetView tabSelected="1" zoomScale="85" zoomScaleNormal="85" workbookViewId="0">
      <selection activeCell="L5" sqref="L5"/>
    </sheetView>
  </sheetViews>
  <sheetFormatPr defaultRowHeight="17.399999999999999" x14ac:dyDescent="0.4"/>
  <cols>
    <col min="3" max="3" width="11" customWidth="1"/>
    <col min="11" max="11" width="10.3984375" customWidth="1"/>
  </cols>
  <sheetData>
    <row r="1" spans="1:15" x14ac:dyDescent="0.25">
      <c r="A1" s="29" t="s">
        <v>37</v>
      </c>
      <c r="B1" s="29" t="s">
        <v>45</v>
      </c>
      <c r="C1" s="29" t="s">
        <v>57</v>
      </c>
      <c r="D1" s="29" t="s">
        <v>38</v>
      </c>
      <c r="E1" s="29" t="s">
        <v>39</v>
      </c>
      <c r="F1" s="29" t="s">
        <v>40</v>
      </c>
      <c r="G1" s="29" t="s">
        <v>56</v>
      </c>
      <c r="H1" s="28" t="s">
        <v>44</v>
      </c>
      <c r="I1" s="28" t="s">
        <v>55</v>
      </c>
      <c r="J1" t="s">
        <v>50</v>
      </c>
      <c r="K1" t="s">
        <v>58</v>
      </c>
      <c r="L1" s="28" t="s">
        <v>53</v>
      </c>
      <c r="M1" t="s">
        <v>54</v>
      </c>
      <c r="N1" t="s">
        <v>46</v>
      </c>
    </row>
    <row r="2" spans="1:15" x14ac:dyDescent="0.25">
      <c r="A2" s="30">
        <v>40217</v>
      </c>
      <c r="B2" s="16">
        <v>116000</v>
      </c>
      <c r="C2" s="16">
        <f>IF(B3-B2&gt;1,1,-1)</f>
        <v>1</v>
      </c>
      <c r="D2" s="29">
        <v>50.698602504331298</v>
      </c>
      <c r="E2" s="29">
        <v>4654.0591249931595</v>
      </c>
      <c r="F2" s="29">
        <v>3369.9577042282617</v>
      </c>
      <c r="G2" s="29"/>
      <c r="H2">
        <v>113150</v>
      </c>
      <c r="I2">
        <f>IF(B2&gt;H2,1,-1)</f>
        <v>1</v>
      </c>
      <c r="J2">
        <v>114227.272727273</v>
      </c>
      <c r="K2">
        <f>IF(B2&gt;J2,1,-1)</f>
        <v>1</v>
      </c>
      <c r="L2">
        <v>7500</v>
      </c>
      <c r="M2">
        <f t="shared" ref="M2:M65" si="0">IF(L2&gt;0,1,IF(L2=0,0,-1))</f>
        <v>1</v>
      </c>
      <c r="O2" t="s">
        <v>59</v>
      </c>
    </row>
    <row r="3" spans="1:15" x14ac:dyDescent="0.25">
      <c r="A3" s="30">
        <v>40218</v>
      </c>
      <c r="B3" s="16">
        <v>116500</v>
      </c>
      <c r="C3" s="16">
        <f>IF(B4-B3&gt;500,1,-1)</f>
        <v>-1</v>
      </c>
      <c r="D3" s="29">
        <v>51.520266545748257</v>
      </c>
      <c r="E3" s="29">
        <v>4571.6263303507903</v>
      </c>
      <c r="F3" s="29">
        <v>3409.9072312130738</v>
      </c>
      <c r="G3" s="29">
        <f>IF(F3&gt;F2,1,-1)</f>
        <v>1</v>
      </c>
      <c r="H3">
        <v>113950</v>
      </c>
      <c r="I3">
        <f>IF(B3&gt;H3,1,-1)</f>
        <v>1</v>
      </c>
      <c r="J3">
        <v>114836.36363636363</v>
      </c>
      <c r="K3">
        <f>IF(B3&gt;J3,1,-1)</f>
        <v>1</v>
      </c>
      <c r="L3">
        <v>7500</v>
      </c>
      <c r="M3">
        <f t="shared" si="0"/>
        <v>1</v>
      </c>
      <c r="O3" t="s">
        <v>47</v>
      </c>
    </row>
    <row r="4" spans="1:15" x14ac:dyDescent="0.25">
      <c r="A4" s="30">
        <v>40219</v>
      </c>
      <c r="B4" s="16">
        <v>114000</v>
      </c>
      <c r="C4" s="16">
        <f t="shared" ref="C4:C67" si="1">IF(B5-B4&gt;500,1,-1)</f>
        <v>1</v>
      </c>
      <c r="D4" s="29">
        <v>47.277543868278912</v>
      </c>
      <c r="E4" s="29">
        <v>4495.0815924685912</v>
      </c>
      <c r="F4" s="29">
        <v>3202.9171770705725</v>
      </c>
      <c r="G4" s="29">
        <f t="shared" ref="G4:G67" si="2">IF(F4&gt;F3,1,-1)</f>
        <v>-1</v>
      </c>
      <c r="H4">
        <v>114450</v>
      </c>
      <c r="I4">
        <f>IF(B4&gt;H4,1,-1)</f>
        <v>-1</v>
      </c>
      <c r="J4">
        <v>114845.45454545454</v>
      </c>
      <c r="K4">
        <f>IF(B4&gt;J4,1,-1)</f>
        <v>-1</v>
      </c>
      <c r="L4">
        <v>500</v>
      </c>
      <c r="M4">
        <f t="shared" si="0"/>
        <v>1</v>
      </c>
    </row>
    <row r="5" spans="1:15" x14ac:dyDescent="0.25">
      <c r="A5" s="30">
        <v>40220</v>
      </c>
      <c r="B5" s="16">
        <v>116000</v>
      </c>
      <c r="C5" s="16">
        <f t="shared" si="1"/>
        <v>-1</v>
      </c>
      <c r="D5" s="29">
        <v>50.770301051123276</v>
      </c>
      <c r="E5" s="29">
        <v>4424.0043358636922</v>
      </c>
      <c r="F5" s="29">
        <v>3163.7891611233645</v>
      </c>
      <c r="G5" s="29">
        <f t="shared" si="2"/>
        <v>-1</v>
      </c>
      <c r="H5">
        <v>114700</v>
      </c>
      <c r="I5">
        <f>IF(B5&gt;H5,1,-1)</f>
        <v>1</v>
      </c>
      <c r="J5">
        <v>115127.27272727272</v>
      </c>
      <c r="K5">
        <f>IF(B5&gt;J5,1,-1)</f>
        <v>1</v>
      </c>
      <c r="L5">
        <v>3000</v>
      </c>
      <c r="M5">
        <f>IF(L5&gt;0,1,IF(L5=0,0,-1))</f>
        <v>1</v>
      </c>
    </row>
    <row r="6" spans="1:15" x14ac:dyDescent="0.25">
      <c r="A6" s="31">
        <v>40221</v>
      </c>
      <c r="B6" s="19">
        <v>116000</v>
      </c>
      <c r="C6" s="16">
        <f t="shared" si="1"/>
        <v>1</v>
      </c>
      <c r="D6" s="29">
        <v>50.770301051123276</v>
      </c>
      <c r="E6" s="29">
        <v>4322.2897404448568</v>
      </c>
      <c r="F6" s="29">
        <v>3097.0787308385043</v>
      </c>
      <c r="G6" s="29">
        <f t="shared" si="2"/>
        <v>-1</v>
      </c>
      <c r="H6">
        <v>115000</v>
      </c>
      <c r="I6">
        <f>IF(B6&gt;H6,1,-1)</f>
        <v>1</v>
      </c>
      <c r="J6">
        <v>115363.63636363637</v>
      </c>
      <c r="K6">
        <f>IF(B6&gt;J6,1,-1)</f>
        <v>1</v>
      </c>
      <c r="L6">
        <v>0</v>
      </c>
      <c r="M6">
        <f t="shared" si="0"/>
        <v>0</v>
      </c>
    </row>
    <row r="7" spans="1:15" x14ac:dyDescent="0.25">
      <c r="A7" s="30">
        <v>40225</v>
      </c>
      <c r="B7" s="16">
        <v>117000</v>
      </c>
      <c r="C7" s="16">
        <f t="shared" si="1"/>
        <v>-1</v>
      </c>
      <c r="D7" s="29">
        <v>52.591544240158548</v>
      </c>
      <c r="E7" s="29">
        <v>4299.2690446987954</v>
      </c>
      <c r="F7" s="29">
        <v>3089.2904594661668</v>
      </c>
      <c r="G7" s="29">
        <f t="shared" si="2"/>
        <v>-1</v>
      </c>
      <c r="H7">
        <v>115100</v>
      </c>
      <c r="I7">
        <f>IF(B7&gt;H7,1,-1)</f>
        <v>1</v>
      </c>
      <c r="J7">
        <v>115727.27272727272</v>
      </c>
      <c r="K7">
        <f>IF(B7&gt;J7,1,-1)</f>
        <v>1</v>
      </c>
      <c r="L7">
        <v>5000</v>
      </c>
      <c r="M7">
        <f t="shared" si="0"/>
        <v>1</v>
      </c>
    </row>
    <row r="8" spans="1:15" x14ac:dyDescent="0.25">
      <c r="A8" s="30">
        <v>40226</v>
      </c>
      <c r="B8" s="16">
        <v>117500</v>
      </c>
      <c r="C8" s="16">
        <f t="shared" si="1"/>
        <v>-1</v>
      </c>
      <c r="D8" s="29">
        <v>53.517488897297255</v>
      </c>
      <c r="E8" s="29">
        <v>4135.0355415060239</v>
      </c>
      <c r="F8" s="29">
        <v>3087.8689880551829</v>
      </c>
      <c r="G8" s="29">
        <f t="shared" si="2"/>
        <v>-1</v>
      </c>
      <c r="H8">
        <v>115650</v>
      </c>
      <c r="I8">
        <f>IF(B8&gt;H8,1,-1)</f>
        <v>1</v>
      </c>
      <c r="J8">
        <v>116163.63636363637</v>
      </c>
      <c r="K8">
        <f>IF(B8&gt;J8,1,-1)</f>
        <v>1</v>
      </c>
      <c r="L8">
        <v>5500</v>
      </c>
      <c r="M8">
        <f t="shared" si="0"/>
        <v>1</v>
      </c>
    </row>
    <row r="9" spans="1:15" x14ac:dyDescent="0.25">
      <c r="A9" s="30">
        <v>40227</v>
      </c>
      <c r="B9" s="16">
        <v>115500</v>
      </c>
      <c r="C9" s="16">
        <f t="shared" si="1"/>
        <v>-1</v>
      </c>
      <c r="D9" s="29">
        <v>49.364254182346521</v>
      </c>
      <c r="E9" s="29">
        <v>4053.9615742555939</v>
      </c>
      <c r="F9" s="29">
        <v>2892.0217499063583</v>
      </c>
      <c r="G9" s="29">
        <f t="shared" si="2"/>
        <v>-1</v>
      </c>
      <c r="H9">
        <v>116000</v>
      </c>
      <c r="I9">
        <f>IF(B9&gt;H9,1,-1)</f>
        <v>-1</v>
      </c>
      <c r="J9">
        <v>116136.36363636363</v>
      </c>
      <c r="K9">
        <f>IF(B9&gt;J9,1,-1)</f>
        <v>-1</v>
      </c>
      <c r="L9">
        <v>-500</v>
      </c>
      <c r="M9">
        <f t="shared" si="0"/>
        <v>-1</v>
      </c>
    </row>
    <row r="10" spans="1:15" x14ac:dyDescent="0.25">
      <c r="A10" s="30">
        <v>40228</v>
      </c>
      <c r="B10" s="16">
        <v>114500</v>
      </c>
      <c r="C10" s="16">
        <f t="shared" si="1"/>
        <v>1</v>
      </c>
      <c r="D10" s="29">
        <v>47.384191624856392</v>
      </c>
      <c r="E10" s="29">
        <v>4014.3928903801943</v>
      </c>
      <c r="F10" s="29">
        <v>2625.8505889645894</v>
      </c>
      <c r="G10" s="29">
        <f t="shared" si="2"/>
        <v>-1</v>
      </c>
      <c r="H10">
        <v>115850</v>
      </c>
      <c r="I10">
        <f>IF(B10&gt;H10,1,-1)</f>
        <v>-1</v>
      </c>
      <c r="J10">
        <v>115863.63636363637</v>
      </c>
      <c r="K10">
        <f>IF(B10&gt;J10,1,-1)</f>
        <v>-1</v>
      </c>
      <c r="L10">
        <v>-1000</v>
      </c>
      <c r="M10">
        <f t="shared" si="0"/>
        <v>-1</v>
      </c>
    </row>
    <row r="11" spans="1:15" x14ac:dyDescent="0.25">
      <c r="A11" s="31">
        <v>40231</v>
      </c>
      <c r="B11" s="19">
        <v>117000</v>
      </c>
      <c r="C11" s="16">
        <f t="shared" si="1"/>
        <v>-1</v>
      </c>
      <c r="D11" s="29">
        <v>52.512459479534627</v>
      </c>
      <c r="E11" s="29">
        <v>3977.6505410673235</v>
      </c>
      <c r="F11" s="29">
        <v>2586.8179063012212</v>
      </c>
      <c r="G11" s="29">
        <f t="shared" si="2"/>
        <v>-1</v>
      </c>
      <c r="H11">
        <v>116000</v>
      </c>
      <c r="I11">
        <f>IF(B11&gt;H11,1,-1)</f>
        <v>1</v>
      </c>
      <c r="J11">
        <v>116072.72727272728</v>
      </c>
      <c r="K11">
        <f>IF(B11&gt;J11,1,-1)</f>
        <v>1</v>
      </c>
      <c r="L11">
        <v>1000</v>
      </c>
      <c r="M11">
        <f t="shared" si="0"/>
        <v>1</v>
      </c>
    </row>
    <row r="12" spans="1:15" x14ac:dyDescent="0.25">
      <c r="A12" s="30">
        <v>40232</v>
      </c>
      <c r="B12" s="16">
        <v>117000</v>
      </c>
      <c r="C12" s="16">
        <f t="shared" si="1"/>
        <v>-1</v>
      </c>
      <c r="D12" s="29">
        <v>52.512459479534627</v>
      </c>
      <c r="E12" s="29">
        <v>3836.3897881339435</v>
      </c>
      <c r="F12" s="29">
        <v>2526.7573383307608</v>
      </c>
      <c r="G12" s="29">
        <f t="shared" si="2"/>
        <v>-1</v>
      </c>
      <c r="H12">
        <v>116100</v>
      </c>
      <c r="I12">
        <f>IF(B12&gt;H12,1,-1)</f>
        <v>1</v>
      </c>
      <c r="J12">
        <v>116254.54545454546</v>
      </c>
      <c r="K12">
        <f>IF(B12&gt;J12,1,-1)</f>
        <v>1</v>
      </c>
      <c r="L12">
        <v>500</v>
      </c>
      <c r="M12">
        <f t="shared" si="0"/>
        <v>1</v>
      </c>
    </row>
    <row r="13" spans="1:15" x14ac:dyDescent="0.25">
      <c r="A13" s="30">
        <v>40233</v>
      </c>
      <c r="B13" s="16">
        <v>114000</v>
      </c>
      <c r="C13" s="16">
        <f t="shared" si="1"/>
        <v>-1</v>
      </c>
      <c r="D13" s="29">
        <v>46.240190415307559</v>
      </c>
      <c r="E13" s="29">
        <v>3919.5048032672335</v>
      </c>
      <c r="F13" s="29">
        <v>2211.5901430452941</v>
      </c>
      <c r="G13" s="29">
        <f t="shared" si="2"/>
        <v>-1</v>
      </c>
      <c r="H13">
        <v>115850</v>
      </c>
      <c r="I13">
        <f>IF(B13&gt;H13,1,-1)</f>
        <v>-1</v>
      </c>
      <c r="J13">
        <v>115872.72727272728</v>
      </c>
      <c r="K13">
        <f>IF(B13&gt;J13,1,-1)</f>
        <v>-1</v>
      </c>
      <c r="L13">
        <v>0</v>
      </c>
      <c r="M13">
        <f t="shared" si="0"/>
        <v>0</v>
      </c>
    </row>
    <row r="14" spans="1:15" x14ac:dyDescent="0.25">
      <c r="A14" s="30">
        <v>40234</v>
      </c>
      <c r="B14" s="16">
        <v>114000</v>
      </c>
      <c r="C14" s="16">
        <f t="shared" si="1"/>
        <v>1</v>
      </c>
      <c r="D14" s="29">
        <v>46.240190415307559</v>
      </c>
      <c r="E14" s="29">
        <v>3818.1116030338599</v>
      </c>
      <c r="F14" s="29">
        <v>1939.4609713197133</v>
      </c>
      <c r="G14" s="29">
        <f t="shared" si="2"/>
        <v>-1</v>
      </c>
      <c r="H14">
        <v>115850</v>
      </c>
      <c r="I14">
        <v>-1</v>
      </c>
      <c r="J14">
        <v>115536.36363636363</v>
      </c>
      <c r="K14">
        <f>IF(B14&gt;J14,1,-1)</f>
        <v>-1</v>
      </c>
      <c r="L14">
        <v>-2000</v>
      </c>
      <c r="M14">
        <f t="shared" si="0"/>
        <v>-1</v>
      </c>
    </row>
    <row r="15" spans="1:15" x14ac:dyDescent="0.25">
      <c r="A15" s="30">
        <v>40235</v>
      </c>
      <c r="B15" s="16">
        <v>115000</v>
      </c>
      <c r="C15" s="16">
        <f t="shared" si="1"/>
        <v>-1</v>
      </c>
      <c r="D15" s="29">
        <v>48.613004224454016</v>
      </c>
      <c r="E15" s="29">
        <v>3723.960774245727</v>
      </c>
      <c r="F15" s="29">
        <v>1783.9243157361925</v>
      </c>
      <c r="G15" s="29">
        <f t="shared" si="2"/>
        <v>-1</v>
      </c>
      <c r="H15">
        <v>115750</v>
      </c>
      <c r="I15">
        <v>-1</v>
      </c>
      <c r="J15">
        <v>115381.81818181818</v>
      </c>
      <c r="K15">
        <f>IF(B15&gt;J15,1,-1)</f>
        <v>-1</v>
      </c>
      <c r="L15">
        <v>-1000</v>
      </c>
      <c r="M15">
        <f t="shared" si="0"/>
        <v>-1</v>
      </c>
    </row>
    <row r="16" spans="1:15" x14ac:dyDescent="0.25">
      <c r="A16" s="31">
        <v>40239</v>
      </c>
      <c r="B16" s="19">
        <v>113500</v>
      </c>
      <c r="C16" s="16">
        <f t="shared" si="1"/>
        <v>1</v>
      </c>
      <c r="D16" s="29">
        <v>45.377635770280534</v>
      </c>
      <c r="E16" s="29">
        <v>3850.8207189424606</v>
      </c>
      <c r="F16" s="29">
        <v>1522.0773711538204</v>
      </c>
      <c r="G16" s="29">
        <f t="shared" si="2"/>
        <v>-1</v>
      </c>
      <c r="H16">
        <v>115500</v>
      </c>
      <c r="I16">
        <v>-1</v>
      </c>
      <c r="J16">
        <v>114972.72727272728</v>
      </c>
      <c r="K16">
        <f>IF(B16&gt;J16,1,-1)</f>
        <v>-1</v>
      </c>
      <c r="L16">
        <v>-3500</v>
      </c>
      <c r="M16">
        <f t="shared" si="0"/>
        <v>-1</v>
      </c>
    </row>
    <row r="17" spans="1:13" x14ac:dyDescent="0.25">
      <c r="A17" s="30">
        <v>40240</v>
      </c>
      <c r="B17" s="16">
        <v>114500</v>
      </c>
      <c r="C17" s="16">
        <f t="shared" si="1"/>
        <v>-1</v>
      </c>
      <c r="D17" s="29">
        <v>47.868581427926543</v>
      </c>
      <c r="E17" s="29">
        <v>3754.3335247322852</v>
      </c>
      <c r="F17" s="29">
        <v>1379.3530998011993</v>
      </c>
      <c r="G17" s="29">
        <f t="shared" si="2"/>
        <v>-1</v>
      </c>
      <c r="H17">
        <v>115250</v>
      </c>
      <c r="I17">
        <v>-1</v>
      </c>
      <c r="J17">
        <v>114790.90909090909</v>
      </c>
      <c r="K17">
        <f>IF(B17&gt;J17,1,-1)</f>
        <v>-1</v>
      </c>
      <c r="L17">
        <v>-3000</v>
      </c>
      <c r="M17">
        <f t="shared" si="0"/>
        <v>-1</v>
      </c>
    </row>
    <row r="18" spans="1:13" x14ac:dyDescent="0.25">
      <c r="A18" s="30">
        <v>40241</v>
      </c>
      <c r="B18" s="16">
        <v>114500</v>
      </c>
      <c r="C18" s="16">
        <f t="shared" si="1"/>
        <v>-1</v>
      </c>
      <c r="D18" s="29">
        <v>47.868581427926543</v>
      </c>
      <c r="E18" s="29">
        <v>3664.7382729656933</v>
      </c>
      <c r="F18" s="29">
        <v>1251.8129658377147</v>
      </c>
      <c r="G18" s="29">
        <f t="shared" si="2"/>
        <v>-1</v>
      </c>
      <c r="H18">
        <v>114950</v>
      </c>
      <c r="I18">
        <v>-1</v>
      </c>
      <c r="J18">
        <v>114654.54545454546</v>
      </c>
      <c r="K18">
        <f>IF(B18&gt;J18,1,-1)</f>
        <v>-1</v>
      </c>
      <c r="L18">
        <v>-1000</v>
      </c>
      <c r="M18">
        <f t="shared" si="0"/>
        <v>-1</v>
      </c>
    </row>
    <row r="19" spans="1:13" x14ac:dyDescent="0.25">
      <c r="A19" s="30">
        <v>40242</v>
      </c>
      <c r="B19" s="16">
        <v>114500</v>
      </c>
      <c r="C19" s="16">
        <f t="shared" si="1"/>
        <v>-1</v>
      </c>
      <c r="D19" s="29">
        <v>47.868581427926543</v>
      </c>
      <c r="E19" s="29">
        <v>3581.5426820395724</v>
      </c>
      <c r="F19" s="29">
        <v>1137.6226846317295</v>
      </c>
      <c r="G19" s="29">
        <f t="shared" si="2"/>
        <v>-1</v>
      </c>
      <c r="H19">
        <v>114850</v>
      </c>
      <c r="I19">
        <v>-1</v>
      </c>
      <c r="J19">
        <v>114572.72727272728</v>
      </c>
      <c r="K19">
        <f>IF(B19&gt;J19,1,-1)</f>
        <v>-1</v>
      </c>
      <c r="L19">
        <v>0</v>
      </c>
      <c r="M19">
        <f t="shared" si="0"/>
        <v>0</v>
      </c>
    </row>
    <row r="20" spans="1:13" x14ac:dyDescent="0.25">
      <c r="A20" s="30">
        <v>40245</v>
      </c>
      <c r="B20" s="16">
        <v>115000</v>
      </c>
      <c r="C20" s="16">
        <f t="shared" si="1"/>
        <v>-1</v>
      </c>
      <c r="D20" s="29">
        <v>49.31209914888705</v>
      </c>
      <c r="E20" s="29">
        <v>3468.5753476081741</v>
      </c>
      <c r="F20" s="29">
        <v>1075.0790434061491</v>
      </c>
      <c r="G20" s="29">
        <f t="shared" si="2"/>
        <v>-1</v>
      </c>
      <c r="H20">
        <v>114900</v>
      </c>
      <c r="I20">
        <v>1</v>
      </c>
      <c r="J20">
        <v>114600</v>
      </c>
      <c r="K20">
        <f>IF(B20&gt;J20,1,-1)</f>
        <v>1</v>
      </c>
      <c r="L20">
        <v>-2000</v>
      </c>
      <c r="M20">
        <f t="shared" si="0"/>
        <v>-1</v>
      </c>
    </row>
    <row r="21" spans="1:13" x14ac:dyDescent="0.25">
      <c r="A21" s="31">
        <v>40246</v>
      </c>
      <c r="B21" s="19">
        <v>114000</v>
      </c>
      <c r="C21" s="16">
        <f t="shared" si="1"/>
        <v>-1</v>
      </c>
      <c r="D21" s="29">
        <v>46.536655439712291</v>
      </c>
      <c r="E21" s="29">
        <v>3363.6771084933048</v>
      </c>
      <c r="F21" s="29">
        <v>934.05392229318386</v>
      </c>
      <c r="G21" s="29">
        <f t="shared" si="2"/>
        <v>-1</v>
      </c>
      <c r="H21">
        <v>114600</v>
      </c>
      <c r="I21">
        <v>-1</v>
      </c>
      <c r="J21">
        <v>114436.36363636363</v>
      </c>
      <c r="K21">
        <f>IF(B21&gt;J21,1,-1)</f>
        <v>-1</v>
      </c>
      <c r="L21">
        <v>-3000</v>
      </c>
      <c r="M21">
        <f t="shared" si="0"/>
        <v>-1</v>
      </c>
    </row>
    <row r="22" spans="1:13" x14ac:dyDescent="0.25">
      <c r="A22" s="30">
        <v>40247</v>
      </c>
      <c r="B22" s="16">
        <v>114500</v>
      </c>
      <c r="C22" s="16">
        <f t="shared" si="1"/>
        <v>-1</v>
      </c>
      <c r="D22" s="29">
        <v>48.109273897803547</v>
      </c>
      <c r="E22" s="29">
        <v>3230.5573150294977</v>
      </c>
      <c r="F22" s="29">
        <v>852.80570578252082</v>
      </c>
      <c r="G22" s="29">
        <f t="shared" si="2"/>
        <v>-1</v>
      </c>
      <c r="H22">
        <v>114350</v>
      </c>
      <c r="I22">
        <v>1</v>
      </c>
      <c r="J22">
        <v>114418.18181818182</v>
      </c>
      <c r="K22">
        <f>IF(B22&gt;J22,1,-1)</f>
        <v>1</v>
      </c>
      <c r="L22">
        <v>500</v>
      </c>
      <c r="M22">
        <f t="shared" si="0"/>
        <v>1</v>
      </c>
    </row>
    <row r="23" spans="1:13" x14ac:dyDescent="0.25">
      <c r="A23" s="30">
        <v>40248</v>
      </c>
      <c r="B23" s="16">
        <v>112000</v>
      </c>
      <c r="C23" s="16">
        <f t="shared" si="1"/>
        <v>-1</v>
      </c>
      <c r="D23" s="29">
        <v>41.531230540010675</v>
      </c>
      <c r="E23" s="29">
        <v>3285.5175068131052</v>
      </c>
      <c r="F23" s="29">
        <v>580.00091272394639</v>
      </c>
      <c r="G23" s="29">
        <f t="shared" si="2"/>
        <v>-1</v>
      </c>
      <c r="H23">
        <v>114150</v>
      </c>
      <c r="I23">
        <v>-1</v>
      </c>
      <c r="J23">
        <v>113990.90909090909</v>
      </c>
      <c r="K23">
        <f>IF(B23&gt;J23,1,-1)</f>
        <v>-1</v>
      </c>
      <c r="L23">
        <v>-2000</v>
      </c>
      <c r="M23">
        <f t="shared" si="0"/>
        <v>-1</v>
      </c>
    </row>
    <row r="24" spans="1:13" x14ac:dyDescent="0.25">
      <c r="A24" s="30">
        <v>40249</v>
      </c>
      <c r="B24" s="16">
        <v>108000</v>
      </c>
      <c r="C24" s="16">
        <f t="shared" si="1"/>
        <v>-1</v>
      </c>
      <c r="D24" s="29">
        <v>33.612236647199296</v>
      </c>
      <c r="E24" s="29">
        <v>3372.2662563264553</v>
      </c>
      <c r="F24" s="29">
        <v>40.5669476470066</v>
      </c>
      <c r="G24" s="29">
        <f t="shared" si="2"/>
        <v>-1</v>
      </c>
      <c r="H24">
        <v>113550</v>
      </c>
      <c r="I24">
        <v>-1</v>
      </c>
      <c r="J24">
        <v>112872.72727272728</v>
      </c>
      <c r="K24">
        <f>IF(B24&gt;J24,1,-1)</f>
        <v>-1</v>
      </c>
      <c r="L24">
        <v>-7000</v>
      </c>
      <c r="M24">
        <f t="shared" si="0"/>
        <v>-1</v>
      </c>
    </row>
    <row r="25" spans="1:13" x14ac:dyDescent="0.25">
      <c r="A25" s="30">
        <v>40252</v>
      </c>
      <c r="B25" s="16">
        <v>107500</v>
      </c>
      <c r="C25" s="16">
        <f t="shared" si="1"/>
        <v>1</v>
      </c>
      <c r="D25" s="29">
        <v>32.771072865356871</v>
      </c>
      <c r="E25" s="29">
        <v>3309.9615237317084</v>
      </c>
      <c r="F25" s="29">
        <v>-422.41484205881716</v>
      </c>
      <c r="G25" s="29">
        <f t="shared" si="2"/>
        <v>-1</v>
      </c>
      <c r="H25">
        <v>112800</v>
      </c>
      <c r="I25">
        <v>-1</v>
      </c>
      <c r="J25">
        <v>111772.72727272728</v>
      </c>
      <c r="K25">
        <f>IF(B25&gt;J25,1,-1)</f>
        <v>-1</v>
      </c>
      <c r="L25">
        <v>-6000</v>
      </c>
      <c r="M25">
        <f t="shared" si="0"/>
        <v>-1</v>
      </c>
    </row>
    <row r="26" spans="1:13" x14ac:dyDescent="0.25">
      <c r="A26" s="31">
        <v>40253</v>
      </c>
      <c r="B26" s="19">
        <v>109500</v>
      </c>
      <c r="C26" s="16">
        <f t="shared" si="1"/>
        <v>1</v>
      </c>
      <c r="D26" s="29">
        <v>39.313241954012014</v>
      </c>
      <c r="E26" s="29">
        <v>3287.8214148937291</v>
      </c>
      <c r="F26" s="29">
        <v>-620.79185858550773</v>
      </c>
      <c r="G26" s="29">
        <f t="shared" si="2"/>
        <v>-1</v>
      </c>
      <c r="H26">
        <v>112400</v>
      </c>
      <c r="I26">
        <v>-1</v>
      </c>
      <c r="J26">
        <v>111172.72727272728</v>
      </c>
      <c r="K26">
        <f>IF(B26&gt;J26,1,-1)</f>
        <v>-1</v>
      </c>
      <c r="L26">
        <v>-5000</v>
      </c>
      <c r="M26">
        <f t="shared" si="0"/>
        <v>-1</v>
      </c>
    </row>
    <row r="27" spans="1:13" x14ac:dyDescent="0.25">
      <c r="A27" s="30">
        <v>40254</v>
      </c>
      <c r="B27" s="16">
        <v>112000</v>
      </c>
      <c r="C27" s="16">
        <f t="shared" si="1"/>
        <v>-1</v>
      </c>
      <c r="D27" s="29">
        <v>46.342231363014598</v>
      </c>
      <c r="E27" s="29">
        <v>3231.5484566870341</v>
      </c>
      <c r="F27" s="29">
        <v>-569.71069650714344</v>
      </c>
      <c r="G27" s="29">
        <f t="shared" si="2"/>
        <v>1</v>
      </c>
      <c r="H27">
        <v>112150</v>
      </c>
      <c r="I27">
        <v>-1</v>
      </c>
      <c r="J27">
        <v>111100</v>
      </c>
      <c r="K27">
        <f>IF(B27&gt;J27,1,-1)</f>
        <v>1</v>
      </c>
      <c r="L27">
        <v>-2500</v>
      </c>
      <c r="M27">
        <f t="shared" si="0"/>
        <v>-1</v>
      </c>
    </row>
    <row r="28" spans="1:13" x14ac:dyDescent="0.25">
      <c r="A28" s="30">
        <v>40255</v>
      </c>
      <c r="B28" s="16">
        <v>111500</v>
      </c>
      <c r="C28" s="16">
        <f t="shared" si="1"/>
        <v>1</v>
      </c>
      <c r="D28" s="29">
        <v>45.214282847108869</v>
      </c>
      <c r="E28" s="29">
        <v>3107.8664240665316</v>
      </c>
      <c r="F28" s="29">
        <v>-563.08345332316821</v>
      </c>
      <c r="G28" s="29">
        <f t="shared" si="2"/>
        <v>1</v>
      </c>
      <c r="H28">
        <v>111850</v>
      </c>
      <c r="I28">
        <v>-1</v>
      </c>
      <c r="J28">
        <v>110981.81818181818</v>
      </c>
      <c r="K28">
        <f>IF(B28&gt;J28,1,-1)</f>
        <v>1</v>
      </c>
      <c r="L28">
        <v>-3000</v>
      </c>
      <c r="M28">
        <f t="shared" si="0"/>
        <v>-1</v>
      </c>
    </row>
    <row r="29" spans="1:13" x14ac:dyDescent="0.25">
      <c r="A29" s="30">
        <v>40256</v>
      </c>
      <c r="B29" s="16">
        <v>115000</v>
      </c>
      <c r="C29" s="16">
        <f t="shared" si="1"/>
        <v>-1</v>
      </c>
      <c r="D29" s="29">
        <v>53.70805303571656</v>
      </c>
      <c r="E29" s="29">
        <v>3135.8759652046365</v>
      </c>
      <c r="F29" s="29">
        <v>-272.27198412406142</v>
      </c>
      <c r="G29" s="29">
        <f t="shared" si="2"/>
        <v>1</v>
      </c>
      <c r="H29">
        <v>111900</v>
      </c>
      <c r="I29">
        <v>1</v>
      </c>
      <c r="J29">
        <v>111554.54545454546</v>
      </c>
      <c r="K29">
        <f>IF(B29&gt;J29,1,-1)</f>
        <v>1</v>
      </c>
      <c r="L29">
        <v>0</v>
      </c>
      <c r="M29">
        <f t="shared" si="0"/>
        <v>0</v>
      </c>
    </row>
    <row r="30" spans="1:13" x14ac:dyDescent="0.25">
      <c r="A30" s="30">
        <v>40259</v>
      </c>
      <c r="B30" s="16">
        <v>115500</v>
      </c>
      <c r="C30" s="16">
        <f t="shared" si="1"/>
        <v>1</v>
      </c>
      <c r="D30" s="29">
        <v>54.786473645569373</v>
      </c>
      <c r="E30" s="29">
        <v>3090.4562534043057</v>
      </c>
      <c r="F30" s="29">
        <v>-1.4393859296251321</v>
      </c>
      <c r="G30" s="29">
        <f t="shared" si="2"/>
        <v>1</v>
      </c>
      <c r="H30">
        <v>111950</v>
      </c>
      <c r="I30">
        <v>1</v>
      </c>
      <c r="J30">
        <v>112209.09090909091</v>
      </c>
      <c r="K30">
        <f>IF(B30&gt;J30,1,-1)</f>
        <v>1</v>
      </c>
      <c r="L30">
        <v>1500</v>
      </c>
      <c r="M30">
        <f t="shared" si="0"/>
        <v>1</v>
      </c>
    </row>
    <row r="31" spans="1:13" x14ac:dyDescent="0.25">
      <c r="A31" s="31">
        <v>40260</v>
      </c>
      <c r="B31" s="19">
        <v>117500</v>
      </c>
      <c r="C31" s="16">
        <f t="shared" si="1"/>
        <v>-1</v>
      </c>
      <c r="D31" s="29">
        <v>58.909954902652821</v>
      </c>
      <c r="E31" s="29">
        <v>3012.5665210182842</v>
      </c>
      <c r="F31" s="29">
        <v>370.31195893415133</v>
      </c>
      <c r="G31" s="29">
        <f t="shared" si="2"/>
        <v>1</v>
      </c>
      <c r="H31">
        <v>112300</v>
      </c>
      <c r="I31">
        <v>1</v>
      </c>
      <c r="J31">
        <v>113218.18181818182</v>
      </c>
      <c r="K31">
        <f>IF(B31&gt;J31,1,-1)</f>
        <v>1</v>
      </c>
      <c r="L31">
        <v>3000</v>
      </c>
      <c r="M31">
        <f t="shared" si="0"/>
        <v>1</v>
      </c>
    </row>
    <row r="32" spans="1:13" x14ac:dyDescent="0.25">
      <c r="A32" s="30">
        <v>40261</v>
      </c>
      <c r="B32" s="16">
        <v>116500</v>
      </c>
      <c r="C32" s="16">
        <f t="shared" si="1"/>
        <v>-1</v>
      </c>
      <c r="D32" s="29">
        <v>56.152433364450332</v>
      </c>
      <c r="E32" s="29">
        <v>2975.954626659835</v>
      </c>
      <c r="F32" s="29">
        <v>577.57797603330982</v>
      </c>
      <c r="G32" s="29">
        <f t="shared" si="2"/>
        <v>1</v>
      </c>
      <c r="H32">
        <v>112500</v>
      </c>
      <c r="I32">
        <v>1</v>
      </c>
      <c r="J32">
        <v>113981.81818181818</v>
      </c>
      <c r="K32">
        <f>IF(B32&gt;J32,1,-1)</f>
        <v>1</v>
      </c>
      <c r="L32">
        <v>4500</v>
      </c>
      <c r="M32">
        <f t="shared" si="0"/>
        <v>1</v>
      </c>
    </row>
    <row r="33" spans="1:13" x14ac:dyDescent="0.25">
      <c r="A33" s="30">
        <v>40262</v>
      </c>
      <c r="B33" s="16">
        <v>117000</v>
      </c>
      <c r="C33" s="16">
        <f t="shared" si="1"/>
        <v>-1</v>
      </c>
      <c r="D33" s="29">
        <v>57.230435784723454</v>
      </c>
      <c r="E33" s="29">
        <v>2941.9578676127035</v>
      </c>
      <c r="F33" s="29">
        <v>773.26983585704875</v>
      </c>
      <c r="G33" s="29">
        <f t="shared" si="2"/>
        <v>1</v>
      </c>
      <c r="H33">
        <v>113000</v>
      </c>
      <c r="I33">
        <v>1</v>
      </c>
      <c r="J33">
        <v>114800</v>
      </c>
      <c r="K33">
        <f>IF(B33&gt;J33,1,-1)</f>
        <v>1</v>
      </c>
      <c r="L33">
        <v>9000</v>
      </c>
      <c r="M33">
        <f t="shared" si="0"/>
        <v>1</v>
      </c>
    </row>
    <row r="34" spans="1:13" x14ac:dyDescent="0.25">
      <c r="A34" s="30">
        <v>40263</v>
      </c>
      <c r="B34" s="16">
        <v>116000</v>
      </c>
      <c r="C34" s="16">
        <f t="shared" si="1"/>
        <v>1</v>
      </c>
      <c r="D34" s="29">
        <v>54.35232790951892</v>
      </c>
      <c r="E34" s="29">
        <v>2910.3894484975103</v>
      </c>
      <c r="F34" s="29">
        <v>838.00539741860121</v>
      </c>
      <c r="G34" s="29">
        <f t="shared" si="2"/>
        <v>1</v>
      </c>
      <c r="H34">
        <v>113800</v>
      </c>
      <c r="I34">
        <v>1</v>
      </c>
      <c r="J34">
        <v>115345.45454545454</v>
      </c>
      <c r="K34">
        <f>IF(B34&gt;J34,1,-1)</f>
        <v>1</v>
      </c>
      <c r="L34">
        <v>8500</v>
      </c>
      <c r="M34">
        <f t="shared" si="0"/>
        <v>1</v>
      </c>
    </row>
    <row r="35" spans="1:13" x14ac:dyDescent="0.25">
      <c r="A35" s="30">
        <v>40266</v>
      </c>
      <c r="B35" s="16">
        <v>117000</v>
      </c>
      <c r="C35" s="16">
        <f t="shared" si="1"/>
        <v>-1</v>
      </c>
      <c r="D35" s="29">
        <v>56.697515119748886</v>
      </c>
      <c r="E35" s="29">
        <v>2881.075916461974</v>
      </c>
      <c r="F35" s="29">
        <v>958.94630294493982</v>
      </c>
      <c r="G35" s="29">
        <f t="shared" si="2"/>
        <v>1</v>
      </c>
      <c r="H35">
        <v>114750</v>
      </c>
      <c r="I35">
        <v>1</v>
      </c>
      <c r="J35">
        <v>115927.27272727272</v>
      </c>
      <c r="K35">
        <f>IF(B35&gt;J35,1,-1)</f>
        <v>1</v>
      </c>
      <c r="L35">
        <v>7500</v>
      </c>
      <c r="M35">
        <f t="shared" si="0"/>
        <v>1</v>
      </c>
    </row>
    <row r="36" spans="1:13" x14ac:dyDescent="0.25">
      <c r="A36" s="31">
        <v>40267</v>
      </c>
      <c r="B36" s="19">
        <v>116000</v>
      </c>
      <c r="C36" s="16">
        <f t="shared" si="1"/>
        <v>-1</v>
      </c>
      <c r="D36" s="29">
        <v>53.725026476450189</v>
      </c>
      <c r="E36" s="29">
        <v>2889.5704938575473</v>
      </c>
      <c r="F36" s="29">
        <v>963.00033088786586</v>
      </c>
      <c r="G36" s="29">
        <f t="shared" si="2"/>
        <v>1</v>
      </c>
      <c r="H36">
        <v>115400</v>
      </c>
      <c r="I36">
        <v>1</v>
      </c>
      <c r="J36">
        <v>116154.54545454546</v>
      </c>
      <c r="K36">
        <f>IF(B36&gt;J36,1,-1)</f>
        <v>-1</v>
      </c>
      <c r="L36">
        <v>4000</v>
      </c>
      <c r="M36">
        <f t="shared" si="0"/>
        <v>1</v>
      </c>
    </row>
    <row r="37" spans="1:13" x14ac:dyDescent="0.25">
      <c r="A37" s="30">
        <v>40268</v>
      </c>
      <c r="B37" s="16">
        <v>115500</v>
      </c>
      <c r="C37" s="16">
        <f t="shared" si="1"/>
        <v>1</v>
      </c>
      <c r="D37" s="29">
        <v>52.250008769348256</v>
      </c>
      <c r="E37" s="29">
        <v>2826.0297442962942</v>
      </c>
      <c r="F37" s="29">
        <v>915.31616097547521</v>
      </c>
      <c r="G37" s="29">
        <f t="shared" si="2"/>
        <v>-1</v>
      </c>
      <c r="H37">
        <v>115750</v>
      </c>
      <c r="I37">
        <v>-1</v>
      </c>
      <c r="J37">
        <v>116172.72727272728</v>
      </c>
      <c r="K37">
        <f>IF(B37&gt;J37,1,-1)</f>
        <v>-1</v>
      </c>
      <c r="L37">
        <v>4000</v>
      </c>
      <c r="M37">
        <f t="shared" si="0"/>
        <v>1</v>
      </c>
    </row>
    <row r="38" spans="1:13" x14ac:dyDescent="0.25">
      <c r="A38" s="30">
        <v>40269</v>
      </c>
      <c r="B38" s="16">
        <v>121000</v>
      </c>
      <c r="C38" s="16">
        <f t="shared" si="1"/>
        <v>1</v>
      </c>
      <c r="D38" s="29">
        <v>63.968675250337832</v>
      </c>
      <c r="E38" s="29">
        <v>3159.8847625608446</v>
      </c>
      <c r="F38" s="29">
        <v>1306.2722539390088</v>
      </c>
      <c r="G38" s="29">
        <f t="shared" si="2"/>
        <v>1</v>
      </c>
      <c r="H38">
        <v>116700</v>
      </c>
      <c r="I38">
        <v>1</v>
      </c>
      <c r="J38">
        <v>117127.27272727272</v>
      </c>
      <c r="K38">
        <f>IF(B38&gt;J38,1,-1)</f>
        <v>1</v>
      </c>
      <c r="L38">
        <v>6000</v>
      </c>
      <c r="M38">
        <f t="shared" si="0"/>
        <v>1</v>
      </c>
    </row>
    <row r="39" spans="1:13" x14ac:dyDescent="0.25">
      <c r="A39" s="30">
        <v>40270</v>
      </c>
      <c r="B39" s="16">
        <v>128000</v>
      </c>
      <c r="C39" s="16">
        <f t="shared" si="1"/>
        <v>1</v>
      </c>
      <c r="D39" s="29">
        <v>73.038032552017086</v>
      </c>
      <c r="E39" s="29">
        <v>3434.1787080922127</v>
      </c>
      <c r="F39" s="29">
        <v>2156.0951500906085</v>
      </c>
      <c r="G39" s="29">
        <f t="shared" si="2"/>
        <v>1</v>
      </c>
      <c r="H39">
        <v>118000</v>
      </c>
      <c r="I39">
        <v>1</v>
      </c>
      <c r="J39">
        <v>119181.81818181818</v>
      </c>
      <c r="K39">
        <f>IF(B39&gt;J39,1,-1)</f>
        <v>1</v>
      </c>
      <c r="L39">
        <v>12500</v>
      </c>
      <c r="M39">
        <f t="shared" si="0"/>
        <v>1</v>
      </c>
    </row>
    <row r="40" spans="1:13" x14ac:dyDescent="0.25">
      <c r="A40" s="30">
        <v>40273</v>
      </c>
      <c r="B40" s="16">
        <v>130500</v>
      </c>
      <c r="C40" s="16">
        <f t="shared" si="1"/>
        <v>-1</v>
      </c>
      <c r="D40" s="29">
        <v>75.417845774039748</v>
      </c>
      <c r="E40" s="29">
        <v>3581.7373717999117</v>
      </c>
      <c r="F40" s="29">
        <v>2996.770123997514</v>
      </c>
      <c r="G40" s="29">
        <f t="shared" si="2"/>
        <v>1</v>
      </c>
      <c r="H40">
        <v>119500</v>
      </c>
      <c r="I40">
        <v>1</v>
      </c>
      <c r="J40">
        <v>121454.54545454546</v>
      </c>
      <c r="K40">
        <f>IF(B40&gt;J40,1,-1)</f>
        <v>1</v>
      </c>
      <c r="L40">
        <v>13000</v>
      </c>
      <c r="M40">
        <f t="shared" si="0"/>
        <v>1</v>
      </c>
    </row>
    <row r="41" spans="1:13" x14ac:dyDescent="0.25">
      <c r="A41" s="31">
        <v>40274</v>
      </c>
      <c r="B41" s="19">
        <v>129000</v>
      </c>
      <c r="C41" s="16">
        <f t="shared" si="1"/>
        <v>-1</v>
      </c>
      <c r="D41" s="29">
        <v>71.348610978212648</v>
      </c>
      <c r="E41" s="29">
        <v>3540.1847023856321</v>
      </c>
      <c r="F41" s="29">
        <v>3501.6092616852984</v>
      </c>
      <c r="G41" s="29">
        <f t="shared" si="2"/>
        <v>1</v>
      </c>
      <c r="H41">
        <v>120650</v>
      </c>
      <c r="I41">
        <v>1</v>
      </c>
      <c r="J41">
        <v>123181.81818181818</v>
      </c>
      <c r="K41">
        <f>IF(B41&gt;J41,1,-1)</f>
        <v>1</v>
      </c>
      <c r="L41">
        <v>12500</v>
      </c>
      <c r="M41">
        <f t="shared" si="0"/>
        <v>1</v>
      </c>
    </row>
    <row r="42" spans="1:13" x14ac:dyDescent="0.25">
      <c r="A42" s="30">
        <v>40275</v>
      </c>
      <c r="B42" s="16">
        <v>128000</v>
      </c>
      <c r="C42" s="16">
        <f t="shared" si="1"/>
        <v>-1</v>
      </c>
      <c r="D42" s="29">
        <v>68.687813957983337</v>
      </c>
      <c r="E42" s="29">
        <v>3501.6000807866585</v>
      </c>
      <c r="F42" s="29">
        <v>3777.4620417918486</v>
      </c>
      <c r="G42" s="29">
        <f t="shared" si="2"/>
        <v>1</v>
      </c>
      <c r="H42">
        <v>121800</v>
      </c>
      <c r="I42">
        <v>1</v>
      </c>
      <c r="J42">
        <v>124518.18181818182</v>
      </c>
      <c r="K42">
        <f>IF(B42&gt;J42,1,-1)</f>
        <v>1</v>
      </c>
      <c r="L42">
        <v>11000</v>
      </c>
      <c r="M42">
        <f t="shared" si="0"/>
        <v>1</v>
      </c>
    </row>
    <row r="43" spans="1:13" x14ac:dyDescent="0.25">
      <c r="A43" s="30">
        <v>40276</v>
      </c>
      <c r="B43" s="16">
        <v>127500</v>
      </c>
      <c r="C43" s="16">
        <f t="shared" si="1"/>
        <v>-1</v>
      </c>
      <c r="D43" s="29">
        <v>67.335660341505744</v>
      </c>
      <c r="E43" s="29">
        <v>3430.057217873326</v>
      </c>
      <c r="F43" s="29">
        <v>3910.6519744475081</v>
      </c>
      <c r="G43" s="29">
        <f t="shared" si="2"/>
        <v>1</v>
      </c>
      <c r="H43">
        <v>122850</v>
      </c>
      <c r="I43">
        <v>1</v>
      </c>
      <c r="J43">
        <v>125554.54545454546</v>
      </c>
      <c r="K43">
        <f>IF(B43&gt;J43,1,-1)</f>
        <v>1</v>
      </c>
      <c r="L43">
        <v>11500</v>
      </c>
      <c r="M43">
        <f t="shared" si="0"/>
        <v>1</v>
      </c>
    </row>
    <row r="44" spans="1:13" x14ac:dyDescent="0.25">
      <c r="A44" s="30">
        <v>40277</v>
      </c>
      <c r="B44" s="16">
        <v>126500</v>
      </c>
      <c r="C44" s="16">
        <f t="shared" si="1"/>
        <v>-1</v>
      </c>
      <c r="D44" s="29">
        <v>64.596787082325818</v>
      </c>
      <c r="E44" s="29">
        <v>3577.9102737395174</v>
      </c>
      <c r="F44" s="29">
        <v>3890.6651470472571</v>
      </c>
      <c r="G44" s="29">
        <f t="shared" si="2"/>
        <v>-1</v>
      </c>
      <c r="H44">
        <v>123900</v>
      </c>
      <c r="I44">
        <v>1</v>
      </c>
      <c r="J44">
        <v>126218.18181818182</v>
      </c>
      <c r="K44">
        <f>IF(B44&gt;J44,1,-1)</f>
        <v>1</v>
      </c>
      <c r="L44">
        <v>9500</v>
      </c>
      <c r="M44">
        <f t="shared" si="0"/>
        <v>1</v>
      </c>
    </row>
    <row r="45" spans="1:13" x14ac:dyDescent="0.25">
      <c r="A45" s="30">
        <v>40280</v>
      </c>
      <c r="B45" s="16">
        <v>118000</v>
      </c>
      <c r="C45" s="16">
        <f t="shared" si="1"/>
        <v>1</v>
      </c>
      <c r="D45" s="29">
        <v>47.070814301007225</v>
      </c>
      <c r="E45" s="29">
        <v>4000.9166827581234</v>
      </c>
      <c r="F45" s="29">
        <v>3152.60520937416</v>
      </c>
      <c r="G45" s="29">
        <f t="shared" si="2"/>
        <v>-1</v>
      </c>
      <c r="H45">
        <v>124000</v>
      </c>
      <c r="I45">
        <v>-1</v>
      </c>
      <c r="J45">
        <v>125145.45454545454</v>
      </c>
      <c r="K45">
        <f>IF(B45&gt;J45,1,-1)</f>
        <v>-1</v>
      </c>
      <c r="L45">
        <v>2000</v>
      </c>
      <c r="M45">
        <f t="shared" si="0"/>
        <v>1</v>
      </c>
    </row>
    <row r="46" spans="1:13" x14ac:dyDescent="0.25">
      <c r="A46" s="31">
        <v>40281</v>
      </c>
      <c r="B46" s="19">
        <v>120000</v>
      </c>
      <c r="C46" s="16">
        <f t="shared" si="1"/>
        <v>-1</v>
      </c>
      <c r="D46" s="29">
        <v>50.475573659454966</v>
      </c>
      <c r="E46" s="29">
        <v>3929.4226339896859</v>
      </c>
      <c r="F46" s="29">
        <v>2697.9701561046531</v>
      </c>
      <c r="G46" s="29">
        <f t="shared" si="2"/>
        <v>-1</v>
      </c>
      <c r="H46">
        <v>124400</v>
      </c>
      <c r="I46">
        <v>-1</v>
      </c>
      <c r="J46">
        <v>124418.18181818182</v>
      </c>
      <c r="K46">
        <f>IF(B46&gt;J46,1,-1)</f>
        <v>-1</v>
      </c>
      <c r="L46">
        <v>4500</v>
      </c>
      <c r="M46">
        <f t="shared" si="0"/>
        <v>1</v>
      </c>
    </row>
    <row r="47" spans="1:13" x14ac:dyDescent="0.25">
      <c r="A47" s="30">
        <v>40282</v>
      </c>
      <c r="B47" s="16">
        <v>119500</v>
      </c>
      <c r="C47" s="16">
        <f t="shared" si="1"/>
        <v>-1</v>
      </c>
      <c r="D47" s="29">
        <v>49.616282928461565</v>
      </c>
      <c r="E47" s="29">
        <v>3898.7495887047085</v>
      </c>
      <c r="F47" s="29">
        <v>2271.1424630176771</v>
      </c>
      <c r="G47" s="29">
        <f t="shared" si="2"/>
        <v>-1</v>
      </c>
      <c r="H47">
        <v>124800</v>
      </c>
      <c r="I47">
        <v>-1</v>
      </c>
      <c r="J47">
        <v>123527.27272727272</v>
      </c>
      <c r="K47">
        <f>IF(B47&gt;J47,1,-1)</f>
        <v>-1</v>
      </c>
      <c r="L47">
        <v>-1500</v>
      </c>
      <c r="M47">
        <f t="shared" si="0"/>
        <v>-1</v>
      </c>
    </row>
    <row r="48" spans="1:13" x14ac:dyDescent="0.25">
      <c r="A48" s="30">
        <v>40283</v>
      </c>
      <c r="B48" s="16">
        <v>119000</v>
      </c>
      <c r="C48" s="16">
        <f t="shared" si="1"/>
        <v>-1</v>
      </c>
      <c r="D48" s="29">
        <v>48.723023159247269</v>
      </c>
      <c r="E48" s="29">
        <v>3905.9817609400861</v>
      </c>
      <c r="F48" s="29">
        <v>1870.9652964906418</v>
      </c>
      <c r="G48" s="29">
        <f t="shared" si="2"/>
        <v>-1</v>
      </c>
      <c r="H48">
        <v>124600</v>
      </c>
      <c r="I48">
        <v>-1</v>
      </c>
      <c r="J48">
        <v>122472.72727272728</v>
      </c>
      <c r="K48">
        <f>IF(B48&gt;J48,1,-1)</f>
        <v>-1</v>
      </c>
      <c r="L48">
        <v>-9000</v>
      </c>
      <c r="M48">
        <f t="shared" si="0"/>
        <v>-1</v>
      </c>
    </row>
    <row r="49" spans="1:13" x14ac:dyDescent="0.25">
      <c r="A49" s="30">
        <v>40284</v>
      </c>
      <c r="B49" s="16">
        <v>119000</v>
      </c>
      <c r="C49" s="16">
        <f t="shared" si="1"/>
        <v>-1</v>
      </c>
      <c r="D49" s="29">
        <v>48.723023159247269</v>
      </c>
      <c r="E49" s="29">
        <v>3912.697349444366</v>
      </c>
      <c r="F49" s="29">
        <v>1536.1146355763922</v>
      </c>
      <c r="G49" s="29">
        <f t="shared" si="2"/>
        <v>-1</v>
      </c>
      <c r="H49">
        <v>123700</v>
      </c>
      <c r="I49">
        <v>-1</v>
      </c>
      <c r="J49">
        <v>121454.54545454546</v>
      </c>
      <c r="K49">
        <f>IF(B49&gt;J49,1,-1)</f>
        <v>-1</v>
      </c>
      <c r="L49">
        <v>-11500</v>
      </c>
      <c r="M49">
        <f t="shared" si="0"/>
        <v>-1</v>
      </c>
    </row>
    <row r="50" spans="1:13" x14ac:dyDescent="0.25">
      <c r="A50" s="30">
        <v>40287</v>
      </c>
      <c r="B50" s="16">
        <v>119000</v>
      </c>
      <c r="C50" s="16">
        <f t="shared" si="1"/>
        <v>1</v>
      </c>
      <c r="D50" s="29">
        <v>48.723023159247269</v>
      </c>
      <c r="E50" s="29">
        <v>3883.2189673411967</v>
      </c>
      <c r="F50" s="29">
        <v>1256.2616717766068</v>
      </c>
      <c r="G50" s="29">
        <f t="shared" si="2"/>
        <v>-1</v>
      </c>
      <c r="H50">
        <v>122550</v>
      </c>
      <c r="I50">
        <v>-1</v>
      </c>
      <c r="J50">
        <v>120600</v>
      </c>
      <c r="K50">
        <f>IF(B50&gt;J50,1,-1)</f>
        <v>-1</v>
      </c>
      <c r="L50">
        <v>-10000</v>
      </c>
      <c r="M50">
        <f t="shared" si="0"/>
        <v>-1</v>
      </c>
    </row>
    <row r="51" spans="1:13" x14ac:dyDescent="0.25">
      <c r="A51" s="31">
        <v>40288</v>
      </c>
      <c r="B51" s="19">
        <v>123000</v>
      </c>
      <c r="C51" s="16">
        <f t="shared" si="1"/>
        <v>1</v>
      </c>
      <c r="D51" s="29">
        <v>56.540739653521442</v>
      </c>
      <c r="E51" s="29">
        <v>3891.5604696739683</v>
      </c>
      <c r="F51" s="29">
        <v>1341.7755984659307</v>
      </c>
      <c r="G51" s="29">
        <f t="shared" si="2"/>
        <v>1</v>
      </c>
      <c r="H51">
        <v>121950</v>
      </c>
      <c r="I51">
        <v>1</v>
      </c>
      <c r="J51">
        <v>120681.81818181818</v>
      </c>
      <c r="K51">
        <f>IF(B51&gt;J51,1,-1)</f>
        <v>1</v>
      </c>
      <c r="L51">
        <v>-5000</v>
      </c>
      <c r="M51">
        <f t="shared" si="0"/>
        <v>-1</v>
      </c>
    </row>
    <row r="52" spans="1:13" x14ac:dyDescent="0.25">
      <c r="A52" s="30">
        <v>40289</v>
      </c>
      <c r="B52" s="16">
        <v>125000</v>
      </c>
      <c r="C52" s="16">
        <f t="shared" si="1"/>
        <v>-1</v>
      </c>
      <c r="D52" s="29">
        <v>59.837819578322772</v>
      </c>
      <c r="E52" s="29">
        <v>3827.8775789829706</v>
      </c>
      <c r="F52" s="29">
        <v>1553.0269587101066</v>
      </c>
      <c r="G52" s="29">
        <f t="shared" si="2"/>
        <v>1</v>
      </c>
      <c r="H52">
        <v>121650</v>
      </c>
      <c r="I52">
        <v>1</v>
      </c>
      <c r="J52">
        <v>121236.36363636363</v>
      </c>
      <c r="K52">
        <f>IF(B52&gt;J52,1,-1)</f>
        <v>1</v>
      </c>
      <c r="L52">
        <v>-2500</v>
      </c>
      <c r="M52">
        <f t="shared" si="0"/>
        <v>-1</v>
      </c>
    </row>
    <row r="53" spans="1:13" x14ac:dyDescent="0.25">
      <c r="A53" s="30">
        <v>40290</v>
      </c>
      <c r="B53" s="16">
        <v>125500</v>
      </c>
      <c r="C53" s="16">
        <f t="shared" si="1"/>
        <v>1</v>
      </c>
      <c r="D53" s="29">
        <v>60.641730323636537</v>
      </c>
      <c r="E53" s="29">
        <v>3840.1720376270437</v>
      </c>
      <c r="F53" s="29">
        <v>1740.7250106540014</v>
      </c>
      <c r="G53" s="29">
        <f t="shared" si="2"/>
        <v>1</v>
      </c>
      <c r="H53">
        <v>121450</v>
      </c>
      <c r="I53">
        <v>1</v>
      </c>
      <c r="J53">
        <v>121936.36363636363</v>
      </c>
      <c r="K53">
        <f>IF(B53&gt;J53,1,-1)</f>
        <v>1</v>
      </c>
      <c r="L53">
        <v>-1000</v>
      </c>
      <c r="M53">
        <f t="shared" si="0"/>
        <v>-1</v>
      </c>
    </row>
    <row r="54" spans="1:13" x14ac:dyDescent="0.25">
      <c r="A54" s="30">
        <v>40291</v>
      </c>
      <c r="B54" s="16">
        <v>130000</v>
      </c>
      <c r="C54" s="16">
        <f t="shared" si="1"/>
        <v>1</v>
      </c>
      <c r="D54" s="29">
        <v>67.036822550014421</v>
      </c>
      <c r="E54" s="29">
        <v>3923.0168920822548</v>
      </c>
      <c r="F54" s="29">
        <v>2226.9189258732222</v>
      </c>
      <c r="G54" s="29">
        <f t="shared" si="2"/>
        <v>1</v>
      </c>
      <c r="H54">
        <v>121800</v>
      </c>
      <c r="I54">
        <v>1</v>
      </c>
      <c r="J54">
        <v>123490.90909090909</v>
      </c>
      <c r="K54">
        <f>IF(B54&gt;J54,1,-1)</f>
        <v>1</v>
      </c>
      <c r="L54">
        <v>12000</v>
      </c>
      <c r="M54">
        <f t="shared" si="0"/>
        <v>1</v>
      </c>
    </row>
    <row r="55" spans="1:13" x14ac:dyDescent="0.25">
      <c r="A55" s="30">
        <v>40294</v>
      </c>
      <c r="B55" s="16">
        <v>131500</v>
      </c>
      <c r="C55" s="16">
        <f t="shared" si="1"/>
        <v>-1</v>
      </c>
      <c r="D55" s="29">
        <v>68.85352240791039</v>
      </c>
      <c r="E55" s="29">
        <v>3857.0871140763797</v>
      </c>
      <c r="F55" s="29">
        <v>2702.1202107216377</v>
      </c>
      <c r="G55" s="29">
        <f t="shared" si="2"/>
        <v>1</v>
      </c>
      <c r="H55">
        <v>123150</v>
      </c>
      <c r="I55">
        <v>1</v>
      </c>
      <c r="J55">
        <v>125254.54545454546</v>
      </c>
      <c r="K55">
        <f>IF(B55&gt;J55,1,-1)</f>
        <v>1</v>
      </c>
      <c r="L55">
        <v>11500</v>
      </c>
      <c r="M55">
        <f t="shared" si="0"/>
        <v>1</v>
      </c>
    </row>
    <row r="56" spans="1:13" x14ac:dyDescent="0.25">
      <c r="A56" s="31">
        <v>40295</v>
      </c>
      <c r="B56" s="19">
        <v>130000</v>
      </c>
      <c r="C56" s="16">
        <f t="shared" si="1"/>
        <v>1</v>
      </c>
      <c r="D56" s="29">
        <v>64.995857712684796</v>
      </c>
      <c r="E56" s="29">
        <v>3831.5808916423525</v>
      </c>
      <c r="F56" s="29">
        <v>2923.9773973040428</v>
      </c>
      <c r="G56" s="29">
        <f t="shared" si="2"/>
        <v>1</v>
      </c>
      <c r="H56">
        <v>124150</v>
      </c>
      <c r="I56">
        <v>1</v>
      </c>
      <c r="J56">
        <v>126500</v>
      </c>
      <c r="K56">
        <f>IF(B56&gt;J56,1,-1)</f>
        <v>1</v>
      </c>
      <c r="L56">
        <v>10500</v>
      </c>
      <c r="M56">
        <f t="shared" si="0"/>
        <v>1</v>
      </c>
    </row>
    <row r="57" spans="1:13" x14ac:dyDescent="0.25">
      <c r="A57" s="30">
        <v>40296</v>
      </c>
      <c r="B57" s="16">
        <v>131500</v>
      </c>
      <c r="C57" s="16">
        <f t="shared" si="1"/>
        <v>1</v>
      </c>
      <c r="D57" s="29">
        <v>66.987716574321524</v>
      </c>
      <c r="E57" s="29">
        <v>3950.7536850964702</v>
      </c>
      <c r="F57" s="29">
        <v>3184.1335702982033</v>
      </c>
      <c r="G57" s="29">
        <f t="shared" si="2"/>
        <v>1</v>
      </c>
      <c r="H57">
        <v>125350</v>
      </c>
      <c r="I57">
        <v>1</v>
      </c>
      <c r="J57">
        <v>127836.36363636363</v>
      </c>
      <c r="K57">
        <f>IF(B57&gt;J57,1,-1)</f>
        <v>1</v>
      </c>
      <c r="L57">
        <v>12500</v>
      </c>
      <c r="M57">
        <f t="shared" si="0"/>
        <v>1</v>
      </c>
    </row>
    <row r="58" spans="1:13" x14ac:dyDescent="0.25">
      <c r="A58" s="30">
        <v>40297</v>
      </c>
      <c r="B58" s="16">
        <v>135500</v>
      </c>
      <c r="C58" s="16">
        <f t="shared" si="1"/>
        <v>1</v>
      </c>
      <c r="D58" s="29">
        <v>71.624676648320317</v>
      </c>
      <c r="E58" s="29">
        <v>4097.1284218752935</v>
      </c>
      <c r="F58" s="29">
        <v>3670.7615283956402</v>
      </c>
      <c r="G58" s="29">
        <f t="shared" si="2"/>
        <v>1</v>
      </c>
      <c r="H58">
        <v>127000</v>
      </c>
      <c r="I58">
        <v>1</v>
      </c>
      <c r="J58">
        <v>129681.81818181818</v>
      </c>
      <c r="K58">
        <f>IF(B58&gt;J58,1,-1)</f>
        <v>1</v>
      </c>
      <c r="L58">
        <v>16500</v>
      </c>
      <c r="M58">
        <f t="shared" si="0"/>
        <v>1</v>
      </c>
    </row>
    <row r="59" spans="1:13" x14ac:dyDescent="0.25">
      <c r="A59" s="30">
        <v>40298</v>
      </c>
      <c r="B59" s="16">
        <v>137000</v>
      </c>
      <c r="C59" s="16">
        <f t="shared" si="1"/>
        <v>-1</v>
      </c>
      <c r="D59" s="29">
        <v>73.147861530270717</v>
      </c>
      <c r="E59" s="29">
        <v>3983.0478203127723</v>
      </c>
      <c r="F59" s="29">
        <v>4129.8488285757485</v>
      </c>
      <c r="G59" s="29">
        <f t="shared" si="2"/>
        <v>1</v>
      </c>
      <c r="H59">
        <v>128800</v>
      </c>
      <c r="I59">
        <v>1</v>
      </c>
      <c r="J59">
        <v>131500</v>
      </c>
      <c r="K59">
        <f>IF(B59&gt;J59,1,-1)</f>
        <v>1</v>
      </c>
      <c r="L59">
        <v>18000</v>
      </c>
      <c r="M59">
        <f t="shared" si="0"/>
        <v>1</v>
      </c>
    </row>
    <row r="60" spans="1:13" x14ac:dyDescent="0.25">
      <c r="A60" s="30">
        <v>40301</v>
      </c>
      <c r="B60" s="16">
        <v>134500</v>
      </c>
      <c r="C60" s="16">
        <f t="shared" si="1"/>
        <v>1</v>
      </c>
      <c r="D60" s="29">
        <v>66.719530729989486</v>
      </c>
      <c r="E60" s="29">
        <v>4019.9729760047171</v>
      </c>
      <c r="F60" s="29">
        <v>4243.0386070237</v>
      </c>
      <c r="G60" s="29">
        <f t="shared" si="2"/>
        <v>1</v>
      </c>
      <c r="H60">
        <v>130350</v>
      </c>
      <c r="I60">
        <v>1</v>
      </c>
      <c r="J60">
        <v>132536.36363636365</v>
      </c>
      <c r="K60">
        <f>IF(B60&gt;J60,1,-1)</f>
        <v>1</v>
      </c>
      <c r="L60">
        <v>11500</v>
      </c>
      <c r="M60">
        <f t="shared" si="0"/>
        <v>1</v>
      </c>
    </row>
    <row r="61" spans="1:13" x14ac:dyDescent="0.25">
      <c r="A61" s="31">
        <v>40302</v>
      </c>
      <c r="B61" s="19">
        <v>138000</v>
      </c>
      <c r="C61" s="16">
        <f t="shared" si="1"/>
        <v>-1</v>
      </c>
      <c r="D61" s="29">
        <v>70.613220108052417</v>
      </c>
      <c r="E61" s="29">
        <v>4125.6891920043799</v>
      </c>
      <c r="F61" s="29">
        <v>4562.5686202575453</v>
      </c>
      <c r="G61" s="29">
        <f t="shared" si="2"/>
        <v>1</v>
      </c>
      <c r="H61">
        <v>131850</v>
      </c>
      <c r="I61">
        <v>1</v>
      </c>
      <c r="J61">
        <v>133927.27272727274</v>
      </c>
      <c r="K61">
        <f>IF(B61&gt;J61,1,-1)</f>
        <v>1</v>
      </c>
      <c r="L61">
        <v>13000</v>
      </c>
      <c r="M61">
        <f t="shared" si="0"/>
        <v>1</v>
      </c>
    </row>
    <row r="62" spans="1:13" x14ac:dyDescent="0.25">
      <c r="A62" s="30">
        <v>40304</v>
      </c>
      <c r="B62" s="16">
        <v>136500</v>
      </c>
      <c r="C62" s="16">
        <f t="shared" si="1"/>
        <v>-1</v>
      </c>
      <c r="D62" s="29">
        <v>66.995575650207854</v>
      </c>
      <c r="E62" s="29">
        <v>4188.1399640040672</v>
      </c>
      <c r="F62" s="29">
        <v>4641.2594440703397</v>
      </c>
      <c r="G62" s="29">
        <f t="shared" si="2"/>
        <v>1</v>
      </c>
      <c r="H62">
        <v>133000</v>
      </c>
      <c r="I62">
        <v>1</v>
      </c>
      <c r="J62">
        <v>134772.72727272726</v>
      </c>
      <c r="K62">
        <f>IF(B62&gt;J62,1,-1)</f>
        <v>1</v>
      </c>
      <c r="L62">
        <v>11000</v>
      </c>
      <c r="M62">
        <f t="shared" si="0"/>
        <v>1</v>
      </c>
    </row>
    <row r="63" spans="1:13" x14ac:dyDescent="0.25">
      <c r="A63" s="30">
        <v>40305</v>
      </c>
      <c r="B63" s="16">
        <v>131000</v>
      </c>
      <c r="C63" s="16">
        <f t="shared" si="1"/>
        <v>-1</v>
      </c>
      <c r="D63" s="29">
        <v>55.722842173165802</v>
      </c>
      <c r="E63" s="29">
        <v>4424.7013951466342</v>
      </c>
      <c r="F63" s="29">
        <v>4211.2735146464838</v>
      </c>
      <c r="G63" s="29">
        <f t="shared" si="2"/>
        <v>-1</v>
      </c>
      <c r="H63">
        <v>133550</v>
      </c>
      <c r="I63">
        <v>-1</v>
      </c>
      <c r="J63">
        <v>134409.09090909091</v>
      </c>
      <c r="K63">
        <f>IF(B63&gt;J63,1,-1)</f>
        <v>-1</v>
      </c>
      <c r="L63">
        <v>1000</v>
      </c>
      <c r="M63">
        <f t="shared" si="0"/>
        <v>1</v>
      </c>
    </row>
    <row r="64" spans="1:13" x14ac:dyDescent="0.25">
      <c r="A64" s="30">
        <v>40308</v>
      </c>
      <c r="B64" s="16">
        <v>130500</v>
      </c>
      <c r="C64" s="16">
        <f t="shared" si="1"/>
        <v>-1</v>
      </c>
      <c r="D64" s="29">
        <v>54.819790737211711</v>
      </c>
      <c r="E64" s="29">
        <v>4394.3655812075895</v>
      </c>
      <c r="F64" s="29">
        <v>3786.5121908568981</v>
      </c>
      <c r="G64" s="29">
        <f t="shared" si="2"/>
        <v>-1</v>
      </c>
      <c r="H64">
        <v>133600</v>
      </c>
      <c r="I64">
        <v>-1</v>
      </c>
      <c r="J64">
        <v>133854.54545454544</v>
      </c>
      <c r="K64">
        <f>IF(B64&gt;J64,1,-1)</f>
        <v>-1</v>
      </c>
      <c r="L64">
        <v>-1000</v>
      </c>
      <c r="M64">
        <f t="shared" si="0"/>
        <v>-1</v>
      </c>
    </row>
    <row r="65" spans="1:13" x14ac:dyDescent="0.25">
      <c r="A65" s="30">
        <v>40309</v>
      </c>
      <c r="B65" s="16">
        <v>130500</v>
      </c>
      <c r="C65" s="16">
        <f t="shared" si="1"/>
        <v>1</v>
      </c>
      <c r="D65" s="29">
        <v>54.819790737211711</v>
      </c>
      <c r="E65" s="29">
        <v>4330.4823254070479</v>
      </c>
      <c r="F65" s="29">
        <v>3410.5708438324946</v>
      </c>
      <c r="G65" s="29">
        <f t="shared" si="2"/>
        <v>-1</v>
      </c>
      <c r="H65">
        <v>133500</v>
      </c>
      <c r="I65">
        <v>-1</v>
      </c>
      <c r="J65">
        <v>133290.90909090909</v>
      </c>
      <c r="K65">
        <f>IF(B65&gt;J65,1,-1)</f>
        <v>-1</v>
      </c>
      <c r="L65">
        <v>500</v>
      </c>
      <c r="M65">
        <f t="shared" si="0"/>
        <v>1</v>
      </c>
    </row>
    <row r="66" spans="1:13" x14ac:dyDescent="0.25">
      <c r="A66" s="31">
        <v>40310</v>
      </c>
      <c r="B66" s="19">
        <v>134000</v>
      </c>
      <c r="C66" s="16">
        <f t="shared" si="1"/>
        <v>1</v>
      </c>
      <c r="D66" s="29">
        <v>60.072878279192089</v>
      </c>
      <c r="E66" s="29">
        <v>4449.7335878779732</v>
      </c>
      <c r="F66" s="29">
        <v>3356.3652774306829</v>
      </c>
      <c r="G66" s="29">
        <f t="shared" si="2"/>
        <v>-1</v>
      </c>
      <c r="H66">
        <v>133900</v>
      </c>
      <c r="I66">
        <v>1</v>
      </c>
      <c r="J66">
        <v>133381.81818181818</v>
      </c>
      <c r="K66">
        <f>IF(B66&gt;J66,1,-1)</f>
        <v>1</v>
      </c>
      <c r="L66">
        <v>2500</v>
      </c>
      <c r="M66">
        <f t="shared" ref="M66:M129" si="3">IF(L66&gt;0,1,IF(L66=0,0,-1))</f>
        <v>1</v>
      </c>
    </row>
    <row r="67" spans="1:13" x14ac:dyDescent="0.25">
      <c r="A67" s="30">
        <v>40311</v>
      </c>
      <c r="B67" s="16">
        <v>141500</v>
      </c>
      <c r="C67" s="16">
        <f t="shared" si="1"/>
        <v>1</v>
      </c>
      <c r="D67" s="29">
        <v>68.519544153003693</v>
      </c>
      <c r="E67" s="29">
        <v>4739.0383316009747</v>
      </c>
      <c r="F67" s="29">
        <v>3873.9379501650983</v>
      </c>
      <c r="G67" s="29">
        <f t="shared" si="2"/>
        <v>1</v>
      </c>
      <c r="H67">
        <v>134900</v>
      </c>
      <c r="I67">
        <v>1</v>
      </c>
      <c r="J67">
        <v>134763.63636363635</v>
      </c>
      <c r="K67">
        <f>IF(B67&gt;J67,1,-1)</f>
        <v>1</v>
      </c>
      <c r="L67">
        <v>6000</v>
      </c>
      <c r="M67">
        <f t="shared" si="3"/>
        <v>1</v>
      </c>
    </row>
    <row r="68" spans="1:13" x14ac:dyDescent="0.25">
      <c r="A68" s="30">
        <v>40312</v>
      </c>
      <c r="B68" s="16">
        <v>144500</v>
      </c>
      <c r="C68" s="16">
        <f t="shared" ref="C68:C131" si="4">IF(B69-B68&gt;500,1,-1)</f>
        <v>-1</v>
      </c>
      <c r="D68" s="29">
        <v>71.148761266395326</v>
      </c>
      <c r="E68" s="29">
        <v>4900.5355936294754</v>
      </c>
      <c r="F68" s="29">
        <v>4474.6124037300469</v>
      </c>
      <c r="G68" s="29">
        <f t="shared" ref="G68:G131" si="5">IF(F68&gt;F67,1,-1)</f>
        <v>1</v>
      </c>
      <c r="H68">
        <v>135800</v>
      </c>
      <c r="I68">
        <v>1</v>
      </c>
      <c r="J68">
        <v>136509.09090909091</v>
      </c>
      <c r="K68">
        <f>IF(B68&gt;J68,1,-1)</f>
        <v>1</v>
      </c>
      <c r="L68">
        <v>7500</v>
      </c>
      <c r="M68">
        <f t="shared" si="3"/>
        <v>1</v>
      </c>
    </row>
    <row r="69" spans="1:13" x14ac:dyDescent="0.25">
      <c r="A69" s="30">
        <v>40315</v>
      </c>
      <c r="B69" s="16">
        <v>140500</v>
      </c>
      <c r="C69" s="16">
        <f t="shared" si="4"/>
        <v>-1</v>
      </c>
      <c r="D69" s="29">
        <v>63.529947554348297</v>
      </c>
      <c r="E69" s="29">
        <v>4871.9259083702273</v>
      </c>
      <c r="F69" s="29">
        <v>4575.1452388167672</v>
      </c>
      <c r="G69" s="29">
        <f t="shared" si="5"/>
        <v>1</v>
      </c>
      <c r="H69">
        <v>136150</v>
      </c>
      <c r="I69">
        <v>1</v>
      </c>
      <c r="J69">
        <v>137363.63636363635</v>
      </c>
      <c r="K69">
        <f>IF(B69&gt;J69,1,-1)</f>
        <v>1</v>
      </c>
      <c r="L69">
        <v>6000</v>
      </c>
      <c r="M69">
        <f t="shared" si="3"/>
        <v>1</v>
      </c>
    </row>
    <row r="70" spans="1:13" x14ac:dyDescent="0.25">
      <c r="A70" s="30">
        <v>40316</v>
      </c>
      <c r="B70" s="16">
        <v>135500</v>
      </c>
      <c r="C70" s="16">
        <f t="shared" si="4"/>
        <v>1</v>
      </c>
      <c r="D70" s="29">
        <v>55.525889460824395</v>
      </c>
      <c r="E70" s="29">
        <v>5309.645486343783</v>
      </c>
      <c r="F70" s="29">
        <v>4202.9114744110557</v>
      </c>
      <c r="G70" s="29">
        <f t="shared" si="5"/>
        <v>-1</v>
      </c>
      <c r="H70">
        <v>136250</v>
      </c>
      <c r="I70">
        <v>-1</v>
      </c>
      <c r="J70">
        <v>137245.45454545456</v>
      </c>
      <c r="K70">
        <f>IF(B70&gt;J70,1,-1)</f>
        <v>-1</v>
      </c>
      <c r="L70">
        <v>-2500</v>
      </c>
      <c r="M70">
        <f t="shared" si="3"/>
        <v>-1</v>
      </c>
    </row>
    <row r="71" spans="1:13" x14ac:dyDescent="0.25">
      <c r="A71" s="31">
        <v>40317</v>
      </c>
      <c r="B71" s="19">
        <v>140000</v>
      </c>
      <c r="C71" s="16">
        <f t="shared" si="4"/>
        <v>-1</v>
      </c>
      <c r="D71" s="29">
        <v>60.365717473849379</v>
      </c>
      <c r="E71" s="29">
        <v>5644.6708087477982</v>
      </c>
      <c r="F71" s="29">
        <v>4222.3532661226636</v>
      </c>
      <c r="G71" s="29">
        <f t="shared" si="5"/>
        <v>1</v>
      </c>
      <c r="H71">
        <v>136450</v>
      </c>
      <c r="I71">
        <v>1</v>
      </c>
      <c r="J71">
        <v>137927.27272727274</v>
      </c>
      <c r="K71">
        <f>IF(B71&gt;J71,1,-1)</f>
        <v>1</v>
      </c>
      <c r="L71">
        <v>3500</v>
      </c>
      <c r="M71">
        <f t="shared" si="3"/>
        <v>1</v>
      </c>
    </row>
    <row r="72" spans="1:13" x14ac:dyDescent="0.25">
      <c r="A72" s="30">
        <v>40318</v>
      </c>
      <c r="B72" s="16">
        <v>139500</v>
      </c>
      <c r="C72" s="16">
        <f t="shared" si="4"/>
        <v>-1</v>
      </c>
      <c r="D72" s="29">
        <v>59.589762561862003</v>
      </c>
      <c r="E72" s="29">
        <v>5848.6228938372415</v>
      </c>
      <c r="F72" s="29">
        <v>4149.5814132913365</v>
      </c>
      <c r="G72" s="29">
        <f t="shared" si="5"/>
        <v>-1</v>
      </c>
      <c r="H72">
        <v>136750</v>
      </c>
      <c r="I72">
        <v>1</v>
      </c>
      <c r="J72">
        <v>138481.81818181818</v>
      </c>
      <c r="K72">
        <f>IF(B72&gt;J72,1,-1)</f>
        <v>1</v>
      </c>
      <c r="L72">
        <v>8500</v>
      </c>
      <c r="M72">
        <f t="shared" si="3"/>
        <v>1</v>
      </c>
    </row>
    <row r="73" spans="1:13" x14ac:dyDescent="0.25">
      <c r="A73" s="30">
        <v>40322</v>
      </c>
      <c r="B73" s="16">
        <v>138500</v>
      </c>
      <c r="C73" s="16">
        <f t="shared" si="4"/>
        <v>-1</v>
      </c>
      <c r="D73" s="29">
        <v>57.984404187475874</v>
      </c>
      <c r="E73" s="29">
        <v>5823.7212585631523</v>
      </c>
      <c r="F73" s="29">
        <v>3965.5056720326829</v>
      </c>
      <c r="G73" s="29">
        <f t="shared" si="5"/>
        <v>-1</v>
      </c>
      <c r="H73">
        <v>137500</v>
      </c>
      <c r="I73">
        <v>1</v>
      </c>
      <c r="J73">
        <v>138800</v>
      </c>
      <c r="K73">
        <f>IF(B73&gt;J73,1,-1)</f>
        <v>-1</v>
      </c>
      <c r="L73">
        <v>8000</v>
      </c>
      <c r="M73">
        <f t="shared" si="3"/>
        <v>1</v>
      </c>
    </row>
    <row r="74" spans="1:13" x14ac:dyDescent="0.25">
      <c r="A74" s="30">
        <v>40323</v>
      </c>
      <c r="B74" s="16">
        <v>135500</v>
      </c>
      <c r="C74" s="16">
        <f t="shared" si="4"/>
        <v>-1</v>
      </c>
      <c r="D74" s="29">
        <v>53.341679148047987</v>
      </c>
      <c r="E74" s="29">
        <v>6086.3125972372127</v>
      </c>
      <c r="F74" s="29">
        <v>3536.779599285539</v>
      </c>
      <c r="G74" s="29">
        <f t="shared" si="5"/>
        <v>-1</v>
      </c>
      <c r="H74">
        <v>138000</v>
      </c>
      <c r="I74">
        <v>-1</v>
      </c>
      <c r="J74">
        <v>138436.36363636365</v>
      </c>
      <c r="K74">
        <f>IF(B74&gt;J74,1,-1)</f>
        <v>-1</v>
      </c>
      <c r="L74">
        <v>5000</v>
      </c>
      <c r="M74">
        <f t="shared" si="3"/>
        <v>1</v>
      </c>
    </row>
    <row r="75" spans="1:13" x14ac:dyDescent="0.25">
      <c r="A75" s="30">
        <v>40324</v>
      </c>
      <c r="B75" s="16">
        <v>136000</v>
      </c>
      <c r="C75" s="16">
        <f t="shared" si="4"/>
        <v>1</v>
      </c>
      <c r="D75" s="29">
        <v>54.002718573338512</v>
      </c>
      <c r="E75" s="29">
        <v>6008.7188402916972</v>
      </c>
      <c r="F75" s="29">
        <v>3200.4639628108707</v>
      </c>
      <c r="G75" s="29">
        <f t="shared" si="5"/>
        <v>-1</v>
      </c>
      <c r="H75">
        <v>138550</v>
      </c>
      <c r="I75">
        <v>-1</v>
      </c>
      <c r="J75">
        <v>138072.72727272726</v>
      </c>
      <c r="K75">
        <f>IF(B75&gt;J75,1,-1)</f>
        <v>-1</v>
      </c>
      <c r="L75">
        <v>2000</v>
      </c>
      <c r="M75">
        <f t="shared" si="3"/>
        <v>1</v>
      </c>
    </row>
    <row r="76" spans="1:13" x14ac:dyDescent="0.25">
      <c r="A76" s="31">
        <v>40325</v>
      </c>
      <c r="B76" s="19">
        <v>137000</v>
      </c>
      <c r="C76" s="16">
        <f t="shared" si="4"/>
        <v>-1</v>
      </c>
      <c r="D76" s="29">
        <v>55.364761501342151</v>
      </c>
      <c r="E76" s="29">
        <v>6079.5246374137187</v>
      </c>
      <c r="F76" s="29">
        <v>2980.2683620080643</v>
      </c>
      <c r="G76" s="29">
        <f t="shared" si="5"/>
        <v>-1</v>
      </c>
      <c r="H76">
        <v>138850</v>
      </c>
      <c r="I76">
        <v>-1</v>
      </c>
      <c r="J76">
        <v>137790.90909090909</v>
      </c>
      <c r="K76">
        <f>IF(B76&gt;J76,1,-1)</f>
        <v>-1</v>
      </c>
      <c r="L76">
        <v>-4500</v>
      </c>
      <c r="M76">
        <f t="shared" si="3"/>
        <v>-1</v>
      </c>
    </row>
    <row r="77" spans="1:13" x14ac:dyDescent="0.25">
      <c r="A77" s="30">
        <v>40326</v>
      </c>
      <c r="B77" s="16">
        <v>137500</v>
      </c>
      <c r="C77" s="16">
        <f t="shared" si="4"/>
        <v>1</v>
      </c>
      <c r="D77" s="29">
        <v>56.065282498495186</v>
      </c>
      <c r="E77" s="29">
        <v>6109.5585918841671</v>
      </c>
      <c r="F77" s="29">
        <v>2813.6733088205801</v>
      </c>
      <c r="G77" s="29">
        <f t="shared" si="5"/>
        <v>-1</v>
      </c>
      <c r="H77">
        <v>138450</v>
      </c>
      <c r="I77">
        <v>-1</v>
      </c>
      <c r="J77">
        <v>137545.45454545456</v>
      </c>
      <c r="K77">
        <f>IF(B77&gt;J77,1,-1)</f>
        <v>-1</v>
      </c>
      <c r="L77">
        <v>-7000</v>
      </c>
      <c r="M77">
        <f t="shared" si="3"/>
        <v>-1</v>
      </c>
    </row>
    <row r="78" spans="1:13" x14ac:dyDescent="0.25">
      <c r="A78" s="30">
        <v>40329</v>
      </c>
      <c r="B78" s="16">
        <v>140000</v>
      </c>
      <c r="C78" s="16">
        <f t="shared" si="4"/>
        <v>-1</v>
      </c>
      <c r="D78" s="29">
        <v>59.488803929795004</v>
      </c>
      <c r="E78" s="29">
        <v>5923.1615496067261</v>
      </c>
      <c r="F78" s="29">
        <v>2850.5156653395679</v>
      </c>
      <c r="G78" s="29">
        <f t="shared" si="5"/>
        <v>1</v>
      </c>
      <c r="H78">
        <v>138000</v>
      </c>
      <c r="I78">
        <v>1</v>
      </c>
      <c r="J78">
        <v>137827.27272727274</v>
      </c>
      <c r="K78">
        <f>IF(B78&gt;J78,1,-1)</f>
        <v>1</v>
      </c>
      <c r="L78">
        <v>-500</v>
      </c>
      <c r="M78">
        <f t="shared" si="3"/>
        <v>-1</v>
      </c>
    </row>
    <row r="79" spans="1:13" x14ac:dyDescent="0.25">
      <c r="A79" s="30">
        <v>40330</v>
      </c>
      <c r="B79" s="16">
        <v>132500</v>
      </c>
      <c r="C79" s="16">
        <f t="shared" si="4"/>
        <v>-1</v>
      </c>
      <c r="D79" s="29">
        <v>47.524472044272805</v>
      </c>
      <c r="E79" s="29">
        <v>6035.7928674919604</v>
      </c>
      <c r="F79" s="29">
        <v>2248.6056521810533</v>
      </c>
      <c r="G79" s="29">
        <f t="shared" si="5"/>
        <v>-1</v>
      </c>
      <c r="H79">
        <v>137200</v>
      </c>
      <c r="I79">
        <v>-1</v>
      </c>
      <c r="J79">
        <v>136827.27272727274</v>
      </c>
      <c r="K79">
        <f>IF(B79&gt;J79,1,-1)</f>
        <v>-1</v>
      </c>
      <c r="L79">
        <v>-3000</v>
      </c>
      <c r="M79">
        <f t="shared" si="3"/>
        <v>-1</v>
      </c>
    </row>
    <row r="80" spans="1:13" x14ac:dyDescent="0.25">
      <c r="A80" s="30">
        <v>40332</v>
      </c>
      <c r="B80" s="16">
        <v>132000</v>
      </c>
      <c r="C80" s="16">
        <f t="shared" si="4"/>
        <v>1</v>
      </c>
      <c r="D80" s="29">
        <v>46.848018670811165</v>
      </c>
      <c r="E80" s="29">
        <v>6033.2362340996769</v>
      </c>
      <c r="F80" s="29">
        <v>1711.5125575163402</v>
      </c>
      <c r="G80" s="29">
        <f t="shared" si="5"/>
        <v>-1</v>
      </c>
      <c r="H80">
        <v>136850</v>
      </c>
      <c r="I80">
        <v>-1</v>
      </c>
      <c r="J80">
        <v>135881.81818181818</v>
      </c>
      <c r="K80">
        <f>IF(B80&gt;J80,1,-1)</f>
        <v>-1</v>
      </c>
      <c r="L80">
        <v>-8000</v>
      </c>
      <c r="M80">
        <f t="shared" si="3"/>
        <v>-1</v>
      </c>
    </row>
    <row r="81" spans="1:13" x14ac:dyDescent="0.25">
      <c r="A81" s="31">
        <v>40333</v>
      </c>
      <c r="B81" s="19">
        <v>134000</v>
      </c>
      <c r="C81" s="16">
        <f t="shared" si="4"/>
        <v>1</v>
      </c>
      <c r="D81" s="29">
        <v>49.918740545697403</v>
      </c>
      <c r="E81" s="29">
        <v>5923.7193602354146</v>
      </c>
      <c r="F81" s="29">
        <v>1430.7528673087654</v>
      </c>
      <c r="G81" s="29">
        <f t="shared" si="5"/>
        <v>-1</v>
      </c>
      <c r="H81">
        <v>136250</v>
      </c>
      <c r="I81">
        <v>-1</v>
      </c>
      <c r="J81">
        <v>135363.63636363635</v>
      </c>
      <c r="K81">
        <f>IF(B81&gt;J81,1,-1)</f>
        <v>-1</v>
      </c>
      <c r="L81">
        <v>-5500</v>
      </c>
      <c r="M81">
        <f t="shared" si="3"/>
        <v>-1</v>
      </c>
    </row>
    <row r="82" spans="1:13" x14ac:dyDescent="0.25">
      <c r="A82" s="30">
        <v>40336</v>
      </c>
      <c r="B82" s="16">
        <v>135000</v>
      </c>
      <c r="C82" s="16">
        <f t="shared" si="4"/>
        <v>1</v>
      </c>
      <c r="D82" s="29">
        <v>51.429678701728456</v>
      </c>
      <c r="E82" s="29">
        <v>5857.7394059328853</v>
      </c>
      <c r="F82" s="29">
        <v>1274.2516528463166</v>
      </c>
      <c r="G82" s="29">
        <f t="shared" si="5"/>
        <v>-1</v>
      </c>
      <c r="H82">
        <v>135800</v>
      </c>
      <c r="I82">
        <v>-1</v>
      </c>
      <c r="J82">
        <v>135136.36363636365</v>
      </c>
      <c r="K82">
        <f>IF(B82&gt;J82,1,-1)</f>
        <v>-1</v>
      </c>
      <c r="L82">
        <v>-3500</v>
      </c>
      <c r="M82">
        <f t="shared" si="3"/>
        <v>-1</v>
      </c>
    </row>
    <row r="83" spans="1:13" x14ac:dyDescent="0.25">
      <c r="A83" s="30">
        <v>40337</v>
      </c>
      <c r="B83" s="16">
        <v>139000</v>
      </c>
      <c r="C83" s="16">
        <f t="shared" si="4"/>
        <v>-1</v>
      </c>
      <c r="D83" s="29">
        <v>57.015966284826618</v>
      </c>
      <c r="E83" s="29">
        <v>5796.4723055091081</v>
      </c>
      <c r="F83" s="29">
        <v>1456.2036739615432</v>
      </c>
      <c r="G83" s="29">
        <f t="shared" si="5"/>
        <v>1</v>
      </c>
      <c r="H83">
        <v>135850</v>
      </c>
      <c r="I83">
        <v>1</v>
      </c>
      <c r="J83">
        <v>135718.18181818182</v>
      </c>
      <c r="K83">
        <f>IF(B83&gt;J83,1,-1)</f>
        <v>1</v>
      </c>
      <c r="L83">
        <v>3500</v>
      </c>
      <c r="M83">
        <f t="shared" si="3"/>
        <v>1</v>
      </c>
    </row>
    <row r="84" spans="1:13" x14ac:dyDescent="0.25">
      <c r="A84" s="30">
        <v>40338</v>
      </c>
      <c r="B84" s="16">
        <v>136500</v>
      </c>
      <c r="C84" s="16">
        <f t="shared" si="4"/>
        <v>-1</v>
      </c>
      <c r="D84" s="29">
        <v>52.919295473772287</v>
      </c>
      <c r="E84" s="29">
        <v>5739.5814265441722</v>
      </c>
      <c r="F84" s="29">
        <v>1382.733563166199</v>
      </c>
      <c r="G84" s="29">
        <f t="shared" si="5"/>
        <v>-1</v>
      </c>
      <c r="H84">
        <v>135950</v>
      </c>
      <c r="I84">
        <v>1</v>
      </c>
      <c r="J84">
        <v>135836.36363636365</v>
      </c>
      <c r="K84">
        <f>IF(B84&gt;J84,1,-1)</f>
        <v>1</v>
      </c>
      <c r="L84">
        <v>500</v>
      </c>
      <c r="M84">
        <f t="shared" si="3"/>
        <v>1</v>
      </c>
    </row>
    <row r="85" spans="1:13" x14ac:dyDescent="0.25">
      <c r="A85" s="30">
        <v>40339</v>
      </c>
      <c r="B85" s="16">
        <v>135500</v>
      </c>
      <c r="C85" s="16">
        <f t="shared" si="4"/>
        <v>1</v>
      </c>
      <c r="D85" s="29">
        <v>51.330547002860371</v>
      </c>
      <c r="E85" s="29">
        <v>5579.61132464816</v>
      </c>
      <c r="F85" s="29">
        <v>1229.6417833332089</v>
      </c>
      <c r="G85" s="29">
        <f t="shared" si="5"/>
        <v>-1</v>
      </c>
      <c r="H85">
        <v>135900</v>
      </c>
      <c r="I85">
        <v>-1</v>
      </c>
      <c r="J85">
        <v>135754.54545454544</v>
      </c>
      <c r="K85">
        <f>IF(B85&gt;J85,1,-1)</f>
        <v>-1</v>
      </c>
      <c r="L85">
        <v>-1500</v>
      </c>
      <c r="M85">
        <f t="shared" si="3"/>
        <v>-1</v>
      </c>
    </row>
    <row r="86" spans="1:13" x14ac:dyDescent="0.25">
      <c r="A86" s="31">
        <v>40340</v>
      </c>
      <c r="B86" s="19">
        <v>137500</v>
      </c>
      <c r="C86" s="16">
        <f t="shared" si="4"/>
        <v>1</v>
      </c>
      <c r="D86" s="29">
        <v>54.286517393322576</v>
      </c>
      <c r="E86" s="29">
        <v>5359.639087173292</v>
      </c>
      <c r="F86" s="29">
        <v>1255.2292289531324</v>
      </c>
      <c r="G86" s="29">
        <f t="shared" si="5"/>
        <v>1</v>
      </c>
      <c r="H86">
        <v>135950</v>
      </c>
      <c r="I86">
        <v>1</v>
      </c>
      <c r="J86">
        <v>136045.45454545456</v>
      </c>
      <c r="K86">
        <f>IF(B86&gt;J86,1,-1)</f>
        <v>1</v>
      </c>
      <c r="L86">
        <v>0</v>
      </c>
      <c r="M86">
        <f t="shared" si="3"/>
        <v>0</v>
      </c>
    </row>
    <row r="87" spans="1:13" x14ac:dyDescent="0.25">
      <c r="A87" s="30">
        <v>40343</v>
      </c>
      <c r="B87" s="16">
        <v>142000</v>
      </c>
      <c r="C87" s="16">
        <f t="shared" si="4"/>
        <v>1</v>
      </c>
      <c r="D87" s="29">
        <v>60.150982821131549</v>
      </c>
      <c r="E87" s="29">
        <v>5298.2362952323429</v>
      </c>
      <c r="F87" s="29">
        <v>1619.946125333925</v>
      </c>
      <c r="G87" s="29">
        <f t="shared" si="5"/>
        <v>1</v>
      </c>
      <c r="H87">
        <v>136400</v>
      </c>
      <c r="I87">
        <v>1</v>
      </c>
      <c r="J87">
        <v>137145.45454545456</v>
      </c>
      <c r="K87">
        <f>IF(B87&gt;J87,1,-1)</f>
        <v>1</v>
      </c>
      <c r="L87">
        <v>2000</v>
      </c>
      <c r="M87">
        <f t="shared" si="3"/>
        <v>1</v>
      </c>
    </row>
    <row r="88" spans="1:13" x14ac:dyDescent="0.25">
      <c r="A88" s="30">
        <v>40344</v>
      </c>
      <c r="B88" s="16">
        <v>146000</v>
      </c>
      <c r="C88" s="16">
        <f t="shared" si="4"/>
        <v>-1</v>
      </c>
      <c r="D88" s="29">
        <v>64.509407388076994</v>
      </c>
      <c r="E88" s="29">
        <v>5312.6479884300334</v>
      </c>
      <c r="F88" s="29">
        <v>2206.3203760558099</v>
      </c>
      <c r="G88" s="29">
        <f t="shared" si="5"/>
        <v>1</v>
      </c>
      <c r="H88">
        <v>137000</v>
      </c>
      <c r="I88">
        <v>1</v>
      </c>
      <c r="J88">
        <v>138890.90909090909</v>
      </c>
      <c r="K88">
        <f>IF(B88&gt;J88,1,-1)</f>
        <v>1</v>
      </c>
      <c r="L88">
        <v>13500</v>
      </c>
      <c r="M88">
        <f t="shared" si="3"/>
        <v>1</v>
      </c>
    </row>
    <row r="89" spans="1:13" x14ac:dyDescent="0.25">
      <c r="A89" s="30">
        <v>40345</v>
      </c>
      <c r="B89" s="16">
        <v>146000</v>
      </c>
      <c r="C89" s="16">
        <f t="shared" si="4"/>
        <v>-1</v>
      </c>
      <c r="D89" s="29">
        <v>64.50940738807698</v>
      </c>
      <c r="E89" s="29">
        <v>5111.7445606850306</v>
      </c>
      <c r="F89" s="29">
        <v>2640.5871494014282</v>
      </c>
      <c r="G89" s="29">
        <f t="shared" si="5"/>
        <v>1</v>
      </c>
      <c r="H89">
        <v>138350</v>
      </c>
      <c r="I89">
        <v>1</v>
      </c>
      <c r="J89">
        <v>140527.27272727274</v>
      </c>
      <c r="K89">
        <f>IF(B89&gt;J89,1,-1)</f>
        <v>1</v>
      </c>
      <c r="L89">
        <v>14000</v>
      </c>
      <c r="M89">
        <f t="shared" si="3"/>
        <v>1</v>
      </c>
    </row>
    <row r="90" spans="1:13" x14ac:dyDescent="0.25">
      <c r="A90" s="30">
        <v>40346</v>
      </c>
      <c r="B90" s="16">
        <v>145000</v>
      </c>
      <c r="C90" s="16">
        <f t="shared" si="4"/>
        <v>-1</v>
      </c>
      <c r="D90" s="29">
        <v>62.526575306924279</v>
      </c>
      <c r="E90" s="29">
        <v>4960.9056634932431</v>
      </c>
      <c r="F90" s="29">
        <v>2870.9604088670458</v>
      </c>
      <c r="G90" s="29">
        <f t="shared" si="5"/>
        <v>1</v>
      </c>
      <c r="H90">
        <v>139650</v>
      </c>
      <c r="I90">
        <v>1</v>
      </c>
      <c r="J90">
        <v>141736.36363636365</v>
      </c>
      <c r="K90">
        <f>IF(B90&gt;J90,1,-1)</f>
        <v>1</v>
      </c>
      <c r="L90">
        <v>11000</v>
      </c>
      <c r="M90">
        <f t="shared" si="3"/>
        <v>1</v>
      </c>
    </row>
    <row r="91" spans="1:13" x14ac:dyDescent="0.25">
      <c r="A91" s="31">
        <v>40347</v>
      </c>
      <c r="B91" s="19">
        <v>144500</v>
      </c>
      <c r="C91" s="16">
        <f t="shared" si="4"/>
        <v>1</v>
      </c>
      <c r="D91" s="29">
        <v>61.508562711860996</v>
      </c>
      <c r="E91" s="29">
        <v>4856.555258958012</v>
      </c>
      <c r="F91" s="29">
        <v>2978.8487413957482</v>
      </c>
      <c r="G91" s="29">
        <f t="shared" si="5"/>
        <v>1</v>
      </c>
      <c r="H91">
        <v>140700</v>
      </c>
      <c r="I91">
        <v>1</v>
      </c>
      <c r="J91">
        <v>142618.18181818182</v>
      </c>
      <c r="K91">
        <f>IF(B91&gt;J91,1,-1)</f>
        <v>1</v>
      </c>
      <c r="L91">
        <v>9500</v>
      </c>
      <c r="M91">
        <f t="shared" si="3"/>
        <v>1</v>
      </c>
    </row>
    <row r="92" spans="1:13" x14ac:dyDescent="0.25">
      <c r="A92" s="30">
        <v>40350</v>
      </c>
      <c r="B92" s="16">
        <v>145500</v>
      </c>
      <c r="C92" s="16">
        <f t="shared" si="4"/>
        <v>-1</v>
      </c>
      <c r="D92" s="29">
        <v>62.81262608911937</v>
      </c>
      <c r="E92" s="29">
        <v>4902.5155976038677</v>
      </c>
      <c r="F92" s="29">
        <v>3109.2017228197074</v>
      </c>
      <c r="G92" s="29">
        <f t="shared" si="5"/>
        <v>1</v>
      </c>
      <c r="H92">
        <v>141750</v>
      </c>
      <c r="I92">
        <v>1</v>
      </c>
      <c r="J92">
        <v>143490.90909090909</v>
      </c>
      <c r="K92">
        <f>IF(B92&gt;J92,1,-1)</f>
        <v>1</v>
      </c>
      <c r="L92">
        <v>6500</v>
      </c>
      <c r="M92">
        <f t="shared" si="3"/>
        <v>1</v>
      </c>
    </row>
    <row r="93" spans="1:13" x14ac:dyDescent="0.25">
      <c r="A93" s="30">
        <v>40351</v>
      </c>
      <c r="B93" s="16">
        <v>146000</v>
      </c>
      <c r="C93" s="16">
        <f t="shared" si="4"/>
        <v>-1</v>
      </c>
      <c r="D93" s="29">
        <v>63.478870319161359</v>
      </c>
      <c r="E93" s="29">
        <v>4873.7644834893063</v>
      </c>
      <c r="F93" s="29">
        <v>3215.7836686895462</v>
      </c>
      <c r="G93" s="29">
        <f t="shared" si="5"/>
        <v>1</v>
      </c>
      <c r="H93">
        <v>142450</v>
      </c>
      <c r="I93">
        <v>1</v>
      </c>
      <c r="J93">
        <v>144263.63636363635</v>
      </c>
      <c r="K93">
        <f>IF(B93&gt;J93,1,-1)</f>
        <v>1</v>
      </c>
      <c r="L93">
        <v>9500</v>
      </c>
      <c r="M93">
        <f t="shared" si="3"/>
        <v>1</v>
      </c>
    </row>
    <row r="94" spans="1:13" x14ac:dyDescent="0.25">
      <c r="A94" s="30">
        <v>40352</v>
      </c>
      <c r="B94" s="16">
        <v>141500</v>
      </c>
      <c r="C94" s="16">
        <f t="shared" si="4"/>
        <v>-1</v>
      </c>
      <c r="D94" s="29">
        <v>54.086890377680383</v>
      </c>
      <c r="E94" s="29">
        <v>4954.2098775257846</v>
      </c>
      <c r="F94" s="29">
        <v>2903.6665759244352</v>
      </c>
      <c r="G94" s="29">
        <f t="shared" si="5"/>
        <v>-1</v>
      </c>
      <c r="H94">
        <v>142950</v>
      </c>
      <c r="I94">
        <v>-1</v>
      </c>
      <c r="J94">
        <v>144090.90909090909</v>
      </c>
      <c r="K94">
        <f>IF(B94&gt;J94,1,-1)</f>
        <v>-1</v>
      </c>
      <c r="L94">
        <v>6000</v>
      </c>
      <c r="M94">
        <f t="shared" si="3"/>
        <v>1</v>
      </c>
    </row>
    <row r="95" spans="1:13" x14ac:dyDescent="0.25">
      <c r="A95" s="30">
        <v>40353</v>
      </c>
      <c r="B95" s="16">
        <v>141000</v>
      </c>
      <c r="C95" s="16">
        <f t="shared" si="4"/>
        <v>1</v>
      </c>
      <c r="D95" s="29">
        <v>53.145996387376776</v>
      </c>
      <c r="E95" s="29">
        <v>4886.0520291310868</v>
      </c>
      <c r="F95" s="29">
        <v>2586.1541348586325</v>
      </c>
      <c r="G95" s="29">
        <f t="shared" si="5"/>
        <v>-1</v>
      </c>
      <c r="H95">
        <v>143500</v>
      </c>
      <c r="I95">
        <v>-1</v>
      </c>
      <c r="J95">
        <v>143736.36363636365</v>
      </c>
      <c r="K95">
        <f>IF(B95&gt;J95,1,-1)</f>
        <v>-1</v>
      </c>
      <c r="L95">
        <v>3500</v>
      </c>
      <c r="M95">
        <f t="shared" si="3"/>
        <v>1</v>
      </c>
    </row>
    <row r="96" spans="1:13" x14ac:dyDescent="0.25">
      <c r="A96" s="31">
        <v>40354</v>
      </c>
      <c r="B96" s="19">
        <v>143500</v>
      </c>
      <c r="C96" s="16">
        <f t="shared" si="4"/>
        <v>1</v>
      </c>
      <c r="D96" s="29">
        <v>57.15894439013011</v>
      </c>
      <c r="E96" s="29">
        <v>4929.9054556217234</v>
      </c>
      <c r="F96" s="29">
        <v>2507.3491837687616</v>
      </c>
      <c r="G96" s="29">
        <f t="shared" si="5"/>
        <v>-1</v>
      </c>
      <c r="H96">
        <v>144100</v>
      </c>
      <c r="I96">
        <v>-1</v>
      </c>
      <c r="J96">
        <v>143736.36363636365</v>
      </c>
      <c r="K96">
        <f>IF(B96&gt;J96,1,-1)</f>
        <v>-1</v>
      </c>
      <c r="L96">
        <v>1500</v>
      </c>
      <c r="M96">
        <f t="shared" si="3"/>
        <v>1</v>
      </c>
    </row>
    <row r="97" spans="1:13" x14ac:dyDescent="0.25">
      <c r="A97" s="30">
        <v>40357</v>
      </c>
      <c r="B97" s="16">
        <v>145000</v>
      </c>
      <c r="C97" s="16">
        <f t="shared" si="4"/>
        <v>-1</v>
      </c>
      <c r="D97" s="29">
        <v>59.40551364020439</v>
      </c>
      <c r="E97" s="29">
        <v>4899.197923077314</v>
      </c>
      <c r="F97" s="29">
        <v>2536.6917527579935</v>
      </c>
      <c r="G97" s="29">
        <f t="shared" si="5"/>
        <v>1</v>
      </c>
      <c r="H97">
        <v>144400</v>
      </c>
      <c r="I97">
        <v>1</v>
      </c>
      <c r="J97">
        <v>143900</v>
      </c>
      <c r="K97">
        <f>IF(B97&gt;J97,1,-1)</f>
        <v>1</v>
      </c>
      <c r="L97">
        <v>-1000</v>
      </c>
      <c r="M97">
        <f t="shared" si="3"/>
        <v>-1</v>
      </c>
    </row>
    <row r="98" spans="1:13" x14ac:dyDescent="0.25">
      <c r="A98" s="30">
        <v>40358</v>
      </c>
      <c r="B98" s="16">
        <v>142000</v>
      </c>
      <c r="C98" s="16">
        <f t="shared" si="4"/>
        <v>1</v>
      </c>
      <c r="D98" s="29">
        <v>53.376772510191692</v>
      </c>
      <c r="E98" s="29">
        <v>4870.6837857146484</v>
      </c>
      <c r="F98" s="29">
        <v>2291.456537547172</v>
      </c>
      <c r="G98" s="29">
        <f t="shared" si="5"/>
        <v>-1</v>
      </c>
      <c r="H98">
        <v>144000</v>
      </c>
      <c r="I98">
        <v>-1</v>
      </c>
      <c r="J98">
        <v>143463.63636363635</v>
      </c>
      <c r="K98">
        <f>IF(B98&gt;J98,1,-1)</f>
        <v>-1</v>
      </c>
      <c r="L98">
        <v>-4000</v>
      </c>
      <c r="M98">
        <f t="shared" si="3"/>
        <v>-1</v>
      </c>
    </row>
    <row r="99" spans="1:13" x14ac:dyDescent="0.25">
      <c r="A99" s="30">
        <v>40359</v>
      </c>
      <c r="B99" s="16">
        <v>144500</v>
      </c>
      <c r="C99" s="16">
        <f t="shared" si="4"/>
        <v>-1</v>
      </c>
      <c r="D99" s="29">
        <v>57.26857419718052</v>
      </c>
      <c r="E99" s="29">
        <v>4951.3492295921733</v>
      </c>
      <c r="F99" s="29">
        <v>2272.6374197888654</v>
      </c>
      <c r="G99" s="29">
        <f t="shared" si="5"/>
        <v>-1</v>
      </c>
      <c r="H99">
        <v>143850</v>
      </c>
      <c r="I99">
        <v>1</v>
      </c>
      <c r="J99">
        <v>143554.54545454544</v>
      </c>
      <c r="K99">
        <f>IF(B99&gt;J99,1,-1)</f>
        <v>1</v>
      </c>
      <c r="L99">
        <v>-500</v>
      </c>
      <c r="M99">
        <f t="shared" si="3"/>
        <v>-1</v>
      </c>
    </row>
    <row r="100" spans="1:13" x14ac:dyDescent="0.25">
      <c r="A100" s="30">
        <v>40360</v>
      </c>
      <c r="B100" s="16">
        <v>137000</v>
      </c>
      <c r="C100" s="16">
        <f t="shared" si="4"/>
        <v>-1</v>
      </c>
      <c r="D100" s="29">
        <v>45.104607691040407</v>
      </c>
      <c r="E100" s="29">
        <v>5204.8242846213043</v>
      </c>
      <c r="F100" s="29">
        <v>1633.7034965333587</v>
      </c>
      <c r="G100" s="29">
        <f t="shared" si="5"/>
        <v>-1</v>
      </c>
      <c r="H100">
        <v>143050</v>
      </c>
      <c r="I100">
        <v>-1</v>
      </c>
      <c r="J100">
        <v>142309.09090909091</v>
      </c>
      <c r="K100">
        <f>IF(B100&gt;J100,1,-1)</f>
        <v>-1</v>
      </c>
      <c r="L100">
        <v>-7500</v>
      </c>
      <c r="M100">
        <f t="shared" si="3"/>
        <v>-1</v>
      </c>
    </row>
    <row r="101" spans="1:13" x14ac:dyDescent="0.25">
      <c r="A101" s="31">
        <v>40361</v>
      </c>
      <c r="B101" s="19">
        <v>132500</v>
      </c>
      <c r="C101" s="16">
        <f t="shared" si="4"/>
        <v>-1</v>
      </c>
      <c r="D101" s="29">
        <v>39.661312787451266</v>
      </c>
      <c r="E101" s="29">
        <v>5297.3368357197824</v>
      </c>
      <c r="F101" s="29">
        <v>755.52217778292834</v>
      </c>
      <c r="G101" s="29">
        <f t="shared" si="5"/>
        <v>-1</v>
      </c>
      <c r="H101">
        <v>141850</v>
      </c>
      <c r="I101">
        <v>-1</v>
      </c>
      <c r="J101">
        <v>140390.90909090909</v>
      </c>
      <c r="K101">
        <f>IF(B101&gt;J101,1,-1)</f>
        <v>-1</v>
      </c>
      <c r="L101">
        <v>-13000</v>
      </c>
      <c r="M101">
        <f t="shared" si="3"/>
        <v>-1</v>
      </c>
    </row>
    <row r="102" spans="1:13" x14ac:dyDescent="0.25">
      <c r="A102" s="30">
        <v>40364</v>
      </c>
      <c r="B102" s="16">
        <v>131000</v>
      </c>
      <c r="C102" s="16">
        <f t="shared" si="4"/>
        <v>1</v>
      </c>
      <c r="D102" s="29">
        <v>38.014465709128622</v>
      </c>
      <c r="E102" s="29">
        <v>5240.3842045969413</v>
      </c>
      <c r="F102" s="29">
        <v>-60.779677964921575</v>
      </c>
      <c r="G102" s="29">
        <f t="shared" si="5"/>
        <v>-1</v>
      </c>
      <c r="H102">
        <v>140400</v>
      </c>
      <c r="I102">
        <v>-1</v>
      </c>
      <c r="J102">
        <v>138418.18181818182</v>
      </c>
      <c r="K102">
        <f>IF(B102&gt;J102,1,-1)</f>
        <v>-1</v>
      </c>
      <c r="L102">
        <v>-15000</v>
      </c>
      <c r="M102">
        <f t="shared" si="3"/>
        <v>-1</v>
      </c>
    </row>
    <row r="103" spans="1:13" x14ac:dyDescent="0.25">
      <c r="A103" s="30">
        <v>40365</v>
      </c>
      <c r="B103" s="16">
        <v>137000</v>
      </c>
      <c r="C103" s="16">
        <f t="shared" si="4"/>
        <v>-1</v>
      </c>
      <c r="D103" s="29">
        <v>47.419411665808397</v>
      </c>
      <c r="E103" s="29">
        <v>5473.2139042685885</v>
      </c>
      <c r="F103" s="29">
        <v>-221.00728941449779</v>
      </c>
      <c r="G103" s="29">
        <f t="shared" si="5"/>
        <v>-1</v>
      </c>
      <c r="H103">
        <v>139500</v>
      </c>
      <c r="I103">
        <v>-1</v>
      </c>
      <c r="J103">
        <v>137800</v>
      </c>
      <c r="K103">
        <f>IF(B103&gt;J103,1,-1)</f>
        <v>-1</v>
      </c>
      <c r="L103">
        <v>-4500</v>
      </c>
      <c r="M103">
        <f t="shared" si="3"/>
        <v>-1</v>
      </c>
    </row>
    <row r="104" spans="1:13" x14ac:dyDescent="0.25">
      <c r="A104" s="30">
        <v>40366</v>
      </c>
      <c r="B104" s="16">
        <v>136000</v>
      </c>
      <c r="C104" s="16">
        <f t="shared" si="4"/>
        <v>-1</v>
      </c>
      <c r="D104" s="29">
        <v>46.16226344953747</v>
      </c>
      <c r="E104" s="29">
        <v>5367.9843396779752</v>
      </c>
      <c r="F104" s="29">
        <v>-423.79522101269686</v>
      </c>
      <c r="G104" s="29">
        <f t="shared" si="5"/>
        <v>-1</v>
      </c>
      <c r="H104">
        <v>138950</v>
      </c>
      <c r="I104">
        <v>-1</v>
      </c>
      <c r="J104">
        <v>137163.63636363635</v>
      </c>
      <c r="K104">
        <f>IF(B104&gt;J104,1,-1)</f>
        <v>-1</v>
      </c>
      <c r="L104">
        <v>-5000</v>
      </c>
      <c r="M104">
        <f t="shared" si="3"/>
        <v>-1</v>
      </c>
    </row>
    <row r="105" spans="1:13" x14ac:dyDescent="0.25">
      <c r="A105" s="30">
        <v>40367</v>
      </c>
      <c r="B105" s="16">
        <v>134500</v>
      </c>
      <c r="C105" s="16">
        <f t="shared" si="4"/>
        <v>1</v>
      </c>
      <c r="D105" s="29">
        <v>44.266511285362725</v>
      </c>
      <c r="E105" s="29">
        <v>5377.4140297009772</v>
      </c>
      <c r="F105" s="29">
        <v>-697.50319909091922</v>
      </c>
      <c r="G105" s="29">
        <f t="shared" si="5"/>
        <v>-1</v>
      </c>
      <c r="H105">
        <v>138300</v>
      </c>
      <c r="I105">
        <v>-1</v>
      </c>
      <c r="J105">
        <v>136354.54545454544</v>
      </c>
      <c r="K105">
        <f>IF(B105&gt;J105,1,-1)</f>
        <v>-1</v>
      </c>
      <c r="L105">
        <v>-9000</v>
      </c>
      <c r="M105">
        <f t="shared" si="3"/>
        <v>-1</v>
      </c>
    </row>
    <row r="106" spans="1:13" x14ac:dyDescent="0.25">
      <c r="A106" s="31">
        <v>40368</v>
      </c>
      <c r="B106" s="19">
        <v>139000</v>
      </c>
      <c r="C106" s="16">
        <f t="shared" si="4"/>
        <v>1</v>
      </c>
      <c r="D106" s="29">
        <v>50.794959943513476</v>
      </c>
      <c r="E106" s="29">
        <v>5314.7415990080499</v>
      </c>
      <c r="F106" s="29">
        <v>-545.02365827938775</v>
      </c>
      <c r="G106" s="29">
        <f t="shared" si="5"/>
        <v>1</v>
      </c>
      <c r="H106">
        <v>137850</v>
      </c>
      <c r="I106">
        <v>1</v>
      </c>
      <c r="J106">
        <v>136481.81818181818</v>
      </c>
      <c r="K106">
        <f>IF(B106&gt;J106,1,-1)</f>
        <v>1</v>
      </c>
      <c r="L106">
        <v>-6000</v>
      </c>
      <c r="M106">
        <f t="shared" si="3"/>
        <v>-1</v>
      </c>
    </row>
    <row r="107" spans="1:13" x14ac:dyDescent="0.25">
      <c r="A107" s="30">
        <v>40371</v>
      </c>
      <c r="B107" s="16">
        <v>141000</v>
      </c>
      <c r="C107" s="16">
        <f t="shared" si="4"/>
        <v>-1</v>
      </c>
      <c r="D107" s="29">
        <v>53.407209424061229</v>
      </c>
      <c r="E107" s="29">
        <v>5185.1171990789035</v>
      </c>
      <c r="F107" s="29">
        <v>-259.80437521301792</v>
      </c>
      <c r="G107" s="29">
        <f t="shared" si="5"/>
        <v>1</v>
      </c>
      <c r="H107">
        <v>137450</v>
      </c>
      <c r="I107">
        <v>1</v>
      </c>
      <c r="J107">
        <v>137054.54545454544</v>
      </c>
      <c r="K107">
        <f>IF(B107&gt;J107,1,-1)</f>
        <v>1</v>
      </c>
      <c r="L107">
        <v>-1000</v>
      </c>
      <c r="M107">
        <f t="shared" si="3"/>
        <v>-1</v>
      </c>
    </row>
    <row r="108" spans="1:13" x14ac:dyDescent="0.25">
      <c r="A108" s="30">
        <v>40372</v>
      </c>
      <c r="B108" s="16">
        <v>138000</v>
      </c>
      <c r="C108" s="16">
        <f t="shared" si="4"/>
        <v>-1</v>
      </c>
      <c r="D108" s="29">
        <v>49.188813388601687</v>
      </c>
      <c r="E108" s="29">
        <v>5100.4659705732674</v>
      </c>
      <c r="F108" s="29">
        <v>-272.69747964577982</v>
      </c>
      <c r="G108" s="29">
        <f t="shared" si="5"/>
        <v>-1</v>
      </c>
      <c r="H108">
        <v>137050</v>
      </c>
      <c r="I108">
        <v>1</v>
      </c>
      <c r="J108">
        <v>137154.54545454544</v>
      </c>
      <c r="K108">
        <f>IF(B108&gt;J108,1,-1)</f>
        <v>1</v>
      </c>
      <c r="L108">
        <v>-6500</v>
      </c>
      <c r="M108">
        <f t="shared" si="3"/>
        <v>-1</v>
      </c>
    </row>
    <row r="109" spans="1:13" x14ac:dyDescent="0.25">
      <c r="A109" s="30">
        <v>40373</v>
      </c>
      <c r="B109" s="16">
        <v>137000</v>
      </c>
      <c r="C109" s="16">
        <f t="shared" si="4"/>
        <v>1</v>
      </c>
      <c r="D109" s="29">
        <v>47.832579188667737</v>
      </c>
      <c r="E109" s="29">
        <v>5057.5755441037481</v>
      </c>
      <c r="F109" s="29">
        <v>-359.46333092905115</v>
      </c>
      <c r="G109" s="29">
        <f t="shared" si="5"/>
        <v>-1</v>
      </c>
      <c r="H109">
        <v>136300</v>
      </c>
      <c r="I109">
        <v>1</v>
      </c>
      <c r="J109">
        <v>137145.45454545456</v>
      </c>
      <c r="K109">
        <f>IF(B109&gt;J109,1,-1)</f>
        <v>-1</v>
      </c>
      <c r="L109">
        <v>0</v>
      </c>
      <c r="M109">
        <f t="shared" si="3"/>
        <v>0</v>
      </c>
    </row>
    <row r="110" spans="1:13" x14ac:dyDescent="0.25">
      <c r="A110" s="30">
        <v>40374</v>
      </c>
      <c r="B110" s="16">
        <v>139500</v>
      </c>
      <c r="C110" s="16">
        <f t="shared" si="4"/>
        <v>-1</v>
      </c>
      <c r="D110" s="29">
        <v>51.437487210788248</v>
      </c>
      <c r="E110" s="29">
        <v>4874.8915766677665</v>
      </c>
      <c r="F110" s="29">
        <v>-223.91562659625197</v>
      </c>
      <c r="G110" s="29">
        <f t="shared" si="5"/>
        <v>1</v>
      </c>
      <c r="H110">
        <v>136550</v>
      </c>
      <c r="I110">
        <v>1</v>
      </c>
      <c r="J110">
        <v>137727.27272727274</v>
      </c>
      <c r="K110">
        <f>IF(B110&gt;J110,1,-1)</f>
        <v>1</v>
      </c>
      <c r="L110">
        <v>7000</v>
      </c>
      <c r="M110">
        <f t="shared" si="3"/>
        <v>1</v>
      </c>
    </row>
    <row r="111" spans="1:13" x14ac:dyDescent="0.25">
      <c r="A111" s="31">
        <v>40375</v>
      </c>
      <c r="B111" s="19">
        <v>133500</v>
      </c>
      <c r="C111" s="16">
        <f t="shared" si="4"/>
        <v>-1</v>
      </c>
      <c r="D111" s="29">
        <v>43.64272901228145</v>
      </c>
      <c r="E111" s="29">
        <v>5026.6850354772114</v>
      </c>
      <c r="F111" s="29">
        <v>-593.79801634579781</v>
      </c>
      <c r="G111" s="29">
        <f t="shared" si="5"/>
        <v>-1</v>
      </c>
      <c r="H111">
        <v>136650</v>
      </c>
      <c r="I111">
        <v>-1</v>
      </c>
      <c r="J111">
        <v>137172.72727272726</v>
      </c>
      <c r="K111">
        <f>IF(B111&gt;J111,1,-1)</f>
        <v>-1</v>
      </c>
      <c r="L111">
        <v>2500</v>
      </c>
      <c r="M111">
        <f t="shared" si="3"/>
        <v>1</v>
      </c>
    </row>
    <row r="112" spans="1:13" x14ac:dyDescent="0.25">
      <c r="A112" s="30">
        <v>40378</v>
      </c>
      <c r="B112" s="16">
        <v>134000</v>
      </c>
      <c r="C112" s="16">
        <f t="shared" si="4"/>
        <v>1</v>
      </c>
      <c r="D112" s="29">
        <v>44.398882329775311</v>
      </c>
      <c r="E112" s="29">
        <v>4917.6361043716961</v>
      </c>
      <c r="F112" s="29">
        <v>-836.93894260149682</v>
      </c>
      <c r="G112" s="29">
        <f t="shared" si="5"/>
        <v>-1</v>
      </c>
      <c r="H112">
        <v>136950</v>
      </c>
      <c r="I112">
        <v>-1</v>
      </c>
      <c r="J112">
        <v>136690.90909090909</v>
      </c>
      <c r="K112">
        <f>IF(B112&gt;J112,1,-1)</f>
        <v>-1</v>
      </c>
      <c r="L112">
        <v>-3000</v>
      </c>
      <c r="M112">
        <f t="shared" si="3"/>
        <v>-1</v>
      </c>
    </row>
    <row r="113" spans="1:13" x14ac:dyDescent="0.25">
      <c r="A113" s="30">
        <v>40379</v>
      </c>
      <c r="B113" s="16">
        <v>138000</v>
      </c>
      <c r="C113" s="16">
        <f t="shared" si="4"/>
        <v>-1</v>
      </c>
      <c r="D113" s="29">
        <v>50.16006974383621</v>
      </c>
      <c r="E113" s="29">
        <v>4852.0906683451467</v>
      </c>
      <c r="F113" s="29">
        <v>-698.80788547871634</v>
      </c>
      <c r="G113" s="29">
        <f t="shared" si="5"/>
        <v>1</v>
      </c>
      <c r="H113">
        <v>137050</v>
      </c>
      <c r="I113">
        <v>1</v>
      </c>
      <c r="J113">
        <v>136881.81818181818</v>
      </c>
      <c r="K113">
        <f>IF(B113&gt;J113,1,-1)</f>
        <v>1</v>
      </c>
      <c r="L113">
        <v>2000</v>
      </c>
      <c r="M113">
        <f t="shared" si="3"/>
        <v>1</v>
      </c>
    </row>
    <row r="114" spans="1:13" x14ac:dyDescent="0.25">
      <c r="A114" s="30">
        <v>40380</v>
      </c>
      <c r="B114" s="16">
        <v>137000</v>
      </c>
      <c r="C114" s="16">
        <f t="shared" si="4"/>
        <v>-1</v>
      </c>
      <c r="D114" s="29">
        <v>48.79874473107796</v>
      </c>
      <c r="E114" s="29">
        <v>4755.5127634633509</v>
      </c>
      <c r="F114" s="29">
        <v>-662.39400442264741</v>
      </c>
      <c r="G114" s="29">
        <f t="shared" si="5"/>
        <v>1</v>
      </c>
      <c r="H114">
        <v>137150</v>
      </c>
      <c r="I114">
        <v>-1</v>
      </c>
      <c r="J114">
        <v>136872.72727272726</v>
      </c>
      <c r="K114">
        <f>IF(B114&gt;J114,1,-1)</f>
        <v>1</v>
      </c>
      <c r="L114">
        <v>2500</v>
      </c>
      <c r="M114">
        <f t="shared" si="3"/>
        <v>1</v>
      </c>
    </row>
    <row r="115" spans="1:13" x14ac:dyDescent="0.25">
      <c r="A115" s="30">
        <v>40381</v>
      </c>
      <c r="B115" s="16">
        <v>133500</v>
      </c>
      <c r="C115" s="16">
        <f t="shared" si="4"/>
        <v>1</v>
      </c>
      <c r="D115" s="29">
        <v>44.270112568846621</v>
      </c>
      <c r="E115" s="29">
        <v>4915.8332803588255</v>
      </c>
      <c r="F115" s="29">
        <v>-905.51824001208297</v>
      </c>
      <c r="G115" s="29">
        <f t="shared" si="5"/>
        <v>-1</v>
      </c>
      <c r="H115">
        <v>137050</v>
      </c>
      <c r="I115">
        <v>-1</v>
      </c>
      <c r="J115">
        <v>136209.09090909091</v>
      </c>
      <c r="K115">
        <f>IF(B115&gt;J115,1,-1)</f>
        <v>-1</v>
      </c>
      <c r="L115">
        <v>-5500</v>
      </c>
      <c r="M115">
        <f t="shared" si="3"/>
        <v>-1</v>
      </c>
    </row>
    <row r="116" spans="1:13" x14ac:dyDescent="0.25">
      <c r="A116" s="31">
        <v>40382</v>
      </c>
      <c r="B116" s="19">
        <v>137000</v>
      </c>
      <c r="C116" s="16">
        <f t="shared" si="4"/>
        <v>1</v>
      </c>
      <c r="D116" s="29">
        <v>49.333741938311611</v>
      </c>
      <c r="E116" s="29">
        <v>4886.1309031903384</v>
      </c>
      <c r="F116" s="29">
        <v>-806.47861558772274</v>
      </c>
      <c r="G116" s="29">
        <f t="shared" si="5"/>
        <v>1</v>
      </c>
      <c r="H116">
        <v>136850</v>
      </c>
      <c r="I116">
        <v>1</v>
      </c>
      <c r="J116">
        <v>136200</v>
      </c>
      <c r="K116">
        <f>IF(B116&gt;J116,1,-1)</f>
        <v>1</v>
      </c>
      <c r="L116">
        <v>-4000</v>
      </c>
      <c r="M116">
        <f t="shared" si="3"/>
        <v>-1</v>
      </c>
    </row>
    <row r="117" spans="1:13" x14ac:dyDescent="0.25">
      <c r="A117" s="30">
        <v>40385</v>
      </c>
      <c r="B117" s="16">
        <v>140000</v>
      </c>
      <c r="C117" s="16">
        <f t="shared" si="4"/>
        <v>1</v>
      </c>
      <c r="D117" s="29">
        <v>53.254345106797359</v>
      </c>
      <c r="E117" s="29">
        <v>4822.8358386767422</v>
      </c>
      <c r="F117" s="29">
        <v>-480.37658943654969</v>
      </c>
      <c r="G117" s="29">
        <f t="shared" si="5"/>
        <v>1</v>
      </c>
      <c r="H117">
        <v>136750</v>
      </c>
      <c r="I117">
        <v>1</v>
      </c>
      <c r="J117">
        <v>136772.72727272726</v>
      </c>
      <c r="K117">
        <f>IF(B117&gt;J117,1,-1)</f>
        <v>1</v>
      </c>
      <c r="L117">
        <v>2000</v>
      </c>
      <c r="M117">
        <f t="shared" si="3"/>
        <v>1</v>
      </c>
    </row>
    <row r="118" spans="1:13" x14ac:dyDescent="0.25">
      <c r="A118" s="30">
        <v>40386</v>
      </c>
      <c r="B118" s="16">
        <v>143500</v>
      </c>
      <c r="C118" s="16">
        <f t="shared" si="4"/>
        <v>1</v>
      </c>
      <c r="D118" s="29">
        <v>57.396365031691474</v>
      </c>
      <c r="E118" s="29">
        <v>4835.4904216284031</v>
      </c>
      <c r="F118" s="29">
        <v>59.793107285135193</v>
      </c>
      <c r="G118" s="29">
        <f t="shared" si="5"/>
        <v>1</v>
      </c>
      <c r="H118">
        <v>137300</v>
      </c>
      <c r="I118">
        <v>1</v>
      </c>
      <c r="J118">
        <v>138000</v>
      </c>
      <c r="K118">
        <f>IF(B118&gt;J118,1,-1)</f>
        <v>1</v>
      </c>
      <c r="L118">
        <v>6500</v>
      </c>
      <c r="M118">
        <f t="shared" si="3"/>
        <v>1</v>
      </c>
    </row>
    <row r="119" spans="1:13" x14ac:dyDescent="0.25">
      <c r="A119" s="30">
        <v>40387</v>
      </c>
      <c r="B119" s="16">
        <v>145000</v>
      </c>
      <c r="C119" s="16">
        <f t="shared" si="4"/>
        <v>-1</v>
      </c>
      <c r="D119" s="29">
        <v>59.07022154727413</v>
      </c>
      <c r="E119" s="29">
        <v>4704.3839629406593</v>
      </c>
      <c r="F119" s="29">
        <v>601.97970036012703</v>
      </c>
      <c r="G119" s="29">
        <f t="shared" si="5"/>
        <v>1</v>
      </c>
      <c r="H119">
        <v>138100</v>
      </c>
      <c r="I119">
        <v>1</v>
      </c>
      <c r="J119">
        <v>139400</v>
      </c>
      <c r="K119">
        <f>IF(B119&gt;J119,1,-1)</f>
        <v>1</v>
      </c>
      <c r="L119">
        <v>5500</v>
      </c>
      <c r="M119">
        <f t="shared" si="3"/>
        <v>1</v>
      </c>
    </row>
    <row r="120" spans="1:13" x14ac:dyDescent="0.25">
      <c r="A120" s="30">
        <v>40388</v>
      </c>
      <c r="B120" s="16">
        <v>144000</v>
      </c>
      <c r="C120" s="16">
        <f t="shared" si="4"/>
        <v>1</v>
      </c>
      <c r="D120" s="29">
        <v>57.449707433406402</v>
      </c>
      <c r="E120" s="29">
        <v>4761.21367987347</v>
      </c>
      <c r="F120" s="29">
        <v>940.13751886208775</v>
      </c>
      <c r="G120" s="29">
        <f t="shared" si="5"/>
        <v>1</v>
      </c>
      <c r="H120">
        <v>138550</v>
      </c>
      <c r="I120">
        <v>1</v>
      </c>
      <c r="J120">
        <v>140472.72727272726</v>
      </c>
      <c r="K120">
        <f>IF(B120&gt;J120,1,-1)</f>
        <v>1</v>
      </c>
      <c r="L120">
        <v>10500</v>
      </c>
      <c r="M120">
        <f t="shared" si="3"/>
        <v>1</v>
      </c>
    </row>
    <row r="121" spans="1:13" x14ac:dyDescent="0.25">
      <c r="A121" s="31">
        <v>40389</v>
      </c>
      <c r="B121" s="19">
        <v>149000</v>
      </c>
      <c r="C121" s="16">
        <f t="shared" si="4"/>
        <v>1</v>
      </c>
      <c r="D121" s="29">
        <v>62.926238521738675</v>
      </c>
      <c r="E121" s="29">
        <v>4778.2698455967929</v>
      </c>
      <c r="F121" s="29">
        <v>1593.2225616329815</v>
      </c>
      <c r="G121" s="29">
        <f t="shared" si="5"/>
        <v>1</v>
      </c>
      <c r="H121">
        <v>140100</v>
      </c>
      <c r="I121">
        <v>1</v>
      </c>
      <c r="J121">
        <v>142372.72727272726</v>
      </c>
      <c r="K121">
        <f>IF(B121&gt;J121,1,-1)</f>
        <v>1</v>
      </c>
      <c r="L121">
        <v>15000</v>
      </c>
      <c r="M121">
        <f t="shared" si="3"/>
        <v>1</v>
      </c>
    </row>
    <row r="122" spans="1:13" x14ac:dyDescent="0.25">
      <c r="A122" s="30">
        <v>40392</v>
      </c>
      <c r="B122" s="16">
        <v>152000</v>
      </c>
      <c r="C122" s="16">
        <f t="shared" si="4"/>
        <v>-1</v>
      </c>
      <c r="D122" s="29">
        <v>65.772737947222097</v>
      </c>
      <c r="E122" s="29">
        <v>4722.6791423398781</v>
      </c>
      <c r="F122" s="29">
        <v>2326.0587340416969</v>
      </c>
      <c r="G122" s="29">
        <f t="shared" si="5"/>
        <v>1</v>
      </c>
      <c r="H122">
        <v>141900</v>
      </c>
      <c r="I122">
        <v>1</v>
      </c>
      <c r="J122">
        <v>144536.36363636365</v>
      </c>
      <c r="K122">
        <f>IF(B122&gt;J122,1,-1)</f>
        <v>1</v>
      </c>
      <c r="L122">
        <v>14000</v>
      </c>
      <c r="M122">
        <f t="shared" si="3"/>
        <v>1</v>
      </c>
    </row>
    <row r="123" spans="1:13" x14ac:dyDescent="0.25">
      <c r="A123" s="30">
        <v>40393</v>
      </c>
      <c r="B123" s="16">
        <v>150500</v>
      </c>
      <c r="C123" s="16">
        <f t="shared" si="4"/>
        <v>-1</v>
      </c>
      <c r="D123" s="29">
        <v>63.161470416293106</v>
      </c>
      <c r="E123" s="29">
        <v>4671.0592036013159</v>
      </c>
      <c r="F123" s="29">
        <v>2754.0522168799944</v>
      </c>
      <c r="G123" s="29">
        <f t="shared" si="5"/>
        <v>1</v>
      </c>
      <c r="H123">
        <v>143150</v>
      </c>
      <c r="I123">
        <v>1</v>
      </c>
      <c r="J123">
        <v>146100</v>
      </c>
      <c r="K123">
        <f>IF(B123&gt;J123,1,-1)</f>
        <v>1</v>
      </c>
      <c r="L123">
        <v>13500</v>
      </c>
      <c r="M123">
        <f t="shared" si="3"/>
        <v>1</v>
      </c>
    </row>
    <row r="124" spans="1:13" x14ac:dyDescent="0.25">
      <c r="A124" s="30">
        <v>40394</v>
      </c>
      <c r="B124" s="16">
        <v>148500</v>
      </c>
      <c r="C124" s="16">
        <f t="shared" si="4"/>
        <v>-1</v>
      </c>
      <c r="D124" s="29">
        <v>59.755011153492354</v>
      </c>
      <c r="E124" s="29">
        <v>4765.9835462012215</v>
      </c>
      <c r="F124" s="29">
        <v>2898.4453761763289</v>
      </c>
      <c r="G124" s="29">
        <f t="shared" si="5"/>
        <v>1</v>
      </c>
      <c r="H124">
        <v>144300</v>
      </c>
      <c r="I124">
        <v>1</v>
      </c>
      <c r="J124">
        <v>147072.72727272726</v>
      </c>
      <c r="K124">
        <f>IF(B124&gt;J124,1,-1)</f>
        <v>1</v>
      </c>
      <c r="L124">
        <v>15000</v>
      </c>
      <c r="M124">
        <f t="shared" si="3"/>
        <v>1</v>
      </c>
    </row>
    <row r="125" spans="1:13" x14ac:dyDescent="0.25">
      <c r="A125" s="30">
        <v>40395</v>
      </c>
      <c r="B125" s="16">
        <v>146500</v>
      </c>
      <c r="C125" s="16">
        <f t="shared" si="4"/>
        <v>-1</v>
      </c>
      <c r="D125" s="29">
        <v>56.474881721113519</v>
      </c>
      <c r="E125" s="29">
        <v>4675.5561500439917</v>
      </c>
      <c r="F125" s="29">
        <v>2818.9990437027591</v>
      </c>
      <c r="G125" s="29">
        <f t="shared" si="5"/>
        <v>-1</v>
      </c>
      <c r="H125">
        <v>145600</v>
      </c>
      <c r="I125">
        <v>1</v>
      </c>
      <c r="J125">
        <v>147472.72727272726</v>
      </c>
      <c r="K125">
        <f>IF(B125&gt;J125,1,-1)</f>
        <v>-1</v>
      </c>
      <c r="L125">
        <v>9500</v>
      </c>
      <c r="M125">
        <f t="shared" si="3"/>
        <v>1</v>
      </c>
    </row>
    <row r="126" spans="1:13" x14ac:dyDescent="0.25">
      <c r="A126" s="31">
        <v>40396</v>
      </c>
      <c r="B126" s="19">
        <v>143000</v>
      </c>
      <c r="C126" s="16">
        <f t="shared" si="4"/>
        <v>1</v>
      </c>
      <c r="D126" s="29">
        <v>51.180183410339723</v>
      </c>
      <c r="E126" s="29">
        <v>4805.8735678979929</v>
      </c>
      <c r="F126" s="29">
        <v>2445.4271416941192</v>
      </c>
      <c r="G126" s="29">
        <f t="shared" si="5"/>
        <v>-1</v>
      </c>
      <c r="H126">
        <v>146200</v>
      </c>
      <c r="I126">
        <v>-1</v>
      </c>
      <c r="J126">
        <v>147000</v>
      </c>
      <c r="K126">
        <f>IF(B126&gt;J126,1,-1)</f>
        <v>-1</v>
      </c>
      <c r="L126">
        <v>3000</v>
      </c>
      <c r="M126">
        <f t="shared" si="3"/>
        <v>1</v>
      </c>
    </row>
    <row r="127" spans="1:13" x14ac:dyDescent="0.25">
      <c r="A127" s="30">
        <v>40399</v>
      </c>
      <c r="B127" s="16">
        <v>144000</v>
      </c>
      <c r="C127" s="16">
        <f t="shared" si="4"/>
        <v>-1</v>
      </c>
      <c r="D127" s="29">
        <v>52.549008079927681</v>
      </c>
      <c r="E127" s="29">
        <v>4748.3111701909929</v>
      </c>
      <c r="F127" s="29">
        <v>2204.6465672805789</v>
      </c>
      <c r="G127" s="29">
        <f t="shared" si="5"/>
        <v>-1</v>
      </c>
      <c r="H127">
        <v>146600</v>
      </c>
      <c r="I127">
        <v>-1</v>
      </c>
      <c r="J127">
        <v>146600</v>
      </c>
      <c r="K127">
        <f>IF(B127&gt;J127,1,-1)</f>
        <v>-1</v>
      </c>
      <c r="L127">
        <v>500</v>
      </c>
      <c r="M127">
        <f t="shared" si="3"/>
        <v>1</v>
      </c>
    </row>
    <row r="128" spans="1:13" x14ac:dyDescent="0.25">
      <c r="A128" s="30">
        <v>40400</v>
      </c>
      <c r="B128" s="16">
        <v>137000</v>
      </c>
      <c r="C128" s="16">
        <f t="shared" si="4"/>
        <v>1</v>
      </c>
      <c r="D128" s="29">
        <v>43.379972187505096</v>
      </c>
      <c r="E128" s="29">
        <v>4909.1460866059224</v>
      </c>
      <c r="F128" s="29">
        <v>1432.4720822867239</v>
      </c>
      <c r="G128" s="29">
        <f t="shared" si="5"/>
        <v>-1</v>
      </c>
      <c r="H128">
        <v>145950</v>
      </c>
      <c r="I128">
        <v>-1</v>
      </c>
      <c r="J128">
        <v>144854.54545454544</v>
      </c>
      <c r="K128">
        <f>IF(B128&gt;J128,1,-1)</f>
        <v>-1</v>
      </c>
      <c r="L128">
        <v>-8000</v>
      </c>
      <c r="M128">
        <f t="shared" si="3"/>
        <v>-1</v>
      </c>
    </row>
    <row r="129" spans="1:13" x14ac:dyDescent="0.25">
      <c r="A129" s="30">
        <v>40401</v>
      </c>
      <c r="B129" s="16">
        <v>138000</v>
      </c>
      <c r="C129" s="16">
        <f t="shared" si="4"/>
        <v>-1</v>
      </c>
      <c r="D129" s="29">
        <v>44.860141648649275</v>
      </c>
      <c r="E129" s="29">
        <v>4844.2070804197847</v>
      </c>
      <c r="F129" s="29">
        <v>890.93968427399523</v>
      </c>
      <c r="G129" s="29">
        <f t="shared" si="5"/>
        <v>-1</v>
      </c>
      <c r="H129">
        <v>145250</v>
      </c>
      <c r="I129">
        <v>-1</v>
      </c>
      <c r="J129">
        <v>143409.09090909091</v>
      </c>
      <c r="K129">
        <f>IF(B129&gt;J129,1,-1)</f>
        <v>-1</v>
      </c>
      <c r="L129">
        <v>-6000</v>
      </c>
      <c r="M129">
        <f t="shared" si="3"/>
        <v>-1</v>
      </c>
    </row>
    <row r="130" spans="1:13" x14ac:dyDescent="0.25">
      <c r="A130" s="30">
        <v>40402</v>
      </c>
      <c r="B130" s="16">
        <v>137000</v>
      </c>
      <c r="C130" s="16">
        <f t="shared" si="4"/>
        <v>-1</v>
      </c>
      <c r="D130" s="29">
        <v>43.631772498712522</v>
      </c>
      <c r="E130" s="29">
        <v>4926.7637175326572</v>
      </c>
      <c r="F130" s="29">
        <v>376.73692589625716</v>
      </c>
      <c r="G130" s="29">
        <f t="shared" si="5"/>
        <v>-1</v>
      </c>
      <c r="H130">
        <v>144550</v>
      </c>
      <c r="I130">
        <v>-1</v>
      </c>
      <c r="J130">
        <v>141909.09090909091</v>
      </c>
      <c r="K130">
        <f>IF(B130&gt;J130,1,-1)</f>
        <v>-1</v>
      </c>
      <c r="L130">
        <v>-12000</v>
      </c>
      <c r="M130">
        <f t="shared" ref="M130:M193" si="6">IF(L130&gt;0,1,IF(L130=0,0,-1))</f>
        <v>-1</v>
      </c>
    </row>
    <row r="131" spans="1:13" x14ac:dyDescent="0.25">
      <c r="A131" s="31">
        <v>40403</v>
      </c>
      <c r="B131" s="19">
        <v>137500</v>
      </c>
      <c r="C131" s="16">
        <f t="shared" si="4"/>
        <v>-1</v>
      </c>
      <c r="D131" s="29">
        <v>44.450804222344843</v>
      </c>
      <c r="E131" s="29">
        <v>4860.5663091374672</v>
      </c>
      <c r="F131" s="29">
        <v>9.4642584960383829</v>
      </c>
      <c r="G131" s="29">
        <f t="shared" si="5"/>
        <v>-1</v>
      </c>
      <c r="H131">
        <v>143400</v>
      </c>
      <c r="I131">
        <v>-1</v>
      </c>
      <c r="J131">
        <v>140627.27272727274</v>
      </c>
      <c r="K131">
        <f>IF(B131&gt;J131,1,-1)</f>
        <v>-1</v>
      </c>
      <c r="L131">
        <v>-14500</v>
      </c>
      <c r="M131">
        <f t="shared" si="6"/>
        <v>-1</v>
      </c>
    </row>
    <row r="132" spans="1:13" x14ac:dyDescent="0.25">
      <c r="A132" s="30">
        <v>40406</v>
      </c>
      <c r="B132" s="16">
        <v>137000</v>
      </c>
      <c r="C132" s="16">
        <f t="shared" ref="C132:C195" si="7">IF(B133-B132&gt;500,1,-1)</f>
        <v>-1</v>
      </c>
      <c r="D132" s="29">
        <v>43.76596668978047</v>
      </c>
      <c r="E132" s="29">
        <v>4763.3830013419338</v>
      </c>
      <c r="F132" s="29">
        <v>-318.27887702826411</v>
      </c>
      <c r="G132" s="29">
        <f t="shared" ref="G132:G195" si="8">IF(F132&gt;F131,1,-1)</f>
        <v>-1</v>
      </c>
      <c r="H132">
        <v>141900</v>
      </c>
      <c r="I132">
        <v>-1</v>
      </c>
      <c r="J132">
        <v>139463.63636363635</v>
      </c>
      <c r="K132">
        <f>IF(B132&gt;J132,1,-1)</f>
        <v>-1</v>
      </c>
      <c r="L132">
        <v>-13500</v>
      </c>
      <c r="M132">
        <f t="shared" si="6"/>
        <v>-1</v>
      </c>
    </row>
    <row r="133" spans="1:13" x14ac:dyDescent="0.25">
      <c r="A133" s="30">
        <v>40407</v>
      </c>
      <c r="B133" s="16">
        <v>135000</v>
      </c>
      <c r="C133" s="16">
        <f t="shared" si="7"/>
        <v>-1</v>
      </c>
      <c r="D133" s="29">
        <v>41.04212157812065</v>
      </c>
      <c r="E133" s="29">
        <v>4708.8556441032251</v>
      </c>
      <c r="F133" s="29">
        <v>-730.9747367464297</v>
      </c>
      <c r="G133" s="29">
        <f t="shared" si="8"/>
        <v>-1</v>
      </c>
      <c r="H133">
        <v>140350</v>
      </c>
      <c r="I133">
        <v>-1</v>
      </c>
      <c r="J133">
        <v>138209.09090909091</v>
      </c>
      <c r="K133">
        <f>IF(B133&gt;J133,1,-1)</f>
        <v>-1</v>
      </c>
      <c r="L133">
        <v>-13500</v>
      </c>
      <c r="M133">
        <f t="shared" si="6"/>
        <v>-1</v>
      </c>
    </row>
    <row r="134" spans="1:13" x14ac:dyDescent="0.25">
      <c r="A134" s="30">
        <v>40408</v>
      </c>
      <c r="B134" s="16">
        <v>132000</v>
      </c>
      <c r="C134" s="16">
        <f t="shared" si="7"/>
        <v>1</v>
      </c>
      <c r="D134" s="29">
        <v>37.29284607825533</v>
      </c>
      <c r="E134" s="29">
        <v>4729.6516695244227</v>
      </c>
      <c r="F134" s="29">
        <v>-1285.2979916624317</v>
      </c>
      <c r="G134" s="29">
        <f t="shared" si="8"/>
        <v>-1</v>
      </c>
      <c r="H134">
        <v>138700</v>
      </c>
      <c r="I134">
        <v>-1</v>
      </c>
      <c r="J134">
        <v>136690.90909090909</v>
      </c>
      <c r="K134">
        <f>IF(B134&gt;J134,1,-1)</f>
        <v>-1</v>
      </c>
      <c r="L134">
        <v>-14500</v>
      </c>
      <c r="M134">
        <f t="shared" si="6"/>
        <v>-1</v>
      </c>
    </row>
    <row r="135" spans="1:13" x14ac:dyDescent="0.25">
      <c r="A135" s="30">
        <v>40409</v>
      </c>
      <c r="B135" s="16">
        <v>138000</v>
      </c>
      <c r="C135" s="16">
        <f t="shared" si="7"/>
        <v>1</v>
      </c>
      <c r="D135" s="29">
        <v>47.602474407073196</v>
      </c>
      <c r="E135" s="29">
        <v>4927.5336931298207</v>
      </c>
      <c r="F135" s="29">
        <v>-1226.3170889138419</v>
      </c>
      <c r="G135" s="29">
        <f t="shared" si="8"/>
        <v>1</v>
      </c>
      <c r="H135">
        <v>137850</v>
      </c>
      <c r="I135">
        <v>1</v>
      </c>
      <c r="J135">
        <v>136563.63636363635</v>
      </c>
      <c r="K135">
        <f>IF(B135&gt;J135,1,-1)</f>
        <v>1</v>
      </c>
      <c r="L135">
        <v>-5000</v>
      </c>
      <c r="M135">
        <f t="shared" si="6"/>
        <v>-1</v>
      </c>
    </row>
    <row r="136" spans="1:13" x14ac:dyDescent="0.25">
      <c r="A136" s="31">
        <v>40410</v>
      </c>
      <c r="B136" s="19">
        <v>139500</v>
      </c>
      <c r="C136" s="16">
        <f t="shared" si="7"/>
        <v>-1</v>
      </c>
      <c r="D136" s="29">
        <v>49.823487327370664</v>
      </c>
      <c r="E136" s="29">
        <v>4789.85271504912</v>
      </c>
      <c r="F136" s="29">
        <v>-1046.4737367442867</v>
      </c>
      <c r="G136" s="29">
        <f t="shared" si="8"/>
        <v>1</v>
      </c>
      <c r="H136">
        <v>137500</v>
      </c>
      <c r="I136">
        <v>1</v>
      </c>
      <c r="J136">
        <v>136863.63636363635</v>
      </c>
      <c r="K136">
        <f>IF(B136&gt;J136,1,-1)</f>
        <v>1</v>
      </c>
      <c r="L136">
        <v>-4500</v>
      </c>
      <c r="M136">
        <f t="shared" si="6"/>
        <v>-1</v>
      </c>
    </row>
    <row r="137" spans="1:13" x14ac:dyDescent="0.25">
      <c r="A137" s="30">
        <v>40413</v>
      </c>
      <c r="B137" s="16">
        <v>133500</v>
      </c>
      <c r="C137" s="16">
        <f t="shared" si="7"/>
        <v>1</v>
      </c>
      <c r="D137" s="29">
        <v>42.130701048934078</v>
      </c>
      <c r="E137" s="29">
        <v>4983.4346639741834</v>
      </c>
      <c r="F137" s="29">
        <v>-1372.2776775032107</v>
      </c>
      <c r="G137" s="29">
        <f t="shared" si="8"/>
        <v>-1</v>
      </c>
      <c r="H137">
        <v>136450</v>
      </c>
      <c r="I137">
        <v>-1</v>
      </c>
      <c r="J137">
        <v>136136.36363636365</v>
      </c>
      <c r="K137">
        <f>IF(B137&gt;J137,1,-1)</f>
        <v>-1</v>
      </c>
      <c r="L137">
        <v>-3500</v>
      </c>
      <c r="M137">
        <f t="shared" si="6"/>
        <v>-1</v>
      </c>
    </row>
    <row r="138" spans="1:13" x14ac:dyDescent="0.25">
      <c r="A138" s="30">
        <v>40414</v>
      </c>
      <c r="B138" s="16">
        <v>135500</v>
      </c>
      <c r="C138" s="16">
        <f t="shared" si="7"/>
        <v>-1</v>
      </c>
      <c r="D138" s="29">
        <v>45.169720191693976</v>
      </c>
      <c r="E138" s="29">
        <v>4948.9036165474554</v>
      </c>
      <c r="F138" s="29">
        <v>-1452.3545236533682</v>
      </c>
      <c r="G138" s="29">
        <f t="shared" si="8"/>
        <v>-1</v>
      </c>
      <c r="H138">
        <v>136300</v>
      </c>
      <c r="I138">
        <v>-1</v>
      </c>
      <c r="J138">
        <v>135963.63636363635</v>
      </c>
      <c r="K138">
        <f>IF(B138&gt;J138,1,-1)</f>
        <v>-1</v>
      </c>
      <c r="L138">
        <v>-2500</v>
      </c>
      <c r="M138">
        <f t="shared" si="6"/>
        <v>-1</v>
      </c>
    </row>
    <row r="139" spans="1:13" x14ac:dyDescent="0.25">
      <c r="A139" s="30">
        <v>40415</v>
      </c>
      <c r="B139" s="16">
        <v>134500</v>
      </c>
      <c r="C139" s="16">
        <f t="shared" si="7"/>
        <v>1</v>
      </c>
      <c r="D139" s="29">
        <v>43.927561736193439</v>
      </c>
      <c r="E139" s="29">
        <v>4881.1247867940647</v>
      </c>
      <c r="F139" s="29">
        <v>-1578.3138244985894</v>
      </c>
      <c r="G139" s="29">
        <f t="shared" si="8"/>
        <v>-1</v>
      </c>
      <c r="H139">
        <v>135950</v>
      </c>
      <c r="I139">
        <v>-1</v>
      </c>
      <c r="J139">
        <v>135636.36363636365</v>
      </c>
      <c r="K139">
        <f>IF(B139&gt;J139,1,-1)</f>
        <v>-1</v>
      </c>
      <c r="L139">
        <v>-2500</v>
      </c>
      <c r="M139">
        <f t="shared" si="6"/>
        <v>-1</v>
      </c>
    </row>
    <row r="140" spans="1:13" x14ac:dyDescent="0.25">
      <c r="A140" s="30">
        <v>40416</v>
      </c>
      <c r="B140" s="16">
        <v>136000</v>
      </c>
      <c r="C140" s="16">
        <f t="shared" si="7"/>
        <v>1</v>
      </c>
      <c r="D140" s="29">
        <v>46.312508317437825</v>
      </c>
      <c r="E140" s="29">
        <v>4853.9015877373458</v>
      </c>
      <c r="F140" s="29">
        <v>-1539.3552844257792</v>
      </c>
      <c r="G140" s="29">
        <f t="shared" si="8"/>
        <v>1</v>
      </c>
      <c r="H140">
        <v>135850</v>
      </c>
      <c r="I140">
        <v>1</v>
      </c>
      <c r="J140">
        <v>135645.45454545456</v>
      </c>
      <c r="K140">
        <f>IF(B140&gt;J140,1,-1)</f>
        <v>1</v>
      </c>
      <c r="L140">
        <v>-1500</v>
      </c>
      <c r="M140">
        <f t="shared" si="6"/>
        <v>-1</v>
      </c>
    </row>
    <row r="141" spans="1:13" x14ac:dyDescent="0.25">
      <c r="A141" s="31">
        <v>40417</v>
      </c>
      <c r="B141" s="19">
        <v>138000</v>
      </c>
      <c r="C141" s="16">
        <f t="shared" si="7"/>
        <v>1</v>
      </c>
      <c r="D141" s="29">
        <v>49.402663504839552</v>
      </c>
      <c r="E141" s="29">
        <v>4685.7657600418215</v>
      </c>
      <c r="F141" s="29">
        <v>-1331.745541811164</v>
      </c>
      <c r="G141" s="29">
        <f t="shared" si="8"/>
        <v>1</v>
      </c>
      <c r="H141">
        <v>135900</v>
      </c>
      <c r="I141">
        <v>1</v>
      </c>
      <c r="J141">
        <v>136036.36363636365</v>
      </c>
      <c r="K141">
        <f>IF(B141&gt;J141,1,-1)</f>
        <v>1</v>
      </c>
      <c r="L141">
        <v>1000</v>
      </c>
      <c r="M141">
        <f t="shared" si="6"/>
        <v>1</v>
      </c>
    </row>
    <row r="142" spans="1:13" x14ac:dyDescent="0.25">
      <c r="A142" s="30">
        <v>40420</v>
      </c>
      <c r="B142" s="16">
        <v>141000</v>
      </c>
      <c r="C142" s="16">
        <f t="shared" si="7"/>
        <v>-1</v>
      </c>
      <c r="D142" s="29">
        <v>53.706929537074636</v>
      </c>
      <c r="E142" s="29">
        <v>4601.0682057531203</v>
      </c>
      <c r="F142" s="29">
        <v>-914.59550937166205</v>
      </c>
      <c r="G142" s="29">
        <f t="shared" si="8"/>
        <v>1</v>
      </c>
      <c r="H142">
        <v>136300</v>
      </c>
      <c r="I142">
        <v>1</v>
      </c>
      <c r="J142">
        <v>136963.63636363635</v>
      </c>
      <c r="K142">
        <f>IF(B142&gt;J142,1,-1)</f>
        <v>1</v>
      </c>
      <c r="L142">
        <v>6000</v>
      </c>
      <c r="M142">
        <f t="shared" si="6"/>
        <v>1</v>
      </c>
    </row>
    <row r="143" spans="1:13" x14ac:dyDescent="0.25">
      <c r="A143" s="30">
        <v>40421</v>
      </c>
      <c r="B143" s="16">
        <v>141500</v>
      </c>
      <c r="C143" s="16">
        <f t="shared" si="7"/>
        <v>1</v>
      </c>
      <c r="D143" s="29">
        <v>54.40313885307603</v>
      </c>
      <c r="E143" s="29">
        <v>4486.7061910564689</v>
      </c>
      <c r="F143" s="29">
        <v>-537.45978014561115</v>
      </c>
      <c r="G143" s="29">
        <f t="shared" si="8"/>
        <v>1</v>
      </c>
      <c r="H143">
        <v>136950</v>
      </c>
      <c r="I143">
        <v>1</v>
      </c>
      <c r="J143">
        <v>137909.09090909091</v>
      </c>
      <c r="K143">
        <f>IF(B143&gt;J143,1,-1)</f>
        <v>1</v>
      </c>
      <c r="L143">
        <v>9500</v>
      </c>
      <c r="M143">
        <f t="shared" si="6"/>
        <v>1</v>
      </c>
    </row>
    <row r="144" spans="1:13" x14ac:dyDescent="0.25">
      <c r="A144" s="30">
        <v>40422</v>
      </c>
      <c r="B144" s="16">
        <v>144000</v>
      </c>
      <c r="C144" s="16">
        <f t="shared" si="7"/>
        <v>-1</v>
      </c>
      <c r="D144" s="29">
        <v>57.818965031017264</v>
      </c>
      <c r="E144" s="29">
        <v>4487.6557488381495</v>
      </c>
      <c r="F144" s="29">
        <v>-36.427972003875766</v>
      </c>
      <c r="G144" s="29">
        <f t="shared" si="8"/>
        <v>1</v>
      </c>
      <c r="H144">
        <v>138150</v>
      </c>
      <c r="I144">
        <v>1</v>
      </c>
      <c r="J144">
        <v>139190.90909090909</v>
      </c>
      <c r="K144">
        <f>IF(B144&gt;J144,1,-1)</f>
        <v>1</v>
      </c>
      <c r="L144">
        <v>6000</v>
      </c>
      <c r="M144">
        <f t="shared" si="6"/>
        <v>1</v>
      </c>
    </row>
    <row r="145" spans="1:13" x14ac:dyDescent="0.25">
      <c r="A145" s="30">
        <v>40423</v>
      </c>
      <c r="B145" s="16">
        <v>143000</v>
      </c>
      <c r="C145" s="16">
        <f t="shared" si="7"/>
        <v>1</v>
      </c>
      <c r="D145" s="29">
        <v>56.011448435001761</v>
      </c>
      <c r="E145" s="29">
        <v>4595.6803382068529</v>
      </c>
      <c r="F145" s="29">
        <v>276.76137023826595</v>
      </c>
      <c r="G145" s="29">
        <f t="shared" si="8"/>
        <v>1</v>
      </c>
      <c r="H145">
        <v>138650</v>
      </c>
      <c r="I145">
        <v>1</v>
      </c>
      <c r="J145">
        <v>140072.72727272726</v>
      </c>
      <c r="K145">
        <f>IF(B145&gt;J145,1,-1)</f>
        <v>1</v>
      </c>
      <c r="L145">
        <v>3500</v>
      </c>
      <c r="M145">
        <f t="shared" si="6"/>
        <v>1</v>
      </c>
    </row>
    <row r="146" spans="1:13" x14ac:dyDescent="0.25">
      <c r="A146" s="31">
        <v>40424</v>
      </c>
      <c r="B146" s="19">
        <v>147000</v>
      </c>
      <c r="C146" s="16">
        <f t="shared" si="7"/>
        <v>1</v>
      </c>
      <c r="D146" s="29">
        <v>61.232144736615901</v>
      </c>
      <c r="E146" s="29">
        <v>4660.2745997635056</v>
      </c>
      <c r="F146" s="29">
        <v>838.07197888678638</v>
      </c>
      <c r="G146" s="29">
        <f t="shared" si="8"/>
        <v>1</v>
      </c>
      <c r="H146">
        <v>139400</v>
      </c>
      <c r="I146">
        <v>1</v>
      </c>
      <c r="J146">
        <v>141590.90909090909</v>
      </c>
      <c r="K146">
        <f>IF(B146&gt;J146,1,-1)</f>
        <v>1</v>
      </c>
      <c r="L146">
        <v>13500</v>
      </c>
      <c r="M146">
        <f t="shared" si="6"/>
        <v>1</v>
      </c>
    </row>
    <row r="147" spans="1:13" x14ac:dyDescent="0.25">
      <c r="A147" s="30">
        <v>40427</v>
      </c>
      <c r="B147" s="16">
        <v>149500</v>
      </c>
      <c r="C147" s="16">
        <f t="shared" si="7"/>
        <v>-1</v>
      </c>
      <c r="D147" s="29">
        <v>64.099943058842825</v>
      </c>
      <c r="E147" s="29">
        <v>4541.6835569232553</v>
      </c>
      <c r="F147" s="29">
        <v>1467.7247693790705</v>
      </c>
      <c r="G147" s="29">
        <f t="shared" si="8"/>
        <v>1</v>
      </c>
      <c r="H147">
        <v>141000</v>
      </c>
      <c r="I147">
        <v>1</v>
      </c>
      <c r="J147">
        <v>143427.27272727274</v>
      </c>
      <c r="K147">
        <f>IF(B147&gt;J147,1,-1)</f>
        <v>1</v>
      </c>
      <c r="L147">
        <v>14000</v>
      </c>
      <c r="M147">
        <f t="shared" si="6"/>
        <v>1</v>
      </c>
    </row>
    <row r="148" spans="1:13" x14ac:dyDescent="0.25">
      <c r="A148" s="30">
        <v>40428</v>
      </c>
      <c r="B148" s="16">
        <v>148500</v>
      </c>
      <c r="C148" s="16">
        <f t="shared" si="7"/>
        <v>1</v>
      </c>
      <c r="D148" s="29">
        <v>62.120440655365776</v>
      </c>
      <c r="E148" s="29">
        <v>4431.5633028573084</v>
      </c>
      <c r="F148" s="29">
        <v>1864.5441947576182</v>
      </c>
      <c r="G148" s="29">
        <f t="shared" si="8"/>
        <v>1</v>
      </c>
      <c r="H148">
        <v>142300</v>
      </c>
      <c r="I148">
        <v>1</v>
      </c>
      <c r="J148">
        <v>144790.90909090909</v>
      </c>
      <c r="K148">
        <f>IF(B148&gt;J148,1,-1)</f>
        <v>1</v>
      </c>
      <c r="L148">
        <v>14000</v>
      </c>
      <c r="M148">
        <f t="shared" si="6"/>
        <v>1</v>
      </c>
    </row>
    <row r="149" spans="1:13" x14ac:dyDescent="0.25">
      <c r="A149" s="30">
        <v>40429</v>
      </c>
      <c r="B149" s="16">
        <v>152000</v>
      </c>
      <c r="C149" s="16">
        <f t="shared" si="7"/>
        <v>-1</v>
      </c>
      <c r="D149" s="29">
        <v>66.069888672575587</v>
      </c>
      <c r="E149" s="29">
        <v>4507.8802097960715</v>
      </c>
      <c r="F149" s="29">
        <v>2433.3965172649478</v>
      </c>
      <c r="G149" s="29">
        <f t="shared" si="8"/>
        <v>1</v>
      </c>
      <c r="H149">
        <v>144050</v>
      </c>
      <c r="I149">
        <v>1</v>
      </c>
      <c r="J149">
        <v>146554.54545454544</v>
      </c>
      <c r="K149">
        <f>IF(B149&gt;J149,1,-1)</f>
        <v>1</v>
      </c>
      <c r="L149">
        <v>16000</v>
      </c>
      <c r="M149">
        <f t="shared" si="6"/>
        <v>1</v>
      </c>
    </row>
    <row r="150" spans="1:13" x14ac:dyDescent="0.25">
      <c r="A150" s="30">
        <v>40430</v>
      </c>
      <c r="B150" s="16">
        <v>151000</v>
      </c>
      <c r="C150" s="16">
        <f t="shared" si="7"/>
        <v>-1</v>
      </c>
      <c r="D150" s="29">
        <v>64.016184394313541</v>
      </c>
      <c r="E150" s="29">
        <v>4507.3173376677805</v>
      </c>
      <c r="F150" s="29">
        <v>2771.5754421095189</v>
      </c>
      <c r="G150" s="29">
        <f t="shared" si="8"/>
        <v>1</v>
      </c>
      <c r="H150">
        <v>145550</v>
      </c>
      <c r="I150">
        <v>1</v>
      </c>
      <c r="J150">
        <v>147818.18181818182</v>
      </c>
      <c r="K150">
        <f>IF(B150&gt;J150,1,-1)</f>
        <v>1</v>
      </c>
      <c r="L150">
        <v>13000</v>
      </c>
      <c r="M150">
        <f t="shared" si="6"/>
        <v>1</v>
      </c>
    </row>
    <row r="151" spans="1:13" x14ac:dyDescent="0.25">
      <c r="A151" s="31">
        <v>40431</v>
      </c>
      <c r="B151" s="19">
        <v>148000</v>
      </c>
      <c r="C151" s="16">
        <f t="shared" si="7"/>
        <v>1</v>
      </c>
      <c r="D151" s="29">
        <v>58.174074114395673</v>
      </c>
      <c r="E151" s="29">
        <v>4613.9375278343678</v>
      </c>
      <c r="F151" s="29">
        <v>2765.62929556772</v>
      </c>
      <c r="G151" s="29">
        <f t="shared" si="8"/>
        <v>-1</v>
      </c>
      <c r="H151">
        <v>146550</v>
      </c>
      <c r="I151">
        <v>1</v>
      </c>
      <c r="J151">
        <v>148263.63636363635</v>
      </c>
      <c r="K151">
        <f>IF(B151&gt;J151,1,-1)</f>
        <v>-1</v>
      </c>
      <c r="L151">
        <v>7000</v>
      </c>
      <c r="M151">
        <f t="shared" si="6"/>
        <v>1</v>
      </c>
    </row>
    <row r="152" spans="1:13" x14ac:dyDescent="0.25">
      <c r="A152" s="30">
        <v>40434</v>
      </c>
      <c r="B152" s="16">
        <v>155000</v>
      </c>
      <c r="C152" s="16">
        <f t="shared" si="7"/>
        <v>1</v>
      </c>
      <c r="D152" s="29">
        <v>65.976365109011709</v>
      </c>
      <c r="E152" s="29">
        <v>4891.5134187033418</v>
      </c>
      <c r="F152" s="29">
        <v>3287.8580491823377</v>
      </c>
      <c r="G152" s="29">
        <f t="shared" si="8"/>
        <v>1</v>
      </c>
      <c r="H152">
        <v>147950</v>
      </c>
      <c r="I152">
        <v>1</v>
      </c>
      <c r="J152">
        <v>149800</v>
      </c>
      <c r="K152">
        <f>IF(B152&gt;J152,1,-1)</f>
        <v>1</v>
      </c>
      <c r="L152">
        <v>13500</v>
      </c>
      <c r="M152">
        <f t="shared" si="6"/>
        <v>1</v>
      </c>
    </row>
    <row r="153" spans="1:13" x14ac:dyDescent="0.25">
      <c r="A153" s="30">
        <v>40435</v>
      </c>
      <c r="B153" s="16">
        <v>157000</v>
      </c>
      <c r="C153" s="16">
        <f t="shared" si="7"/>
        <v>1</v>
      </c>
      <c r="D153" s="29">
        <v>67.823232171614876</v>
      </c>
      <c r="E153" s="29">
        <v>4899.2624602245323</v>
      </c>
      <c r="F153" s="29">
        <v>3819.0873228213168</v>
      </c>
      <c r="G153" s="29">
        <f t="shared" si="8"/>
        <v>1</v>
      </c>
      <c r="H153">
        <v>149500</v>
      </c>
      <c r="I153">
        <v>1</v>
      </c>
      <c r="J153">
        <v>151445.45454545456</v>
      </c>
      <c r="K153">
        <f>IF(B153&gt;J153,1,-1)</f>
        <v>1</v>
      </c>
      <c r="L153">
        <v>13000</v>
      </c>
      <c r="M153">
        <f t="shared" si="6"/>
        <v>1</v>
      </c>
    </row>
    <row r="154" spans="1:13" x14ac:dyDescent="0.25">
      <c r="A154" s="30">
        <v>40436</v>
      </c>
      <c r="B154" s="16">
        <v>158000</v>
      </c>
      <c r="C154" s="16">
        <f t="shared" si="7"/>
        <v>-1</v>
      </c>
      <c r="D154" s="29">
        <v>68.737008998119308</v>
      </c>
      <c r="E154" s="29">
        <v>4942.1722844942078</v>
      </c>
      <c r="F154" s="29">
        <v>4271.5423113097495</v>
      </c>
      <c r="G154" s="29">
        <f t="shared" si="8"/>
        <v>1</v>
      </c>
      <c r="H154">
        <v>150900</v>
      </c>
      <c r="I154">
        <v>1</v>
      </c>
      <c r="J154">
        <v>152990.90909090909</v>
      </c>
      <c r="K154">
        <f>IF(B154&gt;J154,1,-1)</f>
        <v>1</v>
      </c>
      <c r="L154">
        <v>15000</v>
      </c>
      <c r="M154">
        <f t="shared" si="6"/>
        <v>1</v>
      </c>
    </row>
    <row r="155" spans="1:13" x14ac:dyDescent="0.25">
      <c r="A155" s="30">
        <v>40437</v>
      </c>
      <c r="B155" s="16">
        <v>152000</v>
      </c>
      <c r="C155" s="16">
        <f t="shared" si="7"/>
        <v>-1</v>
      </c>
      <c r="D155" s="29">
        <v>58.079483040723424</v>
      </c>
      <c r="E155" s="29">
        <v>5017.7314070303355</v>
      </c>
      <c r="F155" s="29">
        <v>4098.7188144125103</v>
      </c>
      <c r="G155" s="29">
        <f t="shared" si="8"/>
        <v>-1</v>
      </c>
      <c r="H155">
        <v>151800</v>
      </c>
      <c r="I155">
        <v>1</v>
      </c>
      <c r="J155">
        <v>153190.90909090909</v>
      </c>
      <c r="K155">
        <f>IF(B155&gt;J155,1,-1)</f>
        <v>-1</v>
      </c>
      <c r="L155">
        <v>5000</v>
      </c>
      <c r="M155">
        <f t="shared" si="6"/>
        <v>1</v>
      </c>
    </row>
    <row r="156" spans="1:13" x14ac:dyDescent="0.25">
      <c r="A156" s="31">
        <v>40438</v>
      </c>
      <c r="B156" s="19">
        <v>152000</v>
      </c>
      <c r="C156" s="16">
        <f t="shared" si="7"/>
        <v>1</v>
      </c>
      <c r="D156" s="29">
        <v>58.079483040723417</v>
      </c>
      <c r="E156" s="29">
        <v>4980.7505922424543</v>
      </c>
      <c r="F156" s="29">
        <v>3916.6067434598226</v>
      </c>
      <c r="G156" s="29">
        <f t="shared" si="8"/>
        <v>-1</v>
      </c>
      <c r="H156">
        <v>152300</v>
      </c>
      <c r="I156">
        <v>-1</v>
      </c>
      <c r="J156">
        <v>153227.27272727274</v>
      </c>
      <c r="K156">
        <f>IF(B156&gt;J156,1,-1)</f>
        <v>-1</v>
      </c>
      <c r="L156">
        <v>2500</v>
      </c>
      <c r="M156">
        <f t="shared" si="6"/>
        <v>1</v>
      </c>
    </row>
    <row r="157" spans="1:13" x14ac:dyDescent="0.25">
      <c r="A157" s="30">
        <v>40441</v>
      </c>
      <c r="B157" s="16">
        <v>155500</v>
      </c>
      <c r="C157" s="16">
        <f t="shared" si="7"/>
        <v>1</v>
      </c>
      <c r="D157" s="29">
        <v>62.059251649307569</v>
      </c>
      <c r="E157" s="29">
        <v>4910.6969785108504</v>
      </c>
      <c r="F157" s="29">
        <v>4008.4949301099405</v>
      </c>
      <c r="G157" s="29">
        <f t="shared" si="8"/>
        <v>1</v>
      </c>
      <c r="H157">
        <v>152900</v>
      </c>
      <c r="I157">
        <v>1</v>
      </c>
      <c r="J157">
        <v>153809.09090909091</v>
      </c>
      <c r="K157">
        <f>IF(B157&gt;J157,1,-1)</f>
        <v>1</v>
      </c>
      <c r="L157">
        <v>7000</v>
      </c>
      <c r="M157">
        <f t="shared" si="6"/>
        <v>1</v>
      </c>
    </row>
    <row r="158" spans="1:13" x14ac:dyDescent="0.25">
      <c r="A158" s="30">
        <v>40445</v>
      </c>
      <c r="B158" s="16">
        <v>161500</v>
      </c>
      <c r="C158" s="16">
        <f t="shared" si="7"/>
        <v>-1</v>
      </c>
      <c r="D158" s="29">
        <v>67.71732524899727</v>
      </c>
      <c r="E158" s="29">
        <v>5059.9329086172174</v>
      </c>
      <c r="F158" s="29">
        <v>4513.4387238658965</v>
      </c>
      <c r="G158" s="29">
        <f t="shared" si="8"/>
        <v>1</v>
      </c>
      <c r="H158">
        <v>154200</v>
      </c>
      <c r="I158">
        <v>1</v>
      </c>
      <c r="J158">
        <v>155372.72727272726</v>
      </c>
      <c r="K158">
        <f>IF(B158&gt;J158,1,-1)</f>
        <v>1</v>
      </c>
      <c r="L158">
        <v>9500</v>
      </c>
      <c r="M158">
        <f t="shared" si="6"/>
        <v>1</v>
      </c>
    </row>
    <row r="159" spans="1:13" x14ac:dyDescent="0.25">
      <c r="A159" s="30">
        <v>40448</v>
      </c>
      <c r="B159" s="16">
        <v>161500</v>
      </c>
      <c r="C159" s="16">
        <f t="shared" si="7"/>
        <v>-1</v>
      </c>
      <c r="D159" s="29">
        <v>67.71732524899727</v>
      </c>
      <c r="E159" s="29">
        <v>5091.366272287416</v>
      </c>
      <c r="F159" s="29">
        <v>4857.6147591577028</v>
      </c>
      <c r="G159" s="29">
        <f t="shared" si="8"/>
        <v>1</v>
      </c>
      <c r="H159">
        <v>155150</v>
      </c>
      <c r="I159">
        <v>1</v>
      </c>
      <c r="J159">
        <v>156700</v>
      </c>
      <c r="K159">
        <f>IF(B159&gt;J159,1,-1)</f>
        <v>1</v>
      </c>
      <c r="L159">
        <v>10500</v>
      </c>
      <c r="M159">
        <f t="shared" si="6"/>
        <v>1</v>
      </c>
    </row>
    <row r="160" spans="1:13" x14ac:dyDescent="0.25">
      <c r="A160" s="30">
        <v>40449</v>
      </c>
      <c r="B160" s="16">
        <v>156500</v>
      </c>
      <c r="C160" s="16">
        <f t="shared" si="7"/>
        <v>-1</v>
      </c>
      <c r="D160" s="29">
        <v>59.186801586136937</v>
      </c>
      <c r="E160" s="29">
        <v>5191.9829671240295</v>
      </c>
      <c r="F160" s="29">
        <v>4673.0505160483299</v>
      </c>
      <c r="G160" s="29">
        <f t="shared" si="8"/>
        <v>-1</v>
      </c>
      <c r="H160">
        <v>155700</v>
      </c>
      <c r="I160">
        <v>1</v>
      </c>
      <c r="J160">
        <v>156945.45454545456</v>
      </c>
      <c r="K160">
        <f>IF(B160&gt;J160,1,-1)</f>
        <v>-1</v>
      </c>
      <c r="L160">
        <v>8500</v>
      </c>
      <c r="M160">
        <f t="shared" si="6"/>
        <v>1</v>
      </c>
    </row>
    <row r="161" spans="1:13" x14ac:dyDescent="0.25">
      <c r="A161" s="31">
        <v>40450</v>
      </c>
      <c r="B161" s="19">
        <v>152000</v>
      </c>
      <c r="C161" s="16">
        <f t="shared" si="7"/>
        <v>1</v>
      </c>
      <c r="D161" s="29">
        <v>52.746625132693552</v>
      </c>
      <c r="E161" s="29">
        <v>5285.4127551865986</v>
      </c>
      <c r="F161" s="29">
        <v>4116.2204051672306</v>
      </c>
      <c r="G161" s="29">
        <f t="shared" si="8"/>
        <v>-1</v>
      </c>
      <c r="H161">
        <v>156100</v>
      </c>
      <c r="I161">
        <v>-1</v>
      </c>
      <c r="J161">
        <v>156272.72727272726</v>
      </c>
      <c r="K161">
        <f>IF(B161&gt;J161,1,-1)</f>
        <v>-1</v>
      </c>
      <c r="L161">
        <v>-3000</v>
      </c>
      <c r="M161">
        <f t="shared" si="6"/>
        <v>-1</v>
      </c>
    </row>
    <row r="162" spans="1:13" x14ac:dyDescent="0.25">
      <c r="A162" s="30">
        <v>40451</v>
      </c>
      <c r="B162" s="16">
        <v>153000</v>
      </c>
      <c r="C162" s="16">
        <f t="shared" si="7"/>
        <v>1</v>
      </c>
      <c r="D162" s="29">
        <v>53.945885552508436</v>
      </c>
      <c r="E162" s="29">
        <v>5122.1689869589845</v>
      </c>
      <c r="F162" s="29">
        <v>3712.8210829080199</v>
      </c>
      <c r="G162" s="29">
        <f t="shared" si="8"/>
        <v>-1</v>
      </c>
      <c r="H162">
        <v>155900</v>
      </c>
      <c r="I162">
        <v>-1</v>
      </c>
      <c r="J162">
        <v>155709.09090909091</v>
      </c>
      <c r="K162">
        <f>IF(B162&gt;J162,1,-1)</f>
        <v>-1</v>
      </c>
      <c r="L162">
        <v>-4000</v>
      </c>
      <c r="M162">
        <f t="shared" si="6"/>
        <v>-1</v>
      </c>
    </row>
    <row r="163" spans="1:13" x14ac:dyDescent="0.25">
      <c r="A163" s="30">
        <v>40452</v>
      </c>
      <c r="B163" s="16">
        <v>157000</v>
      </c>
      <c r="C163" s="16">
        <f t="shared" si="7"/>
        <v>1</v>
      </c>
      <c r="D163" s="29">
        <v>58.484616112932024</v>
      </c>
      <c r="E163" s="29">
        <v>5077.7283450333425</v>
      </c>
      <c r="F163" s="29">
        <v>3673.5444505635533</v>
      </c>
      <c r="G163" s="29">
        <f t="shared" si="8"/>
        <v>-1</v>
      </c>
      <c r="H163">
        <v>155900</v>
      </c>
      <c r="I163">
        <v>1</v>
      </c>
      <c r="J163">
        <v>155909.09090909091</v>
      </c>
      <c r="K163">
        <f>IF(B163&gt;J163,1,-1)</f>
        <v>1</v>
      </c>
      <c r="L163">
        <v>-1000</v>
      </c>
      <c r="M163">
        <f t="shared" si="6"/>
        <v>-1</v>
      </c>
    </row>
    <row r="164" spans="1:13" x14ac:dyDescent="0.25">
      <c r="A164" s="30">
        <v>40455</v>
      </c>
      <c r="B164" s="16">
        <v>159000</v>
      </c>
      <c r="C164" s="16">
        <f t="shared" si="7"/>
        <v>1</v>
      </c>
      <c r="D164" s="29">
        <v>60.576674995860436</v>
      </c>
      <c r="E164" s="29">
        <v>5250.7477489595321</v>
      </c>
      <c r="F164" s="29">
        <v>3760.4525653869496</v>
      </c>
      <c r="G164" s="29">
        <f t="shared" si="8"/>
        <v>1</v>
      </c>
      <c r="H164">
        <v>156000</v>
      </c>
      <c r="I164">
        <v>1</v>
      </c>
      <c r="J164">
        <v>156472.72727272726</v>
      </c>
      <c r="K164">
        <f>IF(B164&gt;J164,1,-1)</f>
        <v>1</v>
      </c>
      <c r="L164">
        <v>7000</v>
      </c>
      <c r="M164">
        <f t="shared" si="6"/>
        <v>1</v>
      </c>
    </row>
    <row r="165" spans="1:13" x14ac:dyDescent="0.25">
      <c r="A165" s="30">
        <v>40456</v>
      </c>
      <c r="B165" s="16">
        <v>160500</v>
      </c>
      <c r="C165" s="16">
        <f t="shared" si="7"/>
        <v>-1</v>
      </c>
      <c r="D165" s="29">
        <v>62.118509809889581</v>
      </c>
      <c r="E165" s="29">
        <v>5089.9800526052795</v>
      </c>
      <c r="F165" s="29">
        <v>3905.3469281074358</v>
      </c>
      <c r="G165" s="29">
        <f t="shared" si="8"/>
        <v>1</v>
      </c>
      <c r="H165">
        <v>156850</v>
      </c>
      <c r="I165">
        <v>1</v>
      </c>
      <c r="J165">
        <v>157290.90909090909</v>
      </c>
      <c r="K165">
        <f>IF(B165&gt;J165,1,-1)</f>
        <v>1</v>
      </c>
      <c r="L165">
        <v>8500</v>
      </c>
      <c r="M165">
        <f t="shared" si="6"/>
        <v>1</v>
      </c>
    </row>
    <row r="166" spans="1:13" x14ac:dyDescent="0.25">
      <c r="A166" s="31">
        <v>40457</v>
      </c>
      <c r="B166" s="19">
        <v>160000</v>
      </c>
      <c r="C166" s="16">
        <f t="shared" si="7"/>
        <v>-1</v>
      </c>
      <c r="D166" s="29">
        <v>61.258478559403954</v>
      </c>
      <c r="E166" s="29">
        <v>5083.5529059906166</v>
      </c>
      <c r="F166" s="29">
        <v>3934.4767344769789</v>
      </c>
      <c r="G166" s="29">
        <f t="shared" si="8"/>
        <v>1</v>
      </c>
      <c r="H166">
        <v>157650</v>
      </c>
      <c r="I166">
        <v>1</v>
      </c>
      <c r="J166">
        <v>157863.63636363635</v>
      </c>
      <c r="K166">
        <f>IF(B166&gt;J166,1,-1)</f>
        <v>1</v>
      </c>
      <c r="L166">
        <v>4500</v>
      </c>
      <c r="M166">
        <f t="shared" si="6"/>
        <v>1</v>
      </c>
    </row>
    <row r="167" spans="1:13" x14ac:dyDescent="0.25">
      <c r="A167" s="30">
        <v>40458</v>
      </c>
      <c r="B167" s="16">
        <v>158000</v>
      </c>
      <c r="C167" s="16">
        <f t="shared" si="7"/>
        <v>1</v>
      </c>
      <c r="D167" s="29">
        <v>57.810649490783568</v>
      </c>
      <c r="E167" s="29">
        <v>5149.0134127055726</v>
      </c>
      <c r="F167" s="29">
        <v>3752.91773109723</v>
      </c>
      <c r="G167" s="29">
        <f t="shared" si="8"/>
        <v>-1</v>
      </c>
      <c r="H167">
        <v>157900</v>
      </c>
      <c r="I167">
        <v>1</v>
      </c>
      <c r="J167">
        <v>157927.27272727274</v>
      </c>
      <c r="K167">
        <f>IF(B167&gt;J167,1,-1)</f>
        <v>1</v>
      </c>
      <c r="L167">
        <v>-3500</v>
      </c>
      <c r="M167">
        <f t="shared" si="6"/>
        <v>-1</v>
      </c>
    </row>
    <row r="168" spans="1:13" x14ac:dyDescent="0.25">
      <c r="A168" s="30">
        <v>40459</v>
      </c>
      <c r="B168" s="16">
        <v>160000</v>
      </c>
      <c r="C168" s="16">
        <f t="shared" si="7"/>
        <v>1</v>
      </c>
      <c r="D168" s="29">
        <v>60.221721535524146</v>
      </c>
      <c r="E168" s="29">
        <v>4924.0838832266027</v>
      </c>
      <c r="F168" s="29">
        <v>3727.4465149894822</v>
      </c>
      <c r="G168" s="29">
        <f t="shared" si="8"/>
        <v>-1</v>
      </c>
      <c r="H168">
        <v>157750</v>
      </c>
      <c r="I168">
        <v>1</v>
      </c>
      <c r="J168">
        <v>158309.09090909091</v>
      </c>
      <c r="K168">
        <f>IF(B168&gt;J168,1,-1)</f>
        <v>1</v>
      </c>
      <c r="L168">
        <v>-1500</v>
      </c>
      <c r="M168">
        <f t="shared" si="6"/>
        <v>-1</v>
      </c>
    </row>
    <row r="169" spans="1:13" x14ac:dyDescent="0.25">
      <c r="A169" s="30">
        <v>40462</v>
      </c>
      <c r="B169" s="16">
        <v>162500</v>
      </c>
      <c r="C169" s="16">
        <f t="shared" si="7"/>
        <v>-1</v>
      </c>
      <c r="D169" s="29">
        <v>63.063302939156124</v>
      </c>
      <c r="E169" s="29">
        <v>4786.6493201389885</v>
      </c>
      <c r="F169" s="29">
        <v>3864.4426104607701</v>
      </c>
      <c r="G169" s="29">
        <f t="shared" si="8"/>
        <v>1</v>
      </c>
      <c r="H169">
        <v>157850</v>
      </c>
      <c r="I169">
        <v>1</v>
      </c>
      <c r="J169">
        <v>159172.72727272726</v>
      </c>
      <c r="K169">
        <f>IF(B169&gt;J169,1,-1)</f>
        <v>1</v>
      </c>
      <c r="L169">
        <v>6000</v>
      </c>
      <c r="M169">
        <f t="shared" si="6"/>
        <v>1</v>
      </c>
    </row>
    <row r="170" spans="1:13" x14ac:dyDescent="0.25">
      <c r="A170" s="30">
        <v>40463</v>
      </c>
      <c r="B170" s="16">
        <v>158500</v>
      </c>
      <c r="C170" s="16">
        <f t="shared" si="7"/>
        <v>1</v>
      </c>
      <c r="D170" s="29">
        <v>56.151658725233496</v>
      </c>
      <c r="E170" s="29">
        <v>4837.6029401290598</v>
      </c>
      <c r="F170" s="29">
        <v>3608.6481825768715</v>
      </c>
      <c r="G170" s="29">
        <f t="shared" si="8"/>
        <v>-1</v>
      </c>
      <c r="H170">
        <v>158050</v>
      </c>
      <c r="I170">
        <v>1</v>
      </c>
      <c r="J170">
        <v>159290.90909090909</v>
      </c>
      <c r="K170">
        <f>IF(B170&gt;J170,1,-1)</f>
        <v>-1</v>
      </c>
      <c r="L170">
        <v>6500</v>
      </c>
      <c r="M170">
        <f t="shared" si="6"/>
        <v>1</v>
      </c>
    </row>
    <row r="171" spans="1:13" x14ac:dyDescent="0.25">
      <c r="A171" s="31">
        <v>40464</v>
      </c>
      <c r="B171" s="19">
        <v>162000</v>
      </c>
      <c r="C171" s="16">
        <f t="shared" si="7"/>
        <v>1</v>
      </c>
      <c r="D171" s="29">
        <v>60.256218493459151</v>
      </c>
      <c r="E171" s="29">
        <v>4742.0598729769845</v>
      </c>
      <c r="F171" s="29">
        <v>3646.3175261712458</v>
      </c>
      <c r="G171" s="29">
        <f t="shared" si="8"/>
        <v>1</v>
      </c>
      <c r="H171">
        <v>159050</v>
      </c>
      <c r="I171">
        <v>1</v>
      </c>
      <c r="J171">
        <v>160009.09090909091</v>
      </c>
      <c r="K171">
        <f>IF(B171&gt;J171,1,-1)</f>
        <v>1</v>
      </c>
      <c r="L171">
        <v>9000</v>
      </c>
      <c r="M171">
        <f t="shared" si="6"/>
        <v>1</v>
      </c>
    </row>
    <row r="172" spans="1:13" x14ac:dyDescent="0.25">
      <c r="A172" s="30">
        <v>40465</v>
      </c>
      <c r="B172" s="16">
        <v>167500</v>
      </c>
      <c r="C172" s="16">
        <f t="shared" si="7"/>
        <v>-1</v>
      </c>
      <c r="D172" s="29">
        <v>65.691202169984535</v>
      </c>
      <c r="E172" s="29">
        <v>4796.1984534786288</v>
      </c>
      <c r="F172" s="29">
        <v>4073.0235073215736</v>
      </c>
      <c r="G172" s="29">
        <f t="shared" si="8"/>
        <v>1</v>
      </c>
      <c r="H172">
        <v>160500</v>
      </c>
      <c r="I172">
        <v>1</v>
      </c>
      <c r="J172">
        <v>161545.45454545456</v>
      </c>
      <c r="K172">
        <f>IF(B172&gt;J172,1,-1)</f>
        <v>1</v>
      </c>
      <c r="L172">
        <v>10500</v>
      </c>
      <c r="M172">
        <f t="shared" si="6"/>
        <v>1</v>
      </c>
    </row>
    <row r="173" spans="1:13" x14ac:dyDescent="0.25">
      <c r="A173" s="30">
        <v>40466</v>
      </c>
      <c r="B173" s="16">
        <v>163500</v>
      </c>
      <c r="C173" s="16">
        <f t="shared" si="7"/>
        <v>-1</v>
      </c>
      <c r="D173" s="29">
        <v>59.336000820961232</v>
      </c>
      <c r="E173" s="29">
        <v>4846.4699925158702</v>
      </c>
      <c r="F173" s="29">
        <v>4041.8327688231366</v>
      </c>
      <c r="G173" s="29">
        <f t="shared" si="8"/>
        <v>-1</v>
      </c>
      <c r="H173">
        <v>161150</v>
      </c>
      <c r="I173">
        <v>1</v>
      </c>
      <c r="J173">
        <v>162090.90909090909</v>
      </c>
      <c r="K173">
        <f>IF(B173&gt;J173,1,-1)</f>
        <v>1</v>
      </c>
      <c r="L173">
        <v>4500</v>
      </c>
      <c r="M173">
        <f t="shared" si="6"/>
        <v>1</v>
      </c>
    </row>
    <row r="174" spans="1:13" x14ac:dyDescent="0.25">
      <c r="A174" s="30">
        <v>40469</v>
      </c>
      <c r="B174" s="16">
        <v>154000</v>
      </c>
      <c r="C174" s="16">
        <f t="shared" si="7"/>
        <v>1</v>
      </c>
      <c r="D174" s="29">
        <v>47.566205506384414</v>
      </c>
      <c r="E174" s="29">
        <v>5214.579278764737</v>
      </c>
      <c r="F174" s="29">
        <v>3213.5000504118216</v>
      </c>
      <c r="G174" s="29">
        <f t="shared" si="8"/>
        <v>-1</v>
      </c>
      <c r="H174">
        <v>160650</v>
      </c>
      <c r="I174">
        <v>-1</v>
      </c>
      <c r="J174">
        <v>160790.90909090909</v>
      </c>
      <c r="K174">
        <f>IF(B174&gt;J174,1,-1)</f>
        <v>-1</v>
      </c>
      <c r="L174">
        <v>-6500</v>
      </c>
      <c r="M174">
        <f t="shared" si="6"/>
        <v>-1</v>
      </c>
    </row>
    <row r="175" spans="1:13" x14ac:dyDescent="0.25">
      <c r="A175" s="30">
        <v>40470</v>
      </c>
      <c r="B175" s="16">
        <v>155000</v>
      </c>
      <c r="C175" s="16">
        <f t="shared" si="7"/>
        <v>1</v>
      </c>
      <c r="D175" s="29">
        <v>48.719301980907041</v>
      </c>
      <c r="E175" s="29">
        <v>5127.8236159958269</v>
      </c>
      <c r="F175" s="29">
        <v>2607.6724214524147</v>
      </c>
      <c r="G175" s="29">
        <f t="shared" si="8"/>
        <v>-1</v>
      </c>
      <c r="H175">
        <v>160100</v>
      </c>
      <c r="I175">
        <v>-1</v>
      </c>
      <c r="J175">
        <v>159763.63636363635</v>
      </c>
      <c r="K175">
        <f>IF(B175&gt;J175,1,-1)</f>
        <v>-1</v>
      </c>
      <c r="L175">
        <v>-5000</v>
      </c>
      <c r="M175">
        <f t="shared" si="6"/>
        <v>-1</v>
      </c>
    </row>
    <row r="176" spans="1:13" x14ac:dyDescent="0.25">
      <c r="A176" s="31">
        <v>40471</v>
      </c>
      <c r="B176" s="19">
        <v>160000</v>
      </c>
      <c r="C176" s="16">
        <f t="shared" si="7"/>
        <v>1</v>
      </c>
      <c r="D176" s="29">
        <v>54.14880080239179</v>
      </c>
      <c r="E176" s="29">
        <v>5297.2647862818394</v>
      </c>
      <c r="F176" s="29">
        <v>2502.1644794306485</v>
      </c>
      <c r="G176" s="29">
        <f t="shared" si="8"/>
        <v>-1</v>
      </c>
      <c r="H176">
        <v>160100</v>
      </c>
      <c r="I176">
        <v>-1</v>
      </c>
      <c r="J176">
        <v>159745.45454545456</v>
      </c>
      <c r="K176">
        <f>IF(B176&gt;J176,1,-1)</f>
        <v>1</v>
      </c>
      <c r="L176">
        <v>2000</v>
      </c>
      <c r="M176">
        <f t="shared" si="6"/>
        <v>1</v>
      </c>
    </row>
    <row r="177" spans="1:13" x14ac:dyDescent="0.25">
      <c r="A177" s="30">
        <v>40472</v>
      </c>
      <c r="B177" s="16">
        <v>162500</v>
      </c>
      <c r="C177" s="16">
        <f t="shared" si="7"/>
        <v>1</v>
      </c>
      <c r="D177" s="29">
        <v>56.62184338963079</v>
      </c>
      <c r="E177" s="29">
        <v>5240.3173015474222</v>
      </c>
      <c r="F177" s="29">
        <v>2590.417066400114</v>
      </c>
      <c r="G177" s="29">
        <f t="shared" si="8"/>
        <v>1</v>
      </c>
      <c r="H177">
        <v>160550</v>
      </c>
      <c r="I177">
        <v>1</v>
      </c>
      <c r="J177">
        <v>160181.81818181818</v>
      </c>
      <c r="K177">
        <f>IF(B177&gt;J177,1,-1)</f>
        <v>1</v>
      </c>
      <c r="L177">
        <v>2500</v>
      </c>
      <c r="M177">
        <f t="shared" si="6"/>
        <v>1</v>
      </c>
    </row>
    <row r="178" spans="1:13" x14ac:dyDescent="0.25">
      <c r="A178" s="30">
        <v>40473</v>
      </c>
      <c r="B178" s="16">
        <v>168000</v>
      </c>
      <c r="C178" s="16">
        <f t="shared" si="7"/>
        <v>1</v>
      </c>
      <c r="D178" s="29">
        <v>61.53694034504349</v>
      </c>
      <c r="E178" s="29">
        <v>5258.8660657226064</v>
      </c>
      <c r="F178" s="29">
        <v>3068.7868474571442</v>
      </c>
      <c r="G178" s="29">
        <f t="shared" si="8"/>
        <v>1</v>
      </c>
      <c r="H178">
        <v>161350</v>
      </c>
      <c r="I178">
        <v>1</v>
      </c>
      <c r="J178">
        <v>161536.36363636365</v>
      </c>
      <c r="K178">
        <f>IF(B178&gt;J178,1,-1)</f>
        <v>1</v>
      </c>
      <c r="L178">
        <v>5500</v>
      </c>
      <c r="M178">
        <f t="shared" si="6"/>
        <v>1</v>
      </c>
    </row>
    <row r="179" spans="1:13" x14ac:dyDescent="0.25">
      <c r="A179" s="30">
        <v>40476</v>
      </c>
      <c r="B179" s="16">
        <v>172000</v>
      </c>
      <c r="C179" s="16">
        <f t="shared" si="7"/>
        <v>-1</v>
      </c>
      <c r="D179" s="29">
        <v>64.672107576260117</v>
      </c>
      <c r="E179" s="29">
        <v>5276.089918170991</v>
      </c>
      <c r="F179" s="29">
        <v>3727.6943756646942</v>
      </c>
      <c r="G179" s="29">
        <f t="shared" si="8"/>
        <v>1</v>
      </c>
      <c r="H179">
        <v>162300</v>
      </c>
      <c r="I179">
        <v>1</v>
      </c>
      <c r="J179">
        <v>163472.72727272726</v>
      </c>
      <c r="K179">
        <f>IF(B179&gt;J179,1,-1)</f>
        <v>1</v>
      </c>
      <c r="L179">
        <v>13500</v>
      </c>
      <c r="M179">
        <f t="shared" si="6"/>
        <v>1</v>
      </c>
    </row>
    <row r="180" spans="1:13" x14ac:dyDescent="0.25">
      <c r="A180" s="30">
        <v>40477</v>
      </c>
      <c r="B180" s="16">
        <v>171500</v>
      </c>
      <c r="C180" s="16">
        <f t="shared" si="7"/>
        <v>-1</v>
      </c>
      <c r="D180" s="29">
        <v>63.970185040322114</v>
      </c>
      <c r="E180" s="29">
        <v>5149.2263525873486</v>
      </c>
      <c r="F180" s="29">
        <v>4161.5655800932145</v>
      </c>
      <c r="G180" s="29">
        <f t="shared" si="8"/>
        <v>1</v>
      </c>
      <c r="H180">
        <v>163600</v>
      </c>
      <c r="I180">
        <v>1</v>
      </c>
      <c r="J180">
        <v>165145.45454545456</v>
      </c>
      <c r="K180">
        <f>IF(B180&gt;J180,1,-1)</f>
        <v>1</v>
      </c>
      <c r="L180">
        <v>9500</v>
      </c>
      <c r="M180">
        <f t="shared" si="6"/>
        <v>1</v>
      </c>
    </row>
    <row r="181" spans="1:13" x14ac:dyDescent="0.25">
      <c r="A181" s="31">
        <v>40478</v>
      </c>
      <c r="B181" s="19">
        <v>171000</v>
      </c>
      <c r="C181" s="16">
        <f t="shared" si="7"/>
        <v>-1</v>
      </c>
      <c r="D181" s="29">
        <v>63.231111471436144</v>
      </c>
      <c r="E181" s="29">
        <v>5031.4244702596816</v>
      </c>
      <c r="F181" s="29">
        <v>4414.1818732484244</v>
      </c>
      <c r="G181" s="29">
        <f t="shared" si="8"/>
        <v>1</v>
      </c>
      <c r="H181">
        <v>164500</v>
      </c>
      <c r="I181">
        <v>1</v>
      </c>
      <c r="J181">
        <v>166490.90909090909</v>
      </c>
      <c r="K181">
        <f>IF(B181&gt;J181,1,-1)</f>
        <v>1</v>
      </c>
      <c r="L181">
        <v>3500</v>
      </c>
      <c r="M181">
        <f t="shared" si="6"/>
        <v>1</v>
      </c>
    </row>
    <row r="182" spans="1:13" x14ac:dyDescent="0.25">
      <c r="A182" s="30">
        <v>40479</v>
      </c>
      <c r="B182" s="16">
        <v>169000</v>
      </c>
      <c r="C182" s="16">
        <f t="shared" si="7"/>
        <v>1</v>
      </c>
      <c r="D182" s="29">
        <v>60.233384958997434</v>
      </c>
      <c r="E182" s="29">
        <v>4957.751293812561</v>
      </c>
      <c r="F182" s="29">
        <v>4402.2523949711758</v>
      </c>
      <c r="G182" s="29">
        <f t="shared" si="8"/>
        <v>-1</v>
      </c>
      <c r="H182">
        <v>164650</v>
      </c>
      <c r="I182">
        <v>1</v>
      </c>
      <c r="J182">
        <v>167309.09090909091</v>
      </c>
      <c r="K182">
        <f>IF(B182&gt;J182,1,-1)</f>
        <v>1</v>
      </c>
      <c r="L182">
        <v>5500</v>
      </c>
      <c r="M182">
        <f t="shared" si="6"/>
        <v>1</v>
      </c>
    </row>
    <row r="183" spans="1:13" x14ac:dyDescent="0.25">
      <c r="A183" s="30">
        <v>40480</v>
      </c>
      <c r="B183" s="16">
        <v>170000</v>
      </c>
      <c r="C183" s="16">
        <f t="shared" si="7"/>
        <v>1</v>
      </c>
      <c r="D183" s="29">
        <v>61.223275116649326</v>
      </c>
      <c r="E183" s="29">
        <v>4853.6262013973774</v>
      </c>
      <c r="F183" s="29">
        <v>4422.5098989423132</v>
      </c>
      <c r="G183" s="29">
        <f t="shared" si="8"/>
        <v>1</v>
      </c>
      <c r="H183">
        <v>165300</v>
      </c>
      <c r="I183">
        <v>1</v>
      </c>
      <c r="J183">
        <v>168281.81818181818</v>
      </c>
      <c r="K183">
        <f>IF(B183&gt;J183,1,-1)</f>
        <v>1</v>
      </c>
      <c r="L183">
        <v>16000</v>
      </c>
      <c r="M183">
        <f t="shared" si="6"/>
        <v>1</v>
      </c>
    </row>
    <row r="184" spans="1:13" x14ac:dyDescent="0.25">
      <c r="A184" s="30">
        <v>40483</v>
      </c>
      <c r="B184" s="16">
        <v>180500</v>
      </c>
      <c r="C184" s="16">
        <f t="shared" si="7"/>
        <v>1</v>
      </c>
      <c r="D184" s="29">
        <v>69.740591775083772</v>
      </c>
      <c r="E184" s="29">
        <v>5328.3671870118496</v>
      </c>
      <c r="F184" s="29">
        <v>5225.5890271369135</v>
      </c>
      <c r="G184" s="29">
        <f t="shared" si="8"/>
        <v>1</v>
      </c>
      <c r="H184">
        <v>167950</v>
      </c>
      <c r="I184">
        <v>1</v>
      </c>
      <c r="J184">
        <v>171045.45454545456</v>
      </c>
      <c r="K184">
        <f>IF(B184&gt;J184,1,-1)</f>
        <v>1</v>
      </c>
      <c r="L184">
        <v>25500</v>
      </c>
      <c r="M184">
        <f t="shared" si="6"/>
        <v>1</v>
      </c>
    </row>
    <row r="185" spans="1:13" x14ac:dyDescent="0.25">
      <c r="A185" s="30">
        <v>40484</v>
      </c>
      <c r="B185" s="16">
        <v>183500</v>
      </c>
      <c r="C185" s="16">
        <f t="shared" si="7"/>
        <v>-1</v>
      </c>
      <c r="D185" s="29">
        <v>71.656198716065376</v>
      </c>
      <c r="E185" s="29">
        <v>5554.9123879395747</v>
      </c>
      <c r="F185" s="29">
        <v>6034.5474435043288</v>
      </c>
      <c r="G185" s="29">
        <f t="shared" si="8"/>
        <v>1</v>
      </c>
      <c r="H185">
        <v>170800</v>
      </c>
      <c r="I185">
        <v>1</v>
      </c>
      <c r="J185">
        <v>173872.72727272726</v>
      </c>
      <c r="K185">
        <f>IF(B185&gt;J185,1,-1)</f>
        <v>1</v>
      </c>
      <c r="L185">
        <v>23500</v>
      </c>
      <c r="M185">
        <f t="shared" si="6"/>
        <v>1</v>
      </c>
    </row>
    <row r="186" spans="1:13" x14ac:dyDescent="0.25">
      <c r="A186" s="31">
        <v>40485</v>
      </c>
      <c r="B186" s="19">
        <v>183000</v>
      </c>
      <c r="C186" s="16">
        <f t="shared" si="7"/>
        <v>1</v>
      </c>
      <c r="D186" s="29">
        <v>70.851142399713012</v>
      </c>
      <c r="E186" s="29">
        <v>5765.2757888010337</v>
      </c>
      <c r="F186" s="29">
        <v>6559.6909612451273</v>
      </c>
      <c r="G186" s="29">
        <f t="shared" si="8"/>
        <v>1</v>
      </c>
      <c r="H186">
        <v>173100</v>
      </c>
      <c r="I186">
        <v>1</v>
      </c>
      <c r="J186">
        <v>176090.90909090909</v>
      </c>
      <c r="K186">
        <f>IF(B186&gt;J186,1,-1)</f>
        <v>1</v>
      </c>
      <c r="L186">
        <v>20500</v>
      </c>
      <c r="M186">
        <f t="shared" si="6"/>
        <v>1</v>
      </c>
    </row>
    <row r="187" spans="1:13" x14ac:dyDescent="0.25">
      <c r="A187" s="30">
        <v>40486</v>
      </c>
      <c r="B187" s="16">
        <v>185500</v>
      </c>
      <c r="C187" s="16">
        <f t="shared" si="7"/>
        <v>-1</v>
      </c>
      <c r="D187" s="29">
        <v>72.51394102897136</v>
      </c>
      <c r="E187" s="29">
        <v>5960.6132324581031</v>
      </c>
      <c r="F187" s="29">
        <v>7095.8040767258499</v>
      </c>
      <c r="G187" s="29">
        <f t="shared" si="8"/>
        <v>1</v>
      </c>
      <c r="H187">
        <v>175400</v>
      </c>
      <c r="I187">
        <v>1</v>
      </c>
      <c r="J187">
        <v>178345.45454545456</v>
      </c>
      <c r="K187">
        <f>IF(B187&gt;J187,1,-1)</f>
        <v>1</v>
      </c>
      <c r="L187">
        <v>17500</v>
      </c>
      <c r="M187">
        <f t="shared" si="6"/>
        <v>1</v>
      </c>
    </row>
    <row r="188" spans="1:13" x14ac:dyDescent="0.25">
      <c r="A188" s="30">
        <v>40487</v>
      </c>
      <c r="B188" s="16">
        <v>181000</v>
      </c>
      <c r="C188" s="16">
        <f t="shared" si="7"/>
        <v>-1</v>
      </c>
      <c r="D188" s="29">
        <v>65.293776471908444</v>
      </c>
      <c r="E188" s="29">
        <v>6249.1408587110955</v>
      </c>
      <c r="F188" s="29">
        <v>7075.9974968121678</v>
      </c>
      <c r="G188" s="29">
        <f t="shared" si="8"/>
        <v>-1</v>
      </c>
      <c r="H188">
        <v>176700</v>
      </c>
      <c r="I188">
        <v>1</v>
      </c>
      <c r="J188">
        <v>179363.63636363635</v>
      </c>
      <c r="K188">
        <f>IF(B188&gt;J188,1,-1)</f>
        <v>1</v>
      </c>
      <c r="L188">
        <v>9000</v>
      </c>
      <c r="M188">
        <f t="shared" si="6"/>
        <v>1</v>
      </c>
    </row>
    <row r="189" spans="1:13" x14ac:dyDescent="0.25">
      <c r="A189" s="30">
        <v>40490</v>
      </c>
      <c r="B189" s="16">
        <v>180500</v>
      </c>
      <c r="C189" s="16">
        <f t="shared" si="7"/>
        <v>-1</v>
      </c>
      <c r="D189" s="29">
        <v>64.525007538769316</v>
      </c>
      <c r="E189" s="29">
        <v>6231.3450830888742</v>
      </c>
      <c r="F189" s="29">
        <v>6939.9553330984781</v>
      </c>
      <c r="G189" s="29">
        <f t="shared" si="8"/>
        <v>-1</v>
      </c>
      <c r="H189">
        <v>177550</v>
      </c>
      <c r="I189">
        <v>1</v>
      </c>
      <c r="J189">
        <v>180054.54545454544</v>
      </c>
      <c r="K189">
        <f>IF(B189&gt;J189,1,-1)</f>
        <v>1</v>
      </c>
      <c r="L189">
        <v>9000</v>
      </c>
      <c r="M189">
        <f t="shared" si="6"/>
        <v>1</v>
      </c>
    </row>
    <row r="190" spans="1:13" x14ac:dyDescent="0.25">
      <c r="A190" s="30">
        <v>40491</v>
      </c>
      <c r="B190" s="16">
        <v>178500</v>
      </c>
      <c r="C190" s="16">
        <f t="shared" si="7"/>
        <v>1</v>
      </c>
      <c r="D190" s="29">
        <v>61.410350126048769</v>
      </c>
      <c r="E190" s="29">
        <v>6071.9632914396689</v>
      </c>
      <c r="F190" s="29">
        <v>6594.7376226891938</v>
      </c>
      <c r="G190" s="29">
        <f t="shared" si="8"/>
        <v>-1</v>
      </c>
      <c r="H190">
        <v>178250</v>
      </c>
      <c r="I190">
        <v>1</v>
      </c>
      <c r="J190">
        <v>180227.27272727274</v>
      </c>
      <c r="K190">
        <f>IF(B190&gt;J190,1,-1)</f>
        <v>-1</v>
      </c>
      <c r="L190">
        <v>7500</v>
      </c>
      <c r="M190">
        <f t="shared" si="6"/>
        <v>1</v>
      </c>
    </row>
    <row r="191" spans="1:13" x14ac:dyDescent="0.25">
      <c r="A191" s="31">
        <v>40492</v>
      </c>
      <c r="B191" s="19">
        <v>186000</v>
      </c>
      <c r="C191" s="16">
        <f t="shared" si="7"/>
        <v>-1</v>
      </c>
      <c r="D191" s="29">
        <v>67.705750652642678</v>
      </c>
      <c r="E191" s="29">
        <v>6281.1087706225499</v>
      </c>
      <c r="F191" s="29">
        <v>6847.4047997452726</v>
      </c>
      <c r="G191" s="29">
        <f t="shared" si="8"/>
        <v>1</v>
      </c>
      <c r="H191">
        <v>179750</v>
      </c>
      <c r="I191">
        <v>1</v>
      </c>
      <c r="J191">
        <v>181636.36363636365</v>
      </c>
      <c r="K191">
        <f>IF(B191&gt;J191,1,-1)</f>
        <v>1</v>
      </c>
      <c r="L191">
        <v>17000</v>
      </c>
      <c r="M191">
        <f t="shared" si="6"/>
        <v>1</v>
      </c>
    </row>
    <row r="192" spans="1:13" x14ac:dyDescent="0.25">
      <c r="A192" s="30">
        <v>40493</v>
      </c>
      <c r="B192" s="16">
        <v>177500</v>
      </c>
      <c r="C192" s="16">
        <f t="shared" si="7"/>
        <v>-1</v>
      </c>
      <c r="D192" s="29">
        <v>56.463296967225936</v>
      </c>
      <c r="E192" s="29">
        <v>6618.1724298637955</v>
      </c>
      <c r="F192" s="29">
        <v>6289.2676330542308</v>
      </c>
      <c r="G192" s="29">
        <f t="shared" si="8"/>
        <v>-1</v>
      </c>
      <c r="H192">
        <v>180600</v>
      </c>
      <c r="I192">
        <v>-1</v>
      </c>
      <c r="J192">
        <v>181227.27272727274</v>
      </c>
      <c r="K192">
        <f>IF(B192&gt;J192,1,-1)</f>
        <v>-1</v>
      </c>
      <c r="L192">
        <v>7500</v>
      </c>
      <c r="M192">
        <f t="shared" si="6"/>
        <v>1</v>
      </c>
    </row>
    <row r="193" spans="1:13" x14ac:dyDescent="0.25">
      <c r="A193" s="30">
        <v>40494</v>
      </c>
      <c r="B193" s="16">
        <v>177000</v>
      </c>
      <c r="C193" s="16">
        <f t="shared" si="7"/>
        <v>-1</v>
      </c>
      <c r="D193" s="29">
        <v>55.875546349391456</v>
      </c>
      <c r="E193" s="29">
        <v>6824.017256302096</v>
      </c>
      <c r="F193" s="29">
        <v>5740.4220735890849</v>
      </c>
      <c r="G193" s="29">
        <f t="shared" si="8"/>
        <v>-1</v>
      </c>
      <c r="H193">
        <v>181300</v>
      </c>
      <c r="I193">
        <v>-1</v>
      </c>
      <c r="J193">
        <v>180572.72727272726</v>
      </c>
      <c r="K193">
        <f>IF(B193&gt;J193,1,-1)</f>
        <v>-1</v>
      </c>
      <c r="L193">
        <v>-3500</v>
      </c>
      <c r="M193">
        <f t="shared" si="6"/>
        <v>-1</v>
      </c>
    </row>
    <row r="194" spans="1:13" x14ac:dyDescent="0.25">
      <c r="A194" s="30">
        <v>40497</v>
      </c>
      <c r="B194" s="16">
        <v>176500</v>
      </c>
      <c r="C194" s="16">
        <f t="shared" si="7"/>
        <v>1</v>
      </c>
      <c r="D194" s="29">
        <v>55.256116819847257</v>
      </c>
      <c r="E194" s="29">
        <v>6622.3017379948042</v>
      </c>
      <c r="F194" s="29">
        <v>5205.1109136253654</v>
      </c>
      <c r="G194" s="29">
        <f t="shared" si="8"/>
        <v>-1</v>
      </c>
      <c r="H194">
        <v>180900</v>
      </c>
      <c r="I194">
        <v>-1</v>
      </c>
      <c r="J194">
        <v>179700</v>
      </c>
      <c r="K194">
        <f>IF(B194&gt;J194,1,-1)</f>
        <v>-1</v>
      </c>
      <c r="L194">
        <v>-7000</v>
      </c>
      <c r="M194">
        <f t="shared" ref="M194:M257" si="9">IF(L194&gt;0,1,IF(L194=0,0,-1))</f>
        <v>-1</v>
      </c>
    </row>
    <row r="195" spans="1:13" x14ac:dyDescent="0.25">
      <c r="A195" s="30">
        <v>40498</v>
      </c>
      <c r="B195" s="16">
        <v>181000</v>
      </c>
      <c r="C195" s="16">
        <f t="shared" si="7"/>
        <v>1</v>
      </c>
      <c r="D195" s="29">
        <v>59.597296321866196</v>
      </c>
      <c r="E195" s="29">
        <v>6827.8516138523182</v>
      </c>
      <c r="F195" s="29">
        <v>5085.3644388546527</v>
      </c>
      <c r="G195" s="29">
        <f t="shared" si="8"/>
        <v>-1</v>
      </c>
      <c r="H195">
        <v>180650</v>
      </c>
      <c r="I195">
        <v>1</v>
      </c>
      <c r="J195">
        <v>179718.18181818182</v>
      </c>
      <c r="K195">
        <f>IF(B195&gt;J195,1,-1)</f>
        <v>1</v>
      </c>
      <c r="L195">
        <v>-2000</v>
      </c>
      <c r="M195">
        <f t="shared" si="9"/>
        <v>-1</v>
      </c>
    </row>
    <row r="196" spans="1:13" x14ac:dyDescent="0.25">
      <c r="A196" s="31">
        <v>40499</v>
      </c>
      <c r="B196" s="19">
        <v>186000</v>
      </c>
      <c r="C196" s="16">
        <f t="shared" ref="C196:C259" si="10">IF(B197-B196&gt;500,1,-1)</f>
        <v>1</v>
      </c>
      <c r="D196" s="29">
        <v>63.79996571397843</v>
      </c>
      <c r="E196" s="29">
        <v>7054.4336414342961</v>
      </c>
      <c r="F196" s="29">
        <v>5332.4535034775326</v>
      </c>
      <c r="G196" s="29">
        <f t="shared" ref="G196:G259" si="11">IF(F196&gt;F195,1,-1)</f>
        <v>1</v>
      </c>
      <c r="H196">
        <v>180950</v>
      </c>
      <c r="I196">
        <v>1</v>
      </c>
      <c r="J196">
        <v>180690.90909090909</v>
      </c>
      <c r="K196">
        <f>IF(B196&gt;J196,1,-1)</f>
        <v>1</v>
      </c>
      <c r="L196">
        <v>500</v>
      </c>
      <c r="M196">
        <f t="shared" si="9"/>
        <v>1</v>
      </c>
    </row>
    <row r="197" spans="1:13" x14ac:dyDescent="0.25">
      <c r="A197" s="30">
        <v>40500</v>
      </c>
      <c r="B197" s="16">
        <v>188000</v>
      </c>
      <c r="C197" s="16">
        <f t="shared" si="10"/>
        <v>-1</v>
      </c>
      <c r="D197" s="29">
        <v>65.352466390782411</v>
      </c>
      <c r="E197" s="29">
        <v>6871.9740956175601</v>
      </c>
      <c r="F197" s="29">
        <v>5624.8172606210865</v>
      </c>
      <c r="G197" s="29">
        <f t="shared" si="11"/>
        <v>1</v>
      </c>
      <c r="H197">
        <v>181200</v>
      </c>
      <c r="I197">
        <v>1</v>
      </c>
      <c r="J197">
        <v>181972.72727272726</v>
      </c>
      <c r="K197">
        <f>IF(B197&gt;J197,1,-1)</f>
        <v>1</v>
      </c>
      <c r="L197">
        <v>7000</v>
      </c>
      <c r="M197">
        <f t="shared" si="9"/>
        <v>1</v>
      </c>
    </row>
    <row r="198" spans="1:13" x14ac:dyDescent="0.25">
      <c r="A198" s="30">
        <v>40501</v>
      </c>
      <c r="B198" s="16">
        <v>188000</v>
      </c>
      <c r="C198" s="16">
        <f t="shared" si="10"/>
        <v>-1</v>
      </c>
      <c r="D198" s="29">
        <v>65.352466390782411</v>
      </c>
      <c r="E198" s="29">
        <v>6773.9759459305915</v>
      </c>
      <c r="F198" s="29">
        <v>5789.7767027065274</v>
      </c>
      <c r="G198" s="29">
        <f t="shared" si="11"/>
        <v>1</v>
      </c>
      <c r="H198">
        <v>181900</v>
      </c>
      <c r="I198">
        <v>1</v>
      </c>
      <c r="J198">
        <v>183209.09090909091</v>
      </c>
      <c r="K198">
        <f>IF(B198&gt;J198,1,-1)</f>
        <v>1</v>
      </c>
      <c r="L198">
        <v>7500</v>
      </c>
      <c r="M198">
        <f t="shared" si="9"/>
        <v>1</v>
      </c>
    </row>
    <row r="199" spans="1:13" x14ac:dyDescent="0.25">
      <c r="A199" s="30">
        <v>40504</v>
      </c>
      <c r="B199" s="16">
        <v>180500</v>
      </c>
      <c r="C199" s="16">
        <f t="shared" si="10"/>
        <v>-1</v>
      </c>
      <c r="D199" s="29">
        <v>55.079149664934256</v>
      </c>
      <c r="E199" s="29">
        <v>7040.1205212212635</v>
      </c>
      <c r="F199" s="29">
        <v>5254.7474712611584</v>
      </c>
      <c r="G199" s="29">
        <f t="shared" si="11"/>
        <v>-1</v>
      </c>
      <c r="H199">
        <v>181900</v>
      </c>
      <c r="I199">
        <v>-1</v>
      </c>
      <c r="J199">
        <v>182954.54545454544</v>
      </c>
      <c r="K199">
        <f>IF(B199&gt;J199,1,-1)</f>
        <v>-1</v>
      </c>
      <c r="L199">
        <v>2000</v>
      </c>
      <c r="M199">
        <f t="shared" si="9"/>
        <v>1</v>
      </c>
    </row>
    <row r="200" spans="1:13" x14ac:dyDescent="0.25">
      <c r="A200" s="30">
        <v>40505</v>
      </c>
      <c r="B200" s="16">
        <v>175000</v>
      </c>
      <c r="C200" s="16">
        <f t="shared" si="10"/>
        <v>1</v>
      </c>
      <c r="D200" s="29">
        <v>48.996412052123212</v>
      </c>
      <c r="E200" s="29">
        <v>7215.8261982768881</v>
      </c>
      <c r="F200" s="29">
        <v>4336.9354241599503</v>
      </c>
      <c r="G200" s="29">
        <f t="shared" si="11"/>
        <v>-1</v>
      </c>
      <c r="H200">
        <v>181550</v>
      </c>
      <c r="I200">
        <v>-1</v>
      </c>
      <c r="J200">
        <v>181700</v>
      </c>
      <c r="K200">
        <f>IF(B200&gt;J200,1,-1)</f>
        <v>-1</v>
      </c>
      <c r="L200">
        <v>-11000</v>
      </c>
      <c r="M200">
        <f t="shared" si="9"/>
        <v>-1</v>
      </c>
    </row>
    <row r="201" spans="1:13" x14ac:dyDescent="0.25">
      <c r="A201" s="31">
        <v>40506</v>
      </c>
      <c r="B201" s="19">
        <v>180000</v>
      </c>
      <c r="C201" s="16">
        <f t="shared" si="10"/>
        <v>-1</v>
      </c>
      <c r="D201" s="29">
        <v>53.972843231645825</v>
      </c>
      <c r="E201" s="29">
        <v>7450.4100412571106</v>
      </c>
      <c r="F201" s="29">
        <v>3967.2885448167217</v>
      </c>
      <c r="G201" s="29">
        <f t="shared" si="11"/>
        <v>-1</v>
      </c>
      <c r="H201">
        <v>180950</v>
      </c>
      <c r="I201">
        <v>-1</v>
      </c>
      <c r="J201">
        <v>181418.18181818182</v>
      </c>
      <c r="K201">
        <f>IF(B201&gt;J201,1,-1)</f>
        <v>-1</v>
      </c>
      <c r="L201">
        <v>2500</v>
      </c>
      <c r="M201">
        <f t="shared" si="9"/>
        <v>1</v>
      </c>
    </row>
    <row r="202" spans="1:13" x14ac:dyDescent="0.25">
      <c r="A202" s="30">
        <v>40507</v>
      </c>
      <c r="B202" s="16">
        <v>177500</v>
      </c>
      <c r="C202" s="16">
        <f t="shared" si="10"/>
        <v>-1</v>
      </c>
      <c r="D202" s="29">
        <v>51.278769031323606</v>
      </c>
      <c r="E202" s="29">
        <v>7346.8093240244607</v>
      </c>
      <c r="F202" s="29">
        <v>3433.0377015157137</v>
      </c>
      <c r="G202" s="29">
        <f t="shared" si="11"/>
        <v>-1</v>
      </c>
      <c r="H202">
        <v>180950</v>
      </c>
      <c r="I202">
        <v>-1</v>
      </c>
      <c r="J202">
        <v>180790.90909090909</v>
      </c>
      <c r="K202">
        <f>IF(B202&gt;J202,1,-1)</f>
        <v>-1</v>
      </c>
      <c r="L202">
        <v>500</v>
      </c>
      <c r="M202">
        <f t="shared" si="9"/>
        <v>1</v>
      </c>
    </row>
    <row r="203" spans="1:13" x14ac:dyDescent="0.25">
      <c r="A203" s="30">
        <v>40508</v>
      </c>
      <c r="B203" s="16">
        <v>175000</v>
      </c>
      <c r="C203" s="16">
        <f t="shared" si="10"/>
        <v>1</v>
      </c>
      <c r="D203" s="29">
        <v>48.662894686254489</v>
      </c>
      <c r="E203" s="29">
        <v>7107.7515151655707</v>
      </c>
      <c r="F203" s="29">
        <v>2775.9119672882662</v>
      </c>
      <c r="G203" s="29">
        <f t="shared" si="11"/>
        <v>-1</v>
      </c>
      <c r="H203">
        <v>180750</v>
      </c>
      <c r="I203">
        <v>-1</v>
      </c>
      <c r="J203">
        <v>179709.09090909091</v>
      </c>
      <c r="K203">
        <f>IF(B203&gt;J203,1,-1)</f>
        <v>-1</v>
      </c>
      <c r="L203">
        <v>-1500</v>
      </c>
      <c r="M203">
        <f t="shared" si="9"/>
        <v>-1</v>
      </c>
    </row>
    <row r="204" spans="1:13" x14ac:dyDescent="0.25">
      <c r="A204" s="30">
        <v>40511</v>
      </c>
      <c r="B204" s="16">
        <v>176000</v>
      </c>
      <c r="C204" s="16">
        <f t="shared" si="10"/>
        <v>-1</v>
      </c>
      <c r="D204" s="29">
        <v>49.766757676631066</v>
      </c>
      <c r="E204" s="29">
        <v>7064.3406926537436</v>
      </c>
      <c r="F204" s="29">
        <v>2309.2076231808169</v>
      </c>
      <c r="G204" s="29">
        <f t="shared" si="11"/>
        <v>-1</v>
      </c>
      <c r="H204">
        <v>180700</v>
      </c>
      <c r="I204">
        <v>-1</v>
      </c>
      <c r="J204">
        <v>178845.45454545456</v>
      </c>
      <c r="K204">
        <f>IF(B204&gt;J204,1,-1)</f>
        <v>-1</v>
      </c>
      <c r="L204">
        <v>-5000</v>
      </c>
      <c r="M204">
        <f t="shared" si="9"/>
        <v>-1</v>
      </c>
    </row>
    <row r="205" spans="1:13" x14ac:dyDescent="0.25">
      <c r="A205" s="30">
        <v>40512</v>
      </c>
      <c r="B205" s="16">
        <v>172500</v>
      </c>
      <c r="C205" s="16">
        <f t="shared" si="10"/>
        <v>1</v>
      </c>
      <c r="D205" s="29">
        <v>46.035705465996301</v>
      </c>
      <c r="E205" s="29">
        <v>6952.602071749905</v>
      </c>
      <c r="F205" s="29">
        <v>1638.038035937876</v>
      </c>
      <c r="G205" s="29">
        <f t="shared" si="11"/>
        <v>-1</v>
      </c>
      <c r="H205">
        <v>179850</v>
      </c>
      <c r="I205">
        <v>-1</v>
      </c>
      <c r="J205">
        <v>177354.54545454544</v>
      </c>
      <c r="K205">
        <f>IF(B205&gt;J205,1,-1)</f>
        <v>-1</v>
      </c>
      <c r="L205">
        <v>-13500</v>
      </c>
      <c r="M205">
        <f t="shared" si="9"/>
        <v>-1</v>
      </c>
    </row>
    <row r="206" spans="1:13" x14ac:dyDescent="0.25">
      <c r="A206" s="31">
        <v>40513</v>
      </c>
      <c r="B206" s="19">
        <v>179000</v>
      </c>
      <c r="C206" s="16">
        <f t="shared" si="10"/>
        <v>-1</v>
      </c>
      <c r="D206" s="29">
        <v>53.072141034888254</v>
      </c>
      <c r="E206" s="29">
        <v>7027.4162094820549</v>
      </c>
      <c r="F206" s="29">
        <v>1612.044336121442</v>
      </c>
      <c r="G206" s="29">
        <f t="shared" si="11"/>
        <v>-1</v>
      </c>
      <c r="H206">
        <v>179150</v>
      </c>
      <c r="I206">
        <v>-1</v>
      </c>
      <c r="J206">
        <v>177200</v>
      </c>
      <c r="K206">
        <f>IF(B206&gt;J206,1,-1)</f>
        <v>1</v>
      </c>
      <c r="L206">
        <v>-9000</v>
      </c>
      <c r="M206">
        <f t="shared" si="9"/>
        <v>-1</v>
      </c>
    </row>
    <row r="207" spans="1:13" x14ac:dyDescent="0.25">
      <c r="A207" s="30">
        <v>40514</v>
      </c>
      <c r="B207" s="16">
        <v>177500</v>
      </c>
      <c r="C207" s="16">
        <f t="shared" si="10"/>
        <v>1</v>
      </c>
      <c r="D207" s="29">
        <v>51.406331254845249</v>
      </c>
      <c r="E207" s="29">
        <v>6918.315051661908</v>
      </c>
      <c r="F207" s="29">
        <v>1453.6499065089156</v>
      </c>
      <c r="G207" s="29">
        <f t="shared" si="11"/>
        <v>-1</v>
      </c>
      <c r="H207">
        <v>178100</v>
      </c>
      <c r="I207">
        <v>-1</v>
      </c>
      <c r="J207">
        <v>176900</v>
      </c>
      <c r="K207">
        <f>IF(B207&gt;J207,1,-1)</f>
        <v>1</v>
      </c>
      <c r="L207">
        <v>-10500</v>
      </c>
      <c r="M207">
        <f t="shared" si="9"/>
        <v>-1</v>
      </c>
    </row>
    <row r="208" spans="1:13" x14ac:dyDescent="0.25">
      <c r="A208" s="30">
        <v>40515</v>
      </c>
      <c r="B208" s="16">
        <v>184000</v>
      </c>
      <c r="C208" s="16">
        <f t="shared" si="10"/>
        <v>-1</v>
      </c>
      <c r="D208" s="29">
        <v>57.614741618032653</v>
      </c>
      <c r="E208" s="29">
        <v>7102.7211194003439</v>
      </c>
      <c r="F208" s="29">
        <v>1831.5044142881816</v>
      </c>
      <c r="G208" s="29">
        <f t="shared" si="11"/>
        <v>1</v>
      </c>
      <c r="H208">
        <v>177700</v>
      </c>
      <c r="I208">
        <v>1</v>
      </c>
      <c r="J208">
        <v>177972.72727272726</v>
      </c>
      <c r="K208">
        <f>IF(B208&gt;J208,1,-1)</f>
        <v>1</v>
      </c>
      <c r="L208">
        <v>3500</v>
      </c>
      <c r="M208">
        <f t="shared" si="9"/>
        <v>1</v>
      </c>
    </row>
    <row r="209" spans="1:13" x14ac:dyDescent="0.25">
      <c r="A209" s="30">
        <v>40518</v>
      </c>
      <c r="B209" s="16">
        <v>181000</v>
      </c>
      <c r="C209" s="16">
        <f t="shared" si="10"/>
        <v>-1</v>
      </c>
      <c r="D209" s="29">
        <v>54.174505406808798</v>
      </c>
      <c r="E209" s="29">
        <v>6952.526753728891</v>
      </c>
      <c r="F209" s="29">
        <v>1867.3561863170762</v>
      </c>
      <c r="G209" s="29">
        <f t="shared" si="11"/>
        <v>1</v>
      </c>
      <c r="H209">
        <v>177750</v>
      </c>
      <c r="I209">
        <v>1</v>
      </c>
      <c r="J209">
        <v>178572.72727272726</v>
      </c>
      <c r="K209">
        <f>IF(B209&gt;J209,1,-1)</f>
        <v>1</v>
      </c>
      <c r="L209">
        <v>6000</v>
      </c>
      <c r="M209">
        <f t="shared" si="9"/>
        <v>1</v>
      </c>
    </row>
    <row r="210" spans="1:13" x14ac:dyDescent="0.25">
      <c r="A210" s="30">
        <v>40519</v>
      </c>
      <c r="B210" s="16">
        <v>178000</v>
      </c>
      <c r="C210" s="16">
        <f t="shared" si="10"/>
        <v>1</v>
      </c>
      <c r="D210" s="29">
        <v>50.901335818220005</v>
      </c>
      <c r="E210" s="29">
        <v>6955.9176998911134</v>
      </c>
      <c r="F210" s="29">
        <v>1634.8485298004816</v>
      </c>
      <c r="G210" s="29">
        <f t="shared" si="11"/>
        <v>-1</v>
      </c>
      <c r="H210">
        <v>178050</v>
      </c>
      <c r="I210">
        <v>-1</v>
      </c>
      <c r="J210">
        <v>178618.18181818182</v>
      </c>
      <c r="K210">
        <f>IF(B210&gt;J210,1,-1)</f>
        <v>-1</v>
      </c>
      <c r="L210">
        <v>-2000</v>
      </c>
      <c r="M210">
        <f t="shared" si="9"/>
        <v>-1</v>
      </c>
    </row>
    <row r="211" spans="1:13" x14ac:dyDescent="0.25">
      <c r="A211" s="31">
        <v>40520</v>
      </c>
      <c r="B211" s="19">
        <v>180000</v>
      </c>
      <c r="C211" s="16">
        <f t="shared" si="10"/>
        <v>1</v>
      </c>
      <c r="D211" s="29">
        <v>52.942580582994474</v>
      </c>
      <c r="E211" s="29">
        <v>6780.4950070417481</v>
      </c>
      <c r="F211" s="29">
        <v>1593.5978185148269</v>
      </c>
      <c r="G211" s="29">
        <f t="shared" si="11"/>
        <v>-1</v>
      </c>
      <c r="H211">
        <v>178050</v>
      </c>
      <c r="I211">
        <v>1</v>
      </c>
      <c r="J211">
        <v>178972.72727272726</v>
      </c>
      <c r="K211">
        <f>IF(B211&gt;J211,1,-1)</f>
        <v>1</v>
      </c>
      <c r="L211">
        <v>2500</v>
      </c>
      <c r="M211">
        <f t="shared" si="9"/>
        <v>1</v>
      </c>
    </row>
    <row r="212" spans="1:13" x14ac:dyDescent="0.25">
      <c r="A212" s="30">
        <v>40521</v>
      </c>
      <c r="B212" s="16">
        <v>184500</v>
      </c>
      <c r="C212" s="16">
        <f t="shared" si="10"/>
        <v>-1</v>
      </c>
      <c r="D212" s="29">
        <v>57.249203250933355</v>
      </c>
      <c r="E212" s="29">
        <v>6760.4596493959089</v>
      </c>
      <c r="F212" s="29">
        <v>1902.0925852452638</v>
      </c>
      <c r="G212" s="29">
        <f t="shared" si="11"/>
        <v>1</v>
      </c>
      <c r="H212">
        <v>178750</v>
      </c>
      <c r="I212">
        <v>1</v>
      </c>
      <c r="J212">
        <v>180145.45454545456</v>
      </c>
      <c r="K212">
        <f>IF(B212&gt;J212,1,-1)</f>
        <v>1</v>
      </c>
      <c r="L212">
        <v>9500</v>
      </c>
      <c r="M212">
        <f t="shared" si="9"/>
        <v>1</v>
      </c>
    </row>
    <row r="213" spans="1:13" x14ac:dyDescent="0.25">
      <c r="A213" s="30">
        <v>40522</v>
      </c>
      <c r="B213" s="16">
        <v>177000</v>
      </c>
      <c r="C213" s="16">
        <f t="shared" si="10"/>
        <v>1</v>
      </c>
      <c r="D213" s="29">
        <v>49.172015825679019</v>
      </c>
      <c r="E213" s="29">
        <v>6991.8553887247717</v>
      </c>
      <c r="F213" s="29">
        <v>1523.8238972392865</v>
      </c>
      <c r="G213" s="29">
        <f t="shared" si="11"/>
        <v>-1</v>
      </c>
      <c r="H213">
        <v>178950</v>
      </c>
      <c r="I213">
        <v>-1</v>
      </c>
      <c r="J213">
        <v>179827.27272727274</v>
      </c>
      <c r="K213">
        <f>IF(B213&gt;J213,1,-1)</f>
        <v>-1</v>
      </c>
      <c r="L213">
        <v>1000</v>
      </c>
      <c r="M213">
        <f t="shared" si="9"/>
        <v>1</v>
      </c>
    </row>
    <row r="214" spans="1:13" x14ac:dyDescent="0.25">
      <c r="A214" s="30">
        <v>40525</v>
      </c>
      <c r="B214" s="16">
        <v>179500</v>
      </c>
      <c r="C214" s="16">
        <f t="shared" si="10"/>
        <v>1</v>
      </c>
      <c r="D214" s="29">
        <v>51.622208197367748</v>
      </c>
      <c r="E214" s="29">
        <v>6742.4371466730017</v>
      </c>
      <c r="F214" s="29">
        <v>1409.524225471192</v>
      </c>
      <c r="G214" s="29">
        <f t="shared" si="11"/>
        <v>-1</v>
      </c>
      <c r="H214">
        <v>179300</v>
      </c>
      <c r="I214">
        <v>1</v>
      </c>
      <c r="J214">
        <v>179927.27272727274</v>
      </c>
      <c r="K214">
        <f>IF(B214&gt;J214,1,-1)</f>
        <v>-1</v>
      </c>
      <c r="L214">
        <v>7000</v>
      </c>
      <c r="M214">
        <f t="shared" si="9"/>
        <v>1</v>
      </c>
    </row>
    <row r="215" spans="1:13" x14ac:dyDescent="0.25">
      <c r="A215" s="30">
        <v>40526</v>
      </c>
      <c r="B215" s="16">
        <v>182000</v>
      </c>
      <c r="C215" s="16">
        <f t="shared" si="10"/>
        <v>-1</v>
      </c>
      <c r="D215" s="29">
        <v>54.009733103245829</v>
      </c>
      <c r="E215" s="29">
        <v>6653.6916361963586</v>
      </c>
      <c r="F215" s="29">
        <v>1503.340445875423</v>
      </c>
      <c r="G215" s="29">
        <f t="shared" si="11"/>
        <v>1</v>
      </c>
      <c r="H215">
        <v>180250</v>
      </c>
      <c r="I215">
        <v>1</v>
      </c>
      <c r="J215">
        <v>180418.18181818182</v>
      </c>
      <c r="K215">
        <f>IF(B215&gt;J215,1,-1)</f>
        <v>1</v>
      </c>
      <c r="L215">
        <v>3000</v>
      </c>
      <c r="M215">
        <f t="shared" si="9"/>
        <v>1</v>
      </c>
    </row>
    <row r="216" spans="1:13" x14ac:dyDescent="0.25">
      <c r="A216" s="31">
        <v>40527</v>
      </c>
      <c r="B216" s="19">
        <v>182500</v>
      </c>
      <c r="C216" s="16">
        <f t="shared" si="10"/>
        <v>-1</v>
      </c>
      <c r="D216" s="29">
        <v>54.493449120545613</v>
      </c>
      <c r="E216" s="29">
        <v>6392.7136621823329</v>
      </c>
      <c r="F216" s="29">
        <v>1599.5971376921516</v>
      </c>
      <c r="G216" s="29">
        <f t="shared" si="11"/>
        <v>1</v>
      </c>
      <c r="H216">
        <v>180600</v>
      </c>
      <c r="I216">
        <v>1</v>
      </c>
      <c r="J216">
        <v>180827.27272727274</v>
      </c>
      <c r="K216">
        <f>IF(B216&gt;J216,1,-1)</f>
        <v>1</v>
      </c>
      <c r="L216">
        <v>5000</v>
      </c>
      <c r="M216">
        <f t="shared" si="9"/>
        <v>1</v>
      </c>
    </row>
    <row r="217" spans="1:13" x14ac:dyDescent="0.25">
      <c r="A217" s="30">
        <v>40528</v>
      </c>
      <c r="B217" s="16">
        <v>178000</v>
      </c>
      <c r="C217" s="16">
        <f t="shared" si="10"/>
        <v>-1</v>
      </c>
      <c r="D217" s="29">
        <v>49.452208542584913</v>
      </c>
      <c r="E217" s="29">
        <v>6328.9484005978802</v>
      </c>
      <c r="F217" s="29">
        <v>1297.8085385434679</v>
      </c>
      <c r="G217" s="29">
        <f t="shared" si="11"/>
        <v>-1</v>
      </c>
      <c r="H217">
        <v>180650</v>
      </c>
      <c r="I217">
        <v>-1</v>
      </c>
      <c r="J217">
        <v>180354.54545454544</v>
      </c>
      <c r="K217">
        <f>IF(B217&gt;J217,1,-1)</f>
        <v>-1</v>
      </c>
      <c r="L217">
        <v>-6000</v>
      </c>
      <c r="M217">
        <f t="shared" si="9"/>
        <v>-1</v>
      </c>
    </row>
    <row r="218" spans="1:13" x14ac:dyDescent="0.25">
      <c r="A218" s="30">
        <v>40529</v>
      </c>
      <c r="B218" s="16">
        <v>178000</v>
      </c>
      <c r="C218" s="16">
        <f t="shared" si="10"/>
        <v>1</v>
      </c>
      <c r="D218" s="29">
        <v>49.45220854258492</v>
      </c>
      <c r="E218" s="29">
        <v>6234.0235148408892</v>
      </c>
      <c r="F218" s="29">
        <v>1046.574638486316</v>
      </c>
      <c r="G218" s="29">
        <f t="shared" si="11"/>
        <v>-1</v>
      </c>
      <c r="H218">
        <v>180050</v>
      </c>
      <c r="I218">
        <v>-1</v>
      </c>
      <c r="J218">
        <v>179872.72727272726</v>
      </c>
      <c r="K218">
        <f>IF(B218&gt;J218,1,-1)</f>
        <v>-1</v>
      </c>
      <c r="L218">
        <v>-3000</v>
      </c>
      <c r="M218">
        <f t="shared" si="9"/>
        <v>-1</v>
      </c>
    </row>
    <row r="219" spans="1:13" x14ac:dyDescent="0.25">
      <c r="A219" s="30">
        <v>40532</v>
      </c>
      <c r="B219" s="16">
        <v>180500</v>
      </c>
      <c r="C219" s="16">
        <f t="shared" si="10"/>
        <v>-1</v>
      </c>
      <c r="D219" s="29">
        <v>52.295672735058986</v>
      </c>
      <c r="E219" s="29">
        <v>6217.3075494951117</v>
      </c>
      <c r="F219" s="29">
        <v>1037.2423847266182</v>
      </c>
      <c r="G219" s="29">
        <f t="shared" si="11"/>
        <v>-1</v>
      </c>
      <c r="H219">
        <v>180000</v>
      </c>
      <c r="I219">
        <v>1</v>
      </c>
      <c r="J219">
        <v>179954.54545454544</v>
      </c>
      <c r="K219">
        <f>IF(B219&gt;J219,1,-1)</f>
        <v>1</v>
      </c>
      <c r="L219">
        <v>2500</v>
      </c>
      <c r="M219">
        <f t="shared" si="9"/>
        <v>1</v>
      </c>
    </row>
    <row r="220" spans="1:13" x14ac:dyDescent="0.25">
      <c r="A220" s="30">
        <v>40533</v>
      </c>
      <c r="B220" s="16">
        <v>177500</v>
      </c>
      <c r="C220" s="16">
        <f t="shared" si="10"/>
        <v>1</v>
      </c>
      <c r="D220" s="29">
        <v>48.75161707756186</v>
      </c>
      <c r="E220" s="29">
        <v>6094.6427245311743</v>
      </c>
      <c r="F220" s="29">
        <v>778.79412454762496</v>
      </c>
      <c r="G220" s="29">
        <f t="shared" si="11"/>
        <v>-1</v>
      </c>
      <c r="H220">
        <v>179950</v>
      </c>
      <c r="I220">
        <v>-1</v>
      </c>
      <c r="J220">
        <v>179500</v>
      </c>
      <c r="K220">
        <f>IF(B220&gt;J220,1,-1)</f>
        <v>-1</v>
      </c>
      <c r="L220">
        <v>-2500</v>
      </c>
      <c r="M220">
        <f t="shared" si="9"/>
        <v>-1</v>
      </c>
    </row>
    <row r="221" spans="1:13" x14ac:dyDescent="0.25">
      <c r="A221" s="31">
        <v>40534</v>
      </c>
      <c r="B221" s="19">
        <v>181500</v>
      </c>
      <c r="C221" s="16">
        <f t="shared" si="10"/>
        <v>1</v>
      </c>
      <c r="D221" s="29">
        <v>53.29635625685895</v>
      </c>
      <c r="E221" s="29">
        <v>6087.8825299218051</v>
      </c>
      <c r="F221" s="29">
        <v>886.51934378576698</v>
      </c>
      <c r="G221" s="29">
        <f t="shared" si="11"/>
        <v>1</v>
      </c>
      <c r="H221">
        <v>180100</v>
      </c>
      <c r="I221">
        <v>1</v>
      </c>
      <c r="J221">
        <v>179781.81818181818</v>
      </c>
      <c r="K221">
        <f>IF(B221&gt;J221,1,-1)</f>
        <v>1</v>
      </c>
      <c r="L221">
        <v>-3000</v>
      </c>
      <c r="M221">
        <f t="shared" si="9"/>
        <v>-1</v>
      </c>
    </row>
    <row r="222" spans="1:13" x14ac:dyDescent="0.25">
      <c r="A222" s="30">
        <v>40535</v>
      </c>
      <c r="B222" s="16">
        <v>182500</v>
      </c>
      <c r="C222" s="16">
        <f t="shared" si="10"/>
        <v>-1</v>
      </c>
      <c r="D222" s="29">
        <v>54.385429479780548</v>
      </c>
      <c r="E222" s="29">
        <v>5974.462349213105</v>
      </c>
      <c r="F222" s="29">
        <v>1040.5887395559694</v>
      </c>
      <c r="G222" s="29">
        <f t="shared" si="11"/>
        <v>1</v>
      </c>
      <c r="H222">
        <v>179900</v>
      </c>
      <c r="I222">
        <v>1</v>
      </c>
      <c r="J222">
        <v>180218.18181818182</v>
      </c>
      <c r="K222">
        <f>IF(B222&gt;J222,1,-1)</f>
        <v>1</v>
      </c>
      <c r="L222">
        <v>5500</v>
      </c>
      <c r="M222">
        <f t="shared" si="9"/>
        <v>1</v>
      </c>
    </row>
    <row r="223" spans="1:13" x14ac:dyDescent="0.25">
      <c r="A223" s="30">
        <v>40536</v>
      </c>
      <c r="B223" s="16">
        <v>178500</v>
      </c>
      <c r="C223" s="16">
        <f t="shared" si="10"/>
        <v>-1</v>
      </c>
      <c r="D223" s="29">
        <v>49.421070916083274</v>
      </c>
      <c r="E223" s="29">
        <v>6083.4293242693111</v>
      </c>
      <c r="F223" s="29">
        <v>830.35149989381898</v>
      </c>
      <c r="G223" s="29">
        <f t="shared" si="11"/>
        <v>-1</v>
      </c>
      <c r="H223">
        <v>180050</v>
      </c>
      <c r="I223">
        <v>-1</v>
      </c>
      <c r="J223">
        <v>179963.63636363635</v>
      </c>
      <c r="K223">
        <f>IF(B223&gt;J223,1,-1)</f>
        <v>-1</v>
      </c>
      <c r="L223">
        <v>-1000</v>
      </c>
      <c r="M223">
        <f t="shared" si="9"/>
        <v>-1</v>
      </c>
    </row>
    <row r="224" spans="1:13" x14ac:dyDescent="0.25">
      <c r="A224" s="30">
        <v>40539</v>
      </c>
      <c r="B224" s="16">
        <v>172500</v>
      </c>
      <c r="C224" s="16">
        <f t="shared" si="10"/>
        <v>1</v>
      </c>
      <c r="D224" s="29">
        <v>43.07019840992281</v>
      </c>
      <c r="E224" s="29">
        <v>6077.4700868215032</v>
      </c>
      <c r="F224" s="29">
        <v>177.54054004573845</v>
      </c>
      <c r="G224" s="29">
        <f t="shared" si="11"/>
        <v>-1</v>
      </c>
      <c r="H224">
        <v>179350</v>
      </c>
      <c r="I224">
        <v>-1</v>
      </c>
      <c r="J224">
        <v>178590.90909090909</v>
      </c>
      <c r="K224">
        <f>IF(B224&gt;J224,1,-1)</f>
        <v>-1</v>
      </c>
      <c r="L224">
        <v>-9500</v>
      </c>
      <c r="M224">
        <f t="shared" si="9"/>
        <v>-1</v>
      </c>
    </row>
    <row r="225" spans="1:13" x14ac:dyDescent="0.25">
      <c r="A225" s="30">
        <v>40540</v>
      </c>
      <c r="B225" s="16">
        <v>173500</v>
      </c>
      <c r="C225" s="16">
        <f t="shared" si="10"/>
        <v>1</v>
      </c>
      <c r="D225" s="29">
        <v>44.353684276975855</v>
      </c>
      <c r="E225" s="29">
        <v>5893.3650806199666</v>
      </c>
      <c r="F225" s="29">
        <v>-256.17221242832602</v>
      </c>
      <c r="G225" s="29">
        <f t="shared" si="11"/>
        <v>-1</v>
      </c>
      <c r="H225">
        <v>178500</v>
      </c>
      <c r="I225">
        <v>-1</v>
      </c>
      <c r="J225">
        <v>177527.27272727274</v>
      </c>
      <c r="K225">
        <f>IF(B225&gt;J225,1,-1)</f>
        <v>-1</v>
      </c>
      <c r="L225">
        <v>-9000</v>
      </c>
      <c r="M225">
        <f t="shared" si="9"/>
        <v>-1</v>
      </c>
    </row>
    <row r="226" spans="1:13" x14ac:dyDescent="0.25">
      <c r="A226" s="31">
        <v>40541</v>
      </c>
      <c r="B226" s="19">
        <v>176500</v>
      </c>
      <c r="C226" s="16">
        <f t="shared" si="10"/>
        <v>-1</v>
      </c>
      <c r="D226" s="29">
        <v>48.131664418125638</v>
      </c>
      <c r="E226" s="29">
        <v>5722.4104320042543</v>
      </c>
      <c r="F226" s="29">
        <v>-353.7400702079467</v>
      </c>
      <c r="G226" s="29">
        <f t="shared" si="11"/>
        <v>-1</v>
      </c>
      <c r="H226">
        <v>177900</v>
      </c>
      <c r="I226">
        <v>-1</v>
      </c>
      <c r="J226">
        <v>177163.63636363635</v>
      </c>
      <c r="K226">
        <f>IF(B226&gt;J226,1,-1)</f>
        <v>-1</v>
      </c>
      <c r="L226">
        <v>-1500</v>
      </c>
      <c r="M226">
        <f t="shared" si="9"/>
        <v>-1</v>
      </c>
    </row>
    <row r="227" spans="1:13" x14ac:dyDescent="0.25">
      <c r="A227" s="30">
        <v>40542</v>
      </c>
      <c r="B227" s="16">
        <v>173500</v>
      </c>
      <c r="C227" s="16">
        <f t="shared" si="10"/>
        <v>1</v>
      </c>
      <c r="D227" s="29">
        <v>44.852279053776265</v>
      </c>
      <c r="E227" s="29">
        <v>5742.2382582896653</v>
      </c>
      <c r="F227" s="29">
        <v>-665.46713746883324</v>
      </c>
      <c r="G227" s="29">
        <f t="shared" si="11"/>
        <v>-1</v>
      </c>
      <c r="H227">
        <v>177450</v>
      </c>
      <c r="I227">
        <v>-1</v>
      </c>
      <c r="J227">
        <v>176363.63636363635</v>
      </c>
      <c r="K227">
        <f>IF(B227&gt;J227,1,-1)</f>
        <v>-1</v>
      </c>
      <c r="L227">
        <v>-4500</v>
      </c>
      <c r="M227">
        <f t="shared" si="9"/>
        <v>-1</v>
      </c>
    </row>
    <row r="228" spans="1:13" x14ac:dyDescent="0.25">
      <c r="A228" s="30">
        <v>40546</v>
      </c>
      <c r="B228" s="16">
        <v>177000</v>
      </c>
      <c r="C228" s="16">
        <f t="shared" si="10"/>
        <v>1</v>
      </c>
      <c r="D228" s="29">
        <v>49.200877048811137</v>
      </c>
      <c r="E228" s="29">
        <v>5582.0783826975467</v>
      </c>
      <c r="F228" s="29">
        <v>-622.91179543713224</v>
      </c>
      <c r="G228" s="29">
        <f t="shared" si="11"/>
        <v>1</v>
      </c>
      <c r="H228">
        <v>177350</v>
      </c>
      <c r="I228">
        <v>-1</v>
      </c>
      <c r="J228">
        <v>176281.81818181818</v>
      </c>
      <c r="K228">
        <f>IF(B228&gt;J228,1,-1)</f>
        <v>1</v>
      </c>
      <c r="L228">
        <v>-3500</v>
      </c>
      <c r="M228">
        <f t="shared" si="9"/>
        <v>-1</v>
      </c>
    </row>
    <row r="229" spans="1:13" x14ac:dyDescent="0.25">
      <c r="A229" s="30">
        <v>40547</v>
      </c>
      <c r="B229" s="16">
        <v>178000</v>
      </c>
      <c r="C229" s="16">
        <f t="shared" si="10"/>
        <v>1</v>
      </c>
      <c r="D229" s="29">
        <v>50.404202788455521</v>
      </c>
      <c r="E229" s="29">
        <v>5469.0727839334359</v>
      </c>
      <c r="F229" s="29">
        <v>-502.69992580619873</v>
      </c>
      <c r="G229" s="29">
        <f t="shared" si="11"/>
        <v>1</v>
      </c>
      <c r="H229">
        <v>177100</v>
      </c>
      <c r="I229">
        <v>1</v>
      </c>
      <c r="J229">
        <v>176400</v>
      </c>
      <c r="K229">
        <f>IF(B229&gt;J229,1,-1)</f>
        <v>1</v>
      </c>
      <c r="L229">
        <v>500</v>
      </c>
      <c r="M229">
        <f t="shared" si="9"/>
        <v>1</v>
      </c>
    </row>
    <row r="230" spans="1:13" x14ac:dyDescent="0.25">
      <c r="A230" s="30">
        <v>40548</v>
      </c>
      <c r="B230" s="16">
        <v>189000</v>
      </c>
      <c r="C230" s="16">
        <f t="shared" si="10"/>
        <v>1</v>
      </c>
      <c r="D230" s="29">
        <v>61.271763646742599</v>
      </c>
      <c r="E230" s="29">
        <v>6006.9961565096182</v>
      </c>
      <c r="F230" s="29">
        <v>474.70481451216619</v>
      </c>
      <c r="G230" s="29">
        <f t="shared" si="11"/>
        <v>1</v>
      </c>
      <c r="H230">
        <v>178250</v>
      </c>
      <c r="I230">
        <v>1</v>
      </c>
      <c r="J230">
        <v>178563.63636363635</v>
      </c>
      <c r="K230">
        <f>IF(B230&gt;J230,1,-1)</f>
        <v>1</v>
      </c>
      <c r="L230">
        <v>7500</v>
      </c>
      <c r="M230">
        <f t="shared" si="9"/>
        <v>1</v>
      </c>
    </row>
    <row r="231" spans="1:13" x14ac:dyDescent="0.25">
      <c r="A231" s="31">
        <v>40549</v>
      </c>
      <c r="B231" s="19">
        <v>194000</v>
      </c>
      <c r="C231" s="16">
        <f t="shared" si="10"/>
        <v>1</v>
      </c>
      <c r="D231" s="29">
        <v>65.023447299615697</v>
      </c>
      <c r="E231" s="29">
        <v>5970.7821453303604</v>
      </c>
      <c r="F231" s="29">
        <v>1633.9284165904974</v>
      </c>
      <c r="G231" s="29">
        <f t="shared" si="11"/>
        <v>1</v>
      </c>
      <c r="H231">
        <v>179500</v>
      </c>
      <c r="I231">
        <v>1</v>
      </c>
      <c r="J231">
        <v>181427.27272727274</v>
      </c>
      <c r="K231">
        <f>IF(B231&gt;J231,1,-1)</f>
        <v>1</v>
      </c>
      <c r="L231">
        <v>11500</v>
      </c>
      <c r="M231">
        <f t="shared" si="9"/>
        <v>1</v>
      </c>
    </row>
    <row r="232" spans="1:13" x14ac:dyDescent="0.25">
      <c r="A232" s="30">
        <v>40550</v>
      </c>
      <c r="B232" s="16">
        <v>198000</v>
      </c>
      <c r="C232" s="16">
        <f t="shared" si="10"/>
        <v>-1</v>
      </c>
      <c r="D232" s="29">
        <v>67.71769601201359</v>
      </c>
      <c r="E232" s="29">
        <v>6008.5834206639056</v>
      </c>
      <c r="F232" s="29">
        <v>2842.6200886850711</v>
      </c>
      <c r="G232" s="29">
        <f t="shared" si="11"/>
        <v>1</v>
      </c>
      <c r="H232">
        <v>181050</v>
      </c>
      <c r="I232">
        <v>1</v>
      </c>
      <c r="J232">
        <v>184790.90909090909</v>
      </c>
      <c r="K232">
        <f>IF(B232&gt;J232,1,-1)</f>
        <v>1</v>
      </c>
      <c r="L232">
        <v>19500</v>
      </c>
      <c r="M232">
        <f t="shared" si="9"/>
        <v>1</v>
      </c>
    </row>
    <row r="233" spans="1:13" x14ac:dyDescent="0.25">
      <c r="A233" s="30">
        <v>40553</v>
      </c>
      <c r="B233" s="16">
        <v>198000</v>
      </c>
      <c r="C233" s="16">
        <f t="shared" si="10"/>
        <v>-1</v>
      </c>
      <c r="D233" s="29">
        <v>67.71769601201359</v>
      </c>
      <c r="E233" s="29">
        <v>6043.6846049021979</v>
      </c>
      <c r="F233" s="29">
        <v>3757.2062125348311</v>
      </c>
      <c r="G233" s="29">
        <f t="shared" si="11"/>
        <v>1</v>
      </c>
      <c r="H233">
        <v>183000</v>
      </c>
      <c r="I233">
        <v>1</v>
      </c>
      <c r="J233">
        <v>187872.72727272726</v>
      </c>
      <c r="K233">
        <f>IF(B233&gt;J233,1,-1)</f>
        <v>1</v>
      </c>
      <c r="L233">
        <v>25500</v>
      </c>
      <c r="M233">
        <f t="shared" si="9"/>
        <v>1</v>
      </c>
    </row>
    <row r="234" spans="1:13" x14ac:dyDescent="0.25">
      <c r="A234" s="30">
        <v>40554</v>
      </c>
      <c r="B234" s="16">
        <v>196000</v>
      </c>
      <c r="C234" s="16">
        <f t="shared" si="10"/>
        <v>-1</v>
      </c>
      <c r="D234" s="29">
        <v>64.822194592175151</v>
      </c>
      <c r="E234" s="29">
        <v>6040.5642759806124</v>
      </c>
      <c r="F234" s="29">
        <v>4271.4009681146999</v>
      </c>
      <c r="G234" s="29">
        <f t="shared" si="11"/>
        <v>1</v>
      </c>
      <c r="H234">
        <v>185350</v>
      </c>
      <c r="I234">
        <v>1</v>
      </c>
      <c r="J234">
        <v>190236.36363636365</v>
      </c>
      <c r="K234">
        <f>IF(B234&gt;J234,1,-1)</f>
        <v>1</v>
      </c>
      <c r="L234">
        <v>22500</v>
      </c>
      <c r="M234">
        <f t="shared" si="9"/>
        <v>1</v>
      </c>
    </row>
    <row r="235" spans="1:13" x14ac:dyDescent="0.25">
      <c r="A235" s="30">
        <v>40555</v>
      </c>
      <c r="B235" s="16">
        <v>193500</v>
      </c>
      <c r="C235" s="16">
        <f t="shared" si="10"/>
        <v>-1</v>
      </c>
      <c r="D235" s="29">
        <v>61.294140273432603</v>
      </c>
      <c r="E235" s="29">
        <v>5930.5239705534259</v>
      </c>
      <c r="F235" s="29">
        <v>4426.1529735620134</v>
      </c>
      <c r="G235" s="29">
        <f t="shared" si="11"/>
        <v>1</v>
      </c>
      <c r="H235">
        <v>187350</v>
      </c>
      <c r="I235">
        <v>1</v>
      </c>
      <c r="J235">
        <v>191718.18181818182</v>
      </c>
      <c r="K235">
        <f>IF(B235&gt;J235,1,-1)</f>
        <v>1</v>
      </c>
      <c r="L235">
        <v>17000</v>
      </c>
      <c r="M235">
        <f t="shared" si="9"/>
        <v>1</v>
      </c>
    </row>
    <row r="236" spans="1:13" x14ac:dyDescent="0.25">
      <c r="A236" s="31">
        <v>40556</v>
      </c>
      <c r="B236" s="19">
        <v>192000</v>
      </c>
      <c r="C236" s="16">
        <f t="shared" si="10"/>
        <v>1</v>
      </c>
      <c r="D236" s="29">
        <v>59.211781326875709</v>
      </c>
      <c r="E236" s="29">
        <v>5864.0579726567521</v>
      </c>
      <c r="F236" s="29">
        <v>4377.2988128889701</v>
      </c>
      <c r="G236" s="29">
        <f t="shared" si="11"/>
        <v>-1</v>
      </c>
      <c r="H236">
        <v>188900</v>
      </c>
      <c r="I236">
        <v>1</v>
      </c>
      <c r="J236">
        <v>192563.63636363635</v>
      </c>
      <c r="K236">
        <f>IF(B236&gt;J236,1,-1)</f>
        <v>-1</v>
      </c>
      <c r="L236">
        <v>18500</v>
      </c>
      <c r="M236">
        <f t="shared" si="9"/>
        <v>1</v>
      </c>
    </row>
    <row r="237" spans="1:13" x14ac:dyDescent="0.25">
      <c r="A237" s="30">
        <v>40557</v>
      </c>
      <c r="B237" s="16">
        <v>200500</v>
      </c>
      <c r="C237" s="16">
        <f t="shared" si="10"/>
        <v>-1</v>
      </c>
      <c r="D237" s="29">
        <v>66.216004772720396</v>
      </c>
      <c r="E237" s="29">
        <v>6266.6252603241273</v>
      </c>
      <c r="F237" s="29">
        <v>4967.2016919868474</v>
      </c>
      <c r="G237" s="29">
        <f t="shared" si="11"/>
        <v>1</v>
      </c>
      <c r="H237">
        <v>191600</v>
      </c>
      <c r="I237">
        <v>1</v>
      </c>
      <c r="J237">
        <v>194672.72727272726</v>
      </c>
      <c r="K237">
        <f>IF(B237&gt;J237,1,-1)</f>
        <v>1</v>
      </c>
      <c r="L237">
        <v>23500</v>
      </c>
      <c r="M237">
        <f t="shared" si="9"/>
        <v>1</v>
      </c>
    </row>
    <row r="238" spans="1:13" x14ac:dyDescent="0.25">
      <c r="A238" s="30">
        <v>40560</v>
      </c>
      <c r="B238" s="16">
        <v>198000</v>
      </c>
      <c r="C238" s="16">
        <f t="shared" si="10"/>
        <v>-1</v>
      </c>
      <c r="D238" s="29">
        <v>62.800207418400241</v>
      </c>
      <c r="E238" s="29">
        <v>6104.7234560152619</v>
      </c>
      <c r="F238" s="29">
        <v>5173.339825844334</v>
      </c>
      <c r="G238" s="29">
        <f t="shared" si="11"/>
        <v>1</v>
      </c>
      <c r="H238">
        <v>193700</v>
      </c>
      <c r="I238">
        <v>1</v>
      </c>
      <c r="J238">
        <v>195836.36363636365</v>
      </c>
      <c r="K238">
        <f>IF(B238&gt;J238,1,-1)</f>
        <v>1</v>
      </c>
      <c r="L238">
        <v>20000</v>
      </c>
      <c r="M238">
        <f t="shared" si="9"/>
        <v>1</v>
      </c>
    </row>
    <row r="239" spans="1:13" x14ac:dyDescent="0.25">
      <c r="A239" s="30">
        <v>40561</v>
      </c>
      <c r="B239" s="16">
        <v>193500</v>
      </c>
      <c r="C239" s="16">
        <f t="shared" si="10"/>
        <v>-1</v>
      </c>
      <c r="D239" s="29">
        <v>57.091261221909676</v>
      </c>
      <c r="E239" s="29">
        <v>6132.9574948713143</v>
      </c>
      <c r="F239" s="29">
        <v>4916.914263187442</v>
      </c>
      <c r="G239" s="29">
        <f t="shared" si="11"/>
        <v>-1</v>
      </c>
      <c r="H239">
        <v>195250</v>
      </c>
      <c r="I239">
        <v>-1</v>
      </c>
      <c r="J239">
        <v>195800</v>
      </c>
      <c r="K239">
        <f>IF(B239&gt;J239,1,-1)</f>
        <v>-1</v>
      </c>
      <c r="L239">
        <v>4500</v>
      </c>
      <c r="M239">
        <f t="shared" si="9"/>
        <v>1</v>
      </c>
    </row>
    <row r="240" spans="1:13" x14ac:dyDescent="0.25">
      <c r="A240" s="30">
        <v>40562</v>
      </c>
      <c r="B240" s="16">
        <v>193000</v>
      </c>
      <c r="C240" s="16">
        <f t="shared" si="10"/>
        <v>1</v>
      </c>
      <c r="D240" s="29">
        <v>56.47692224894876</v>
      </c>
      <c r="E240" s="29">
        <v>6230.6033880947925</v>
      </c>
      <c r="F240" s="29">
        <v>4620.0917937190679</v>
      </c>
      <c r="G240" s="29">
        <f t="shared" si="11"/>
        <v>-1</v>
      </c>
      <c r="H240">
        <v>195650</v>
      </c>
      <c r="I240">
        <v>-1</v>
      </c>
      <c r="J240">
        <v>195390.90909090909</v>
      </c>
      <c r="K240">
        <f>IF(B240&gt;J240,1,-1)</f>
        <v>-1</v>
      </c>
      <c r="L240">
        <v>-1000</v>
      </c>
      <c r="M240">
        <f t="shared" si="9"/>
        <v>-1</v>
      </c>
    </row>
    <row r="241" spans="1:13" x14ac:dyDescent="0.25">
      <c r="A241" s="31">
        <v>40563</v>
      </c>
      <c r="B241" s="19">
        <v>194000</v>
      </c>
      <c r="C241" s="16">
        <f t="shared" si="10"/>
        <v>-1</v>
      </c>
      <c r="D241" s="29">
        <v>57.46279765398149</v>
      </c>
      <c r="E241" s="29">
        <v>6071.2745746594501</v>
      </c>
      <c r="F241" s="29">
        <v>4414.6600379393494</v>
      </c>
      <c r="G241" s="29">
        <f t="shared" si="11"/>
        <v>-1</v>
      </c>
      <c r="H241">
        <v>195650</v>
      </c>
      <c r="I241">
        <v>-1</v>
      </c>
      <c r="J241">
        <v>195090.90909090909</v>
      </c>
      <c r="K241">
        <f>IF(B241&gt;J241,1,-1)</f>
        <v>-1</v>
      </c>
      <c r="L241">
        <v>-4000</v>
      </c>
      <c r="M241">
        <f t="shared" si="9"/>
        <v>-1</v>
      </c>
    </row>
    <row r="242" spans="1:13" x14ac:dyDescent="0.25">
      <c r="A242" s="30">
        <v>40564</v>
      </c>
      <c r="B242" s="16">
        <v>185500</v>
      </c>
      <c r="C242" s="16">
        <f t="shared" si="10"/>
        <v>1</v>
      </c>
      <c r="D242" s="29">
        <v>47.594112849442304</v>
      </c>
      <c r="E242" s="29">
        <v>6244.7549621837752</v>
      </c>
      <c r="F242" s="29">
        <v>3525.3370379644912</v>
      </c>
      <c r="G242" s="29">
        <f t="shared" si="11"/>
        <v>-1</v>
      </c>
      <c r="H242">
        <v>194400</v>
      </c>
      <c r="I242">
        <v>-1</v>
      </c>
      <c r="J242">
        <v>193245.45454545456</v>
      </c>
      <c r="K242">
        <f>IF(B242&gt;J242,1,-1)</f>
        <v>-1</v>
      </c>
      <c r="L242">
        <v>-12500</v>
      </c>
      <c r="M242">
        <f t="shared" si="9"/>
        <v>-1</v>
      </c>
    </row>
    <row r="243" spans="1:13" x14ac:dyDescent="0.25">
      <c r="A243" s="30">
        <v>40567</v>
      </c>
      <c r="B243" s="16">
        <v>187500</v>
      </c>
      <c r="C243" s="16">
        <f t="shared" si="10"/>
        <v>1</v>
      </c>
      <c r="D243" s="29">
        <v>49.779600845341456</v>
      </c>
      <c r="E243" s="29">
        <v>6262.9867505992197</v>
      </c>
      <c r="F243" s="29">
        <v>2947.9433822808787</v>
      </c>
      <c r="G243" s="29">
        <f t="shared" si="11"/>
        <v>-1</v>
      </c>
      <c r="H243">
        <v>193350</v>
      </c>
      <c r="I243">
        <v>-1</v>
      </c>
      <c r="J243">
        <v>191990.90909090909</v>
      </c>
      <c r="K243">
        <f>IF(B243&gt;J243,1,-1)</f>
        <v>-1</v>
      </c>
      <c r="L243">
        <v>-8500</v>
      </c>
      <c r="M243">
        <f t="shared" si="9"/>
        <v>-1</v>
      </c>
    </row>
    <row r="244" spans="1:13" x14ac:dyDescent="0.25">
      <c r="A244" s="30">
        <v>40568</v>
      </c>
      <c r="B244" s="16">
        <v>189500</v>
      </c>
      <c r="C244" s="16">
        <f t="shared" si="10"/>
        <v>1</v>
      </c>
      <c r="D244" s="29">
        <v>51.938109912808798</v>
      </c>
      <c r="E244" s="29">
        <v>6208.4876969849893</v>
      </c>
      <c r="F244" s="29">
        <v>2621.5187986851088</v>
      </c>
      <c r="G244" s="29">
        <f t="shared" si="11"/>
        <v>-1</v>
      </c>
      <c r="H244">
        <v>192700</v>
      </c>
      <c r="I244">
        <v>-1</v>
      </c>
      <c r="J244">
        <v>191290.90909090909</v>
      </c>
      <c r="K244">
        <f>IF(B244&gt;J244,1,-1)</f>
        <v>-1</v>
      </c>
      <c r="L244">
        <v>-4000</v>
      </c>
      <c r="M244">
        <f t="shared" si="9"/>
        <v>-1</v>
      </c>
    </row>
    <row r="245" spans="1:13" x14ac:dyDescent="0.25">
      <c r="A245" s="30">
        <v>40569</v>
      </c>
      <c r="B245" s="16">
        <v>197500</v>
      </c>
      <c r="C245" s="16">
        <f t="shared" si="10"/>
        <v>-1</v>
      </c>
      <c r="D245" s="29">
        <v>59.446498636163625</v>
      </c>
      <c r="E245" s="29">
        <v>6336.452861486061</v>
      </c>
      <c r="F245" s="29">
        <v>2974.0748223786068</v>
      </c>
      <c r="G245" s="29">
        <f t="shared" si="11"/>
        <v>1</v>
      </c>
      <c r="H245">
        <v>193100</v>
      </c>
      <c r="I245">
        <v>1</v>
      </c>
      <c r="J245">
        <v>192163.63636363635</v>
      </c>
      <c r="K245">
        <f>IF(B245&gt;J245,1,-1)</f>
        <v>1</v>
      </c>
      <c r="L245">
        <v>5500</v>
      </c>
      <c r="M245">
        <f t="shared" si="9"/>
        <v>1</v>
      </c>
    </row>
    <row r="246" spans="1:13" x14ac:dyDescent="0.25">
      <c r="A246" s="31">
        <v>40570</v>
      </c>
      <c r="B246" s="19">
        <v>196000</v>
      </c>
      <c r="C246" s="16">
        <f t="shared" si="10"/>
        <v>-1</v>
      </c>
      <c r="D246" s="29">
        <v>57.628598930167236</v>
      </c>
      <c r="E246" s="29">
        <v>6240.991942808485</v>
      </c>
      <c r="F246" s="29">
        <v>3096.7432190344553</v>
      </c>
      <c r="G246" s="29">
        <f t="shared" si="11"/>
        <v>1</v>
      </c>
      <c r="H246">
        <v>193500</v>
      </c>
      <c r="I246">
        <v>1</v>
      </c>
      <c r="J246">
        <v>192690.90909090909</v>
      </c>
      <c r="K246">
        <f>IF(B246&gt;J246,1,-1)</f>
        <v>1</v>
      </c>
      <c r="L246">
        <v>-4500</v>
      </c>
      <c r="M246">
        <f t="shared" si="9"/>
        <v>-1</v>
      </c>
    </row>
    <row r="247" spans="1:13" x14ac:dyDescent="0.25">
      <c r="A247" s="30">
        <v>40571</v>
      </c>
      <c r="B247" s="16">
        <v>188000</v>
      </c>
      <c r="C247" s="16">
        <f t="shared" si="10"/>
        <v>-1</v>
      </c>
      <c r="D247" s="29">
        <v>49.018855364141011</v>
      </c>
      <c r="E247" s="29">
        <v>6616.6353754650218</v>
      </c>
      <c r="F247" s="29">
        <v>2519.383778020856</v>
      </c>
      <c r="G247" s="29">
        <f t="shared" si="11"/>
        <v>-1</v>
      </c>
      <c r="H247">
        <v>192250</v>
      </c>
      <c r="I247">
        <v>-1</v>
      </c>
      <c r="J247">
        <v>191690.90909090909</v>
      </c>
      <c r="K247">
        <f>IF(B247&gt;J247,1,-1)</f>
        <v>-1</v>
      </c>
      <c r="L247">
        <v>-10000</v>
      </c>
      <c r="M247">
        <f t="shared" si="9"/>
        <v>-1</v>
      </c>
    </row>
    <row r="248" spans="1:13" x14ac:dyDescent="0.25">
      <c r="A248" s="30">
        <v>40574</v>
      </c>
      <c r="B248" s="16">
        <v>179000</v>
      </c>
      <c r="C248" s="16">
        <f t="shared" si="10"/>
        <v>1</v>
      </c>
      <c r="D248" s="29">
        <v>41.50607008864116</v>
      </c>
      <c r="E248" s="29">
        <v>6822.5899915032342</v>
      </c>
      <c r="F248" s="29">
        <v>1320.3769934315933</v>
      </c>
      <c r="G248" s="29">
        <f t="shared" si="11"/>
        <v>-1</v>
      </c>
      <c r="H248">
        <v>190350</v>
      </c>
      <c r="I248">
        <v>-1</v>
      </c>
      <c r="J248">
        <v>189281.81818181818</v>
      </c>
      <c r="K248">
        <f>IF(B248&gt;J248,1,-1)</f>
        <v>-1</v>
      </c>
      <c r="L248">
        <v>-14500</v>
      </c>
      <c r="M248">
        <f t="shared" si="9"/>
        <v>-1</v>
      </c>
    </row>
    <row r="249" spans="1:13" x14ac:dyDescent="0.25">
      <c r="A249" s="30">
        <v>40575</v>
      </c>
      <c r="B249" s="16">
        <v>181000</v>
      </c>
      <c r="C249" s="16">
        <f t="shared" si="10"/>
        <v>1</v>
      </c>
      <c r="D249" s="29">
        <v>43.575624003872214</v>
      </c>
      <c r="E249" s="29">
        <v>6763.8335635387175</v>
      </c>
      <c r="F249" s="29">
        <v>525.48134176270105</v>
      </c>
      <c r="G249" s="29">
        <f t="shared" si="11"/>
        <v>-1</v>
      </c>
      <c r="H249">
        <v>189100</v>
      </c>
      <c r="I249">
        <v>-1</v>
      </c>
      <c r="J249">
        <v>187581.81818181818</v>
      </c>
      <c r="K249">
        <f>IF(B249&gt;J249,1,-1)</f>
        <v>-1</v>
      </c>
      <c r="L249">
        <v>-12000</v>
      </c>
      <c r="M249">
        <f t="shared" si="9"/>
        <v>-1</v>
      </c>
    </row>
    <row r="250" spans="1:13" x14ac:dyDescent="0.25">
      <c r="A250" s="30">
        <v>40581</v>
      </c>
      <c r="B250" s="16">
        <v>185000</v>
      </c>
      <c r="C250" s="16">
        <f t="shared" si="10"/>
        <v>-1</v>
      </c>
      <c r="D250" s="29">
        <v>47.570953342387263</v>
      </c>
      <c r="E250" s="29">
        <v>6673.5597375716661</v>
      </c>
      <c r="F250" s="29">
        <v>215.79977601915016</v>
      </c>
      <c r="G250" s="29">
        <f t="shared" si="11"/>
        <v>-1</v>
      </c>
      <c r="H250">
        <v>188300</v>
      </c>
      <c r="I250">
        <v>-1</v>
      </c>
      <c r="J250">
        <v>186836.36363636365</v>
      </c>
      <c r="K250">
        <f>IF(B250&gt;J250,1,-1)</f>
        <v>-1</v>
      </c>
      <c r="L250">
        <v>-9000</v>
      </c>
      <c r="M250">
        <f t="shared" si="9"/>
        <v>-1</v>
      </c>
    </row>
    <row r="251" spans="1:13" x14ac:dyDescent="0.25">
      <c r="A251" s="31">
        <v>40582</v>
      </c>
      <c r="B251" s="19">
        <v>181000</v>
      </c>
      <c r="C251" s="16">
        <f t="shared" si="10"/>
        <v>-1</v>
      </c>
      <c r="D251" s="29">
        <v>44.200432465400176</v>
      </c>
      <c r="E251" s="29">
        <v>6768.3054706022613</v>
      </c>
      <c r="F251" s="29">
        <v>-348.37580712488852</v>
      </c>
      <c r="G251" s="29">
        <f t="shared" si="11"/>
        <v>-1</v>
      </c>
      <c r="H251">
        <v>187000</v>
      </c>
      <c r="I251">
        <v>-1</v>
      </c>
      <c r="J251">
        <v>185509.09090909091</v>
      </c>
      <c r="K251">
        <f>IF(B251&gt;J251,1,-1)</f>
        <v>-1</v>
      </c>
      <c r="L251">
        <v>-4500</v>
      </c>
      <c r="M251">
        <f t="shared" si="9"/>
        <v>-1</v>
      </c>
    </row>
    <row r="252" spans="1:13" x14ac:dyDescent="0.25">
      <c r="A252" s="30">
        <v>40583</v>
      </c>
      <c r="B252" s="16">
        <v>176000</v>
      </c>
      <c r="C252" s="16">
        <f t="shared" si="10"/>
        <v>-1</v>
      </c>
      <c r="D252" s="29">
        <v>40.351748738455349</v>
      </c>
      <c r="E252" s="29">
        <v>6820.5693655592422</v>
      </c>
      <c r="F252" s="29">
        <v>-1185.2840183388907</v>
      </c>
      <c r="G252" s="29">
        <f t="shared" si="11"/>
        <v>-1</v>
      </c>
      <c r="H252">
        <v>186050</v>
      </c>
      <c r="I252">
        <v>-1</v>
      </c>
      <c r="J252">
        <v>183509.09090909091</v>
      </c>
      <c r="K252">
        <f>IF(B252&gt;J252,1,-1)</f>
        <v>-1</v>
      </c>
      <c r="L252">
        <v>-11500</v>
      </c>
      <c r="M252">
        <f t="shared" si="9"/>
        <v>-1</v>
      </c>
    </row>
    <row r="253" spans="1:13" x14ac:dyDescent="0.25">
      <c r="A253" s="30">
        <v>40584</v>
      </c>
      <c r="B253" s="16">
        <v>175000</v>
      </c>
      <c r="C253" s="16">
        <f t="shared" si="10"/>
        <v>-1</v>
      </c>
      <c r="D253" s="29">
        <v>39.608912129870745</v>
      </c>
      <c r="E253" s="29">
        <v>6690.5286965907244</v>
      </c>
      <c r="F253" s="29">
        <v>-1907.2459044086281</v>
      </c>
      <c r="G253" s="29">
        <f t="shared" si="11"/>
        <v>-1</v>
      </c>
      <c r="H253">
        <v>184800</v>
      </c>
      <c r="I253">
        <v>-1</v>
      </c>
      <c r="J253">
        <v>181500</v>
      </c>
      <c r="K253">
        <f>IF(B253&gt;J253,1,-1)</f>
        <v>-1</v>
      </c>
      <c r="L253">
        <v>-14500</v>
      </c>
      <c r="M253">
        <f t="shared" si="9"/>
        <v>-1</v>
      </c>
    </row>
    <row r="254" spans="1:13" x14ac:dyDescent="0.25">
      <c r="A254" s="30">
        <v>40585</v>
      </c>
      <c r="B254" s="16">
        <v>175500</v>
      </c>
      <c r="C254" s="16">
        <f t="shared" si="10"/>
        <v>1</v>
      </c>
      <c r="D254" s="29">
        <v>40.201666421666495</v>
      </c>
      <c r="E254" s="29">
        <v>6605.4909325485296</v>
      </c>
      <c r="F254" s="29">
        <v>-2411.2645227891335</v>
      </c>
      <c r="G254" s="29">
        <f t="shared" si="11"/>
        <v>-1</v>
      </c>
      <c r="H254">
        <v>183400</v>
      </c>
      <c r="I254">
        <v>-1</v>
      </c>
      <c r="J254">
        <v>179809.09090909091</v>
      </c>
      <c r="K254">
        <f>IF(B254&gt;J254,1,-1)</f>
        <v>-1</v>
      </c>
      <c r="L254">
        <v>-22000</v>
      </c>
      <c r="M254">
        <f t="shared" si="9"/>
        <v>-1</v>
      </c>
    </row>
    <row r="255" spans="1:13" x14ac:dyDescent="0.25">
      <c r="A255" s="30">
        <v>40588</v>
      </c>
      <c r="B255" s="16">
        <v>182500</v>
      </c>
      <c r="C255" s="16">
        <f t="shared" si="10"/>
        <v>-1</v>
      </c>
      <c r="D255" s="29">
        <v>47.910130341047051</v>
      </c>
      <c r="E255" s="29">
        <v>6705.0987230807777</v>
      </c>
      <c r="F255" s="29">
        <v>-2220.2675483260828</v>
      </c>
      <c r="G255" s="29">
        <f t="shared" si="11"/>
        <v>1</v>
      </c>
      <c r="H255">
        <v>181900</v>
      </c>
      <c r="I255">
        <v>1</v>
      </c>
      <c r="J255">
        <v>179645.45454545456</v>
      </c>
      <c r="K255">
        <f>IF(B255&gt;J255,1,-1)</f>
        <v>1</v>
      </c>
      <c r="L255">
        <v>-13500</v>
      </c>
      <c r="M255">
        <f t="shared" si="9"/>
        <v>-1</v>
      </c>
    </row>
    <row r="256" spans="1:13" x14ac:dyDescent="0.25">
      <c r="A256" s="31">
        <v>40589</v>
      </c>
      <c r="B256" s="19">
        <v>180000</v>
      </c>
      <c r="C256" s="16">
        <f t="shared" si="10"/>
        <v>-1</v>
      </c>
      <c r="D256" s="29">
        <v>45.646959845614582</v>
      </c>
      <c r="E256" s="29">
        <v>6619.0202428607226</v>
      </c>
      <c r="F256" s="29">
        <v>-2244.7540492644766</v>
      </c>
      <c r="G256" s="29">
        <f t="shared" si="11"/>
        <v>-1</v>
      </c>
      <c r="H256">
        <v>180300</v>
      </c>
      <c r="I256">
        <v>-1</v>
      </c>
      <c r="J256">
        <v>179300</v>
      </c>
      <c r="K256">
        <f>IF(B256&gt;J256,1,-1)</f>
        <v>1</v>
      </c>
      <c r="L256">
        <v>-8000</v>
      </c>
      <c r="M256">
        <f t="shared" si="9"/>
        <v>-1</v>
      </c>
    </row>
    <row r="257" spans="1:13" x14ac:dyDescent="0.25">
      <c r="A257" s="30">
        <v>40590</v>
      </c>
      <c r="B257" s="16">
        <v>175000</v>
      </c>
      <c r="C257" s="16">
        <f t="shared" si="10"/>
        <v>1</v>
      </c>
      <c r="D257" s="29">
        <v>41.431585461583623</v>
      </c>
      <c r="E257" s="29">
        <v>6574.8045112278132</v>
      </c>
      <c r="F257" s="29">
        <v>-2637.2177859054646</v>
      </c>
      <c r="G257" s="29">
        <f t="shared" si="11"/>
        <v>-1</v>
      </c>
      <c r="H257">
        <v>179000</v>
      </c>
      <c r="I257">
        <v>-1</v>
      </c>
      <c r="J257">
        <v>178336.36363636365</v>
      </c>
      <c r="K257">
        <f>IF(B257&gt;J257,1,-1)</f>
        <v>-1</v>
      </c>
      <c r="L257">
        <v>-4000</v>
      </c>
      <c r="M257">
        <f t="shared" si="9"/>
        <v>-1</v>
      </c>
    </row>
    <row r="258" spans="1:13" x14ac:dyDescent="0.25">
      <c r="A258" s="30">
        <v>40591</v>
      </c>
      <c r="B258" s="16">
        <v>178000</v>
      </c>
      <c r="C258" s="16">
        <f t="shared" si="10"/>
        <v>1</v>
      </c>
      <c r="D258" s="29">
        <v>44.729601931418308</v>
      </c>
      <c r="E258" s="29">
        <v>6462.3184747115401</v>
      </c>
      <c r="F258" s="29">
        <v>-2675.3336161979532</v>
      </c>
      <c r="G258" s="29">
        <f t="shared" si="11"/>
        <v>-1</v>
      </c>
      <c r="H258">
        <v>178900</v>
      </c>
      <c r="I258">
        <v>-1</v>
      </c>
      <c r="J258">
        <v>178154.54545454544</v>
      </c>
      <c r="K258">
        <f>IF(B258&gt;J258,1,-1)</f>
        <v>-1</v>
      </c>
      <c r="L258">
        <v>-3000</v>
      </c>
      <c r="M258">
        <f t="shared" ref="M258:M321" si="12">IF(L258&gt;0,1,IF(L258=0,0,-1))</f>
        <v>-1</v>
      </c>
    </row>
    <row r="259" spans="1:13" x14ac:dyDescent="0.25">
      <c r="A259" s="30">
        <v>40592</v>
      </c>
      <c r="B259" s="16">
        <v>179500</v>
      </c>
      <c r="C259" s="16">
        <f t="shared" si="10"/>
        <v>-1</v>
      </c>
      <c r="D259" s="29">
        <v>46.356139375731736</v>
      </c>
      <c r="E259" s="29">
        <v>6357.8671550892877</v>
      </c>
      <c r="F259" s="29">
        <v>-2555.0501941627299</v>
      </c>
      <c r="G259" s="29">
        <f t="shared" si="11"/>
        <v>1</v>
      </c>
      <c r="H259">
        <v>178750</v>
      </c>
      <c r="I259">
        <v>1</v>
      </c>
      <c r="J259">
        <v>178263.63636363635</v>
      </c>
      <c r="K259">
        <f>IF(B259&gt;J259,1,-1)</f>
        <v>1</v>
      </c>
      <c r="L259">
        <v>-5500</v>
      </c>
      <c r="M259">
        <f t="shared" si="12"/>
        <v>-1</v>
      </c>
    </row>
    <row r="260" spans="1:13" x14ac:dyDescent="0.25">
      <c r="A260" s="30">
        <v>40595</v>
      </c>
      <c r="B260" s="16">
        <v>178500</v>
      </c>
      <c r="C260" s="16">
        <f t="shared" ref="C260:C323" si="13">IF(B261-B260&gt;500,1,-1)</f>
        <v>-1</v>
      </c>
      <c r="D260" s="29">
        <v>45.396977655979541</v>
      </c>
      <c r="E260" s="29">
        <v>6189.4480725829108</v>
      </c>
      <c r="F260" s="29">
        <v>-2511.4657444865443</v>
      </c>
      <c r="G260" s="29">
        <f t="shared" ref="G260:G323" si="14">IF(F260&gt;F259,1,-1)</f>
        <v>1</v>
      </c>
      <c r="H260">
        <v>178100</v>
      </c>
      <c r="I260">
        <v>1</v>
      </c>
      <c r="J260">
        <v>178218.18181818182</v>
      </c>
      <c r="K260">
        <f>IF(B260&gt;J260,1,-1)</f>
        <v>1</v>
      </c>
      <c r="L260">
        <v>-2500</v>
      </c>
      <c r="M260">
        <f t="shared" si="12"/>
        <v>-1</v>
      </c>
    </row>
    <row r="261" spans="1:13" x14ac:dyDescent="0.25">
      <c r="A261" s="31">
        <v>40596</v>
      </c>
      <c r="B261" s="19">
        <v>173500</v>
      </c>
      <c r="C261" s="16">
        <f t="shared" si="13"/>
        <v>-1</v>
      </c>
      <c r="D261" s="29">
        <v>40.846149956244581</v>
      </c>
      <c r="E261" s="29">
        <v>6175.916067398417</v>
      </c>
      <c r="F261" s="29">
        <v>-2847.5580902447109</v>
      </c>
      <c r="G261" s="29">
        <f t="shared" si="14"/>
        <v>-1</v>
      </c>
      <c r="H261">
        <v>177350</v>
      </c>
      <c r="I261">
        <v>-1</v>
      </c>
      <c r="J261">
        <v>177381.81818181818</v>
      </c>
      <c r="K261">
        <f>IF(B261&gt;J261,1,-1)</f>
        <v>-1</v>
      </c>
      <c r="L261">
        <v>-2500</v>
      </c>
      <c r="M261">
        <f t="shared" si="12"/>
        <v>-1</v>
      </c>
    </row>
    <row r="262" spans="1:13" x14ac:dyDescent="0.25">
      <c r="A262" s="30">
        <v>40597</v>
      </c>
      <c r="B262" s="16">
        <v>170000</v>
      </c>
      <c r="C262" s="16">
        <f t="shared" si="13"/>
        <v>1</v>
      </c>
      <c r="D262" s="29">
        <v>37.976302246956841</v>
      </c>
      <c r="E262" s="29">
        <v>6163.350634012816</v>
      </c>
      <c r="F262" s="29">
        <v>-3357.6297789128148</v>
      </c>
      <c r="G262" s="29">
        <f t="shared" si="14"/>
        <v>-1</v>
      </c>
      <c r="H262">
        <v>176750</v>
      </c>
      <c r="I262">
        <v>-1</v>
      </c>
      <c r="J262">
        <v>176045.45454545456</v>
      </c>
      <c r="K262">
        <f>IF(B262&gt;J262,1,-1)</f>
        <v>-1</v>
      </c>
      <c r="L262">
        <v>-5000</v>
      </c>
      <c r="M262">
        <f t="shared" si="12"/>
        <v>-1</v>
      </c>
    </row>
    <row r="263" spans="1:13" x14ac:dyDescent="0.25">
      <c r="A263" s="30">
        <v>40598</v>
      </c>
      <c r="B263" s="16">
        <v>171000</v>
      </c>
      <c r="C263" s="16">
        <f t="shared" si="13"/>
        <v>1</v>
      </c>
      <c r="D263" s="29">
        <v>39.288784059297065</v>
      </c>
      <c r="E263" s="29">
        <v>6330.2541601547573</v>
      </c>
      <c r="F263" s="29">
        <v>-3639.2229278247105</v>
      </c>
      <c r="G263" s="29">
        <f t="shared" si="14"/>
        <v>-1</v>
      </c>
      <c r="H263">
        <v>176350</v>
      </c>
      <c r="I263">
        <v>-1</v>
      </c>
      <c r="J263">
        <v>175000</v>
      </c>
      <c r="K263">
        <f>IF(B263&gt;J263,1,-1)</f>
        <v>-1</v>
      </c>
      <c r="L263">
        <v>-4500</v>
      </c>
      <c r="M263">
        <f t="shared" si="12"/>
        <v>-1</v>
      </c>
    </row>
    <row r="264" spans="1:13" x14ac:dyDescent="0.25">
      <c r="A264" s="30">
        <v>40599</v>
      </c>
      <c r="B264" s="16">
        <v>175000</v>
      </c>
      <c r="C264" s="16">
        <f t="shared" si="13"/>
        <v>1</v>
      </c>
      <c r="D264" s="29">
        <v>44.360592162173887</v>
      </c>
      <c r="E264" s="29">
        <v>6306.6645772865604</v>
      </c>
      <c r="F264" s="29">
        <v>-3499.283395743405</v>
      </c>
      <c r="G264" s="29">
        <f t="shared" si="14"/>
        <v>1</v>
      </c>
      <c r="H264">
        <v>176300</v>
      </c>
      <c r="I264">
        <v>-1</v>
      </c>
      <c r="J264">
        <v>174754.54545454544</v>
      </c>
      <c r="K264">
        <f>IF(B264&gt;J264,1,-1)</f>
        <v>1</v>
      </c>
      <c r="L264">
        <v>-7500</v>
      </c>
      <c r="M264">
        <f t="shared" si="12"/>
        <v>-1</v>
      </c>
    </row>
    <row r="265" spans="1:13" x14ac:dyDescent="0.25">
      <c r="A265" s="30">
        <v>40602</v>
      </c>
      <c r="B265" s="16">
        <v>178000</v>
      </c>
      <c r="C265" s="16">
        <f t="shared" si="13"/>
        <v>1</v>
      </c>
      <c r="D265" s="29">
        <v>47.877530945915666</v>
      </c>
      <c r="E265" s="29">
        <v>6320.474250337521</v>
      </c>
      <c r="F265" s="29">
        <v>-3110.4500484348391</v>
      </c>
      <c r="G265" s="29">
        <f t="shared" si="14"/>
        <v>1</v>
      </c>
      <c r="H265">
        <v>175850</v>
      </c>
      <c r="I265">
        <v>1</v>
      </c>
      <c r="J265">
        <v>175063.63636363635</v>
      </c>
      <c r="K265">
        <f>IF(B265&gt;J265,1,-1)</f>
        <v>1</v>
      </c>
      <c r="L265">
        <v>-2000</v>
      </c>
      <c r="M265">
        <f t="shared" si="12"/>
        <v>-1</v>
      </c>
    </row>
    <row r="266" spans="1:13" x14ac:dyDescent="0.25">
      <c r="A266" s="31">
        <v>40604</v>
      </c>
      <c r="B266" s="19">
        <v>179000</v>
      </c>
      <c r="C266" s="16">
        <f t="shared" si="13"/>
        <v>1</v>
      </c>
      <c r="D266" s="29">
        <v>49.033979879001215</v>
      </c>
      <c r="E266" s="29">
        <v>6226.1546610276982</v>
      </c>
      <c r="F266" s="29">
        <v>-2690.5897330399603</v>
      </c>
      <c r="G266" s="29">
        <f t="shared" si="14"/>
        <v>1</v>
      </c>
      <c r="H266">
        <v>175750</v>
      </c>
      <c r="I266">
        <v>1</v>
      </c>
      <c r="J266">
        <v>175636.36363636365</v>
      </c>
      <c r="K266">
        <f>IF(B266&gt;J266,1,-1)</f>
        <v>1</v>
      </c>
      <c r="L266">
        <v>4000</v>
      </c>
      <c r="M266">
        <f t="shared" si="12"/>
        <v>1</v>
      </c>
    </row>
    <row r="267" spans="1:13" x14ac:dyDescent="0.25">
      <c r="A267" s="30">
        <v>40605</v>
      </c>
      <c r="B267" s="16">
        <v>184000</v>
      </c>
      <c r="C267" s="16">
        <f t="shared" si="13"/>
        <v>-1</v>
      </c>
      <c r="D267" s="29">
        <v>54.473050738188263</v>
      </c>
      <c r="E267" s="29">
        <v>6174.286470954291</v>
      </c>
      <c r="F267" s="29">
        <v>-1932.1169533654465</v>
      </c>
      <c r="G267" s="29">
        <f t="shared" si="14"/>
        <v>1</v>
      </c>
      <c r="H267">
        <v>176650</v>
      </c>
      <c r="I267">
        <v>1</v>
      </c>
      <c r="J267">
        <v>177136.36363636365</v>
      </c>
      <c r="K267">
        <f>IF(B267&gt;J267,1,-1)</f>
        <v>1</v>
      </c>
      <c r="L267">
        <v>6000</v>
      </c>
      <c r="M267">
        <f t="shared" si="12"/>
        <v>1</v>
      </c>
    </row>
    <row r="268" spans="1:13" x14ac:dyDescent="0.25">
      <c r="A268" s="30">
        <v>40606</v>
      </c>
      <c r="B268" s="16">
        <v>183500</v>
      </c>
      <c r="C268" s="16">
        <f t="shared" si="13"/>
        <v>-1</v>
      </c>
      <c r="D268" s="29">
        <v>53.854112165146859</v>
      </c>
      <c r="E268" s="29">
        <v>6090.4088658861274</v>
      </c>
      <c r="F268" s="29">
        <v>-1355.7395111319202</v>
      </c>
      <c r="G268" s="29">
        <f t="shared" si="14"/>
        <v>1</v>
      </c>
      <c r="H268">
        <v>177200</v>
      </c>
      <c r="I268">
        <v>1</v>
      </c>
      <c r="J268">
        <v>178381.81818181818</v>
      </c>
      <c r="K268">
        <f>IF(B268&gt;J268,1,-1)</f>
        <v>1</v>
      </c>
      <c r="L268">
        <v>4000</v>
      </c>
      <c r="M268">
        <f t="shared" si="12"/>
        <v>1</v>
      </c>
    </row>
    <row r="269" spans="1:13" x14ac:dyDescent="0.25">
      <c r="A269" s="30">
        <v>40609</v>
      </c>
      <c r="B269" s="16">
        <v>182500</v>
      </c>
      <c r="C269" s="16">
        <f t="shared" si="13"/>
        <v>1</v>
      </c>
      <c r="D269" s="29">
        <v>52.567644001924478</v>
      </c>
      <c r="E269" s="29">
        <v>5941.0939468942606</v>
      </c>
      <c r="F269" s="29">
        <v>-968.48379985344945</v>
      </c>
      <c r="G269" s="29">
        <f t="shared" si="14"/>
        <v>1</v>
      </c>
      <c r="H269">
        <v>177500</v>
      </c>
      <c r="I269">
        <v>1</v>
      </c>
      <c r="J269">
        <v>179345.45454545456</v>
      </c>
      <c r="K269">
        <f>IF(B269&gt;J269,1,-1)</f>
        <v>1</v>
      </c>
      <c r="L269">
        <v>4000</v>
      </c>
      <c r="M269">
        <f t="shared" si="12"/>
        <v>1</v>
      </c>
    </row>
    <row r="270" spans="1:13" x14ac:dyDescent="0.25">
      <c r="A270" s="30">
        <v>40610</v>
      </c>
      <c r="B270" s="16">
        <v>185000</v>
      </c>
      <c r="C270" s="16">
        <f t="shared" si="13"/>
        <v>1</v>
      </c>
      <c r="D270" s="29">
        <v>55.433866008779908</v>
      </c>
      <c r="E270" s="29">
        <v>5873.872950687527</v>
      </c>
      <c r="F270" s="29">
        <v>-454.61127620391198</v>
      </c>
      <c r="G270" s="29">
        <f t="shared" si="14"/>
        <v>1</v>
      </c>
      <c r="H270">
        <v>178150</v>
      </c>
      <c r="I270">
        <v>1</v>
      </c>
      <c r="J270">
        <v>180709.09090909091</v>
      </c>
      <c r="K270">
        <f>IF(B270&gt;J270,1,-1)</f>
        <v>1</v>
      </c>
      <c r="L270">
        <v>11500</v>
      </c>
      <c r="M270">
        <f t="shared" si="12"/>
        <v>1</v>
      </c>
    </row>
    <row r="271" spans="1:13" x14ac:dyDescent="0.25">
      <c r="A271" s="31">
        <v>40611</v>
      </c>
      <c r="B271" s="19">
        <v>188500</v>
      </c>
      <c r="C271" s="16">
        <f t="shared" si="13"/>
        <v>-1</v>
      </c>
      <c r="D271" s="29">
        <v>59.155089839379677</v>
      </c>
      <c r="E271" s="29">
        <v>5882.8820256384179</v>
      </c>
      <c r="F271" s="29">
        <v>232.37843635576428</v>
      </c>
      <c r="G271" s="29">
        <f t="shared" si="14"/>
        <v>1</v>
      </c>
      <c r="H271">
        <v>179650</v>
      </c>
      <c r="I271">
        <v>1</v>
      </c>
      <c r="J271">
        <v>182590.90909090909</v>
      </c>
      <c r="K271">
        <f>IF(B271&gt;J271,1,-1)</f>
        <v>1</v>
      </c>
      <c r="L271">
        <v>18500</v>
      </c>
      <c r="M271">
        <f t="shared" si="12"/>
        <v>1</v>
      </c>
    </row>
    <row r="272" spans="1:13" x14ac:dyDescent="0.25">
      <c r="A272" s="30">
        <v>40612</v>
      </c>
      <c r="B272" s="16">
        <v>188500</v>
      </c>
      <c r="C272" s="16">
        <f t="shared" si="13"/>
        <v>-1</v>
      </c>
      <c r="D272" s="29">
        <v>59.155089839379677</v>
      </c>
      <c r="E272" s="29">
        <v>6141.2475952356745</v>
      </c>
      <c r="F272" s="29">
        <v>767.97005233436357</v>
      </c>
      <c r="G272" s="29">
        <f t="shared" si="14"/>
        <v>1</v>
      </c>
      <c r="H272">
        <v>181500</v>
      </c>
      <c r="I272">
        <v>1</v>
      </c>
      <c r="J272">
        <v>184200</v>
      </c>
      <c r="K272">
        <f>IF(B272&gt;J272,1,-1)</f>
        <v>1</v>
      </c>
      <c r="L272">
        <v>17500</v>
      </c>
      <c r="M272">
        <f t="shared" si="12"/>
        <v>1</v>
      </c>
    </row>
    <row r="273" spans="1:13" x14ac:dyDescent="0.25">
      <c r="A273" s="30">
        <v>40613</v>
      </c>
      <c r="B273" s="16">
        <v>182500</v>
      </c>
      <c r="C273" s="16">
        <f t="shared" si="13"/>
        <v>1</v>
      </c>
      <c r="D273" s="29">
        <v>50.732932158157467</v>
      </c>
      <c r="E273" s="29">
        <v>6202.5870527188399</v>
      </c>
      <c r="F273" s="29">
        <v>700.20883918559412</v>
      </c>
      <c r="G273" s="29">
        <f t="shared" si="14"/>
        <v>-1</v>
      </c>
      <c r="H273">
        <v>182650</v>
      </c>
      <c r="I273">
        <v>-1</v>
      </c>
      <c r="J273">
        <v>184381.81818181818</v>
      </c>
      <c r="K273">
        <f>IF(B273&gt;J273,1,-1)</f>
        <v>-1</v>
      </c>
      <c r="L273">
        <v>7500</v>
      </c>
      <c r="M273">
        <f t="shared" si="12"/>
        <v>1</v>
      </c>
    </row>
    <row r="274" spans="1:13" x14ac:dyDescent="0.25">
      <c r="A274" s="30">
        <v>40616</v>
      </c>
      <c r="B274" s="16">
        <v>185500</v>
      </c>
      <c r="C274" s="16">
        <f t="shared" si="13"/>
        <v>-1</v>
      </c>
      <c r="D274" s="29">
        <v>54.240958579283266</v>
      </c>
      <c r="E274" s="29">
        <v>6223.8308346674949</v>
      </c>
      <c r="F274" s="29">
        <v>878.4562210298609</v>
      </c>
      <c r="G274" s="29">
        <f t="shared" si="14"/>
        <v>1</v>
      </c>
      <c r="H274">
        <v>183700</v>
      </c>
      <c r="I274">
        <v>1</v>
      </c>
      <c r="J274">
        <v>184900</v>
      </c>
      <c r="K274">
        <f>IF(B274&gt;J274,1,-1)</f>
        <v>1</v>
      </c>
      <c r="L274">
        <v>7500</v>
      </c>
      <c r="M274">
        <f t="shared" si="12"/>
        <v>1</v>
      </c>
    </row>
    <row r="275" spans="1:13" x14ac:dyDescent="0.25">
      <c r="A275" s="30">
        <v>40617</v>
      </c>
      <c r="B275" s="16">
        <v>181500</v>
      </c>
      <c r="C275" s="16">
        <f t="shared" si="13"/>
        <v>-1</v>
      </c>
      <c r="D275" s="29">
        <v>49.20966175253271</v>
      </c>
      <c r="E275" s="29">
        <v>6636.4143464769595</v>
      </c>
      <c r="F275" s="29">
        <v>689.00951197874383</v>
      </c>
      <c r="G275" s="29">
        <f t="shared" si="14"/>
        <v>-1</v>
      </c>
      <c r="H275">
        <v>184050</v>
      </c>
      <c r="I275">
        <v>-1</v>
      </c>
      <c r="J275">
        <v>184500</v>
      </c>
      <c r="K275">
        <f>IF(B275&gt;J275,1,-1)</f>
        <v>-1</v>
      </c>
      <c r="L275">
        <v>2500</v>
      </c>
      <c r="M275">
        <f t="shared" si="12"/>
        <v>1</v>
      </c>
    </row>
    <row r="276" spans="1:13" x14ac:dyDescent="0.25">
      <c r="A276" s="31">
        <v>40618</v>
      </c>
      <c r="B276" s="19">
        <v>182000</v>
      </c>
      <c r="C276" s="16">
        <f t="shared" si="13"/>
        <v>-1</v>
      </c>
      <c r="D276" s="29">
        <v>49.836043455280354</v>
      </c>
      <c r="E276" s="29">
        <v>6483.8133217286058</v>
      </c>
      <c r="F276" s="29">
        <v>572.61668281356106</v>
      </c>
      <c r="G276" s="29">
        <f t="shared" si="14"/>
        <v>-1</v>
      </c>
      <c r="H276">
        <v>184350</v>
      </c>
      <c r="I276">
        <v>-1</v>
      </c>
      <c r="J276">
        <v>184127.27272727274</v>
      </c>
      <c r="K276">
        <f>IF(B276&gt;J276,1,-1)</f>
        <v>-1</v>
      </c>
      <c r="L276">
        <v>-2000</v>
      </c>
      <c r="M276">
        <f t="shared" si="12"/>
        <v>-1</v>
      </c>
    </row>
    <row r="277" spans="1:13" x14ac:dyDescent="0.25">
      <c r="A277" s="30">
        <v>40619</v>
      </c>
      <c r="B277" s="16">
        <v>178500</v>
      </c>
      <c r="C277" s="16">
        <f t="shared" si="13"/>
        <v>1</v>
      </c>
      <c r="D277" s="29">
        <v>45.596918888643224</v>
      </c>
      <c r="E277" s="29">
        <v>6520.6837987479912</v>
      </c>
      <c r="F277" s="29">
        <v>195.69789434724953</v>
      </c>
      <c r="G277" s="29">
        <f t="shared" si="14"/>
        <v>-1</v>
      </c>
      <c r="H277">
        <v>183800</v>
      </c>
      <c r="I277">
        <v>-1</v>
      </c>
      <c r="J277">
        <v>183063.63636363635</v>
      </c>
      <c r="K277">
        <f>IF(B277&gt;J277,1,-1)</f>
        <v>-1</v>
      </c>
      <c r="L277">
        <v>-5000</v>
      </c>
      <c r="M277">
        <f t="shared" si="12"/>
        <v>-1</v>
      </c>
    </row>
    <row r="278" spans="1:13" x14ac:dyDescent="0.25">
      <c r="A278" s="30">
        <v>40620</v>
      </c>
      <c r="B278" s="16">
        <v>179500</v>
      </c>
      <c r="C278" s="16">
        <f t="shared" si="13"/>
        <v>1</v>
      </c>
      <c r="D278" s="29">
        <v>46.984480521984736</v>
      </c>
      <c r="E278" s="29">
        <v>6412.063527408849</v>
      </c>
      <c r="F278" s="29">
        <v>-22.066944415215403</v>
      </c>
      <c r="G278" s="29">
        <f t="shared" si="14"/>
        <v>-1</v>
      </c>
      <c r="H278">
        <v>183400</v>
      </c>
      <c r="I278">
        <v>-1</v>
      </c>
      <c r="J278">
        <v>182281.81818181818</v>
      </c>
      <c r="K278">
        <f>IF(B278&gt;J278,1,-1)</f>
        <v>-1</v>
      </c>
      <c r="L278">
        <v>-3000</v>
      </c>
      <c r="M278">
        <f t="shared" si="12"/>
        <v>-1</v>
      </c>
    </row>
    <row r="279" spans="1:13" x14ac:dyDescent="0.25">
      <c r="A279" s="30">
        <v>40623</v>
      </c>
      <c r="B279" s="16">
        <v>181000</v>
      </c>
      <c r="C279" s="16">
        <f t="shared" si="13"/>
        <v>1</v>
      </c>
      <c r="D279" s="29">
        <v>49.082325020660299</v>
      </c>
      <c r="E279" s="29">
        <v>6204.0589897367881</v>
      </c>
      <c r="F279" s="29">
        <v>-72.770827269996516</v>
      </c>
      <c r="G279" s="29">
        <f t="shared" si="14"/>
        <v>-1</v>
      </c>
      <c r="H279">
        <v>183250</v>
      </c>
      <c r="I279">
        <v>-1</v>
      </c>
      <c r="J279">
        <v>181845.45454545456</v>
      </c>
      <c r="K279">
        <f>IF(B279&gt;J279,1,-1)</f>
        <v>-1</v>
      </c>
      <c r="L279">
        <v>-4000</v>
      </c>
      <c r="M279">
        <f t="shared" si="12"/>
        <v>-1</v>
      </c>
    </row>
    <row r="280" spans="1:13" x14ac:dyDescent="0.25">
      <c r="A280" s="30">
        <v>40624</v>
      </c>
      <c r="B280" s="16">
        <v>189000</v>
      </c>
      <c r="C280" s="16">
        <f t="shared" si="13"/>
        <v>1</v>
      </c>
      <c r="D280" s="29">
        <v>58.511636602097603</v>
      </c>
      <c r="E280" s="29">
        <v>6332.3404904698746</v>
      </c>
      <c r="F280" s="29">
        <v>526.5098437386041</v>
      </c>
      <c r="G280" s="29">
        <f t="shared" si="14"/>
        <v>1</v>
      </c>
      <c r="H280">
        <v>183650</v>
      </c>
      <c r="I280">
        <v>1</v>
      </c>
      <c r="J280">
        <v>182890.90909090909</v>
      </c>
      <c r="K280">
        <f>IF(B280&gt;J280,1,-1)</f>
        <v>1</v>
      </c>
      <c r="L280">
        <v>500</v>
      </c>
      <c r="M280">
        <f t="shared" si="12"/>
        <v>1</v>
      </c>
    </row>
    <row r="281" spans="1:13" x14ac:dyDescent="0.25">
      <c r="A281" s="31">
        <v>40625</v>
      </c>
      <c r="B281" s="19">
        <v>190500</v>
      </c>
      <c r="C281" s="16">
        <f t="shared" si="13"/>
        <v>1</v>
      </c>
      <c r="D281" s="29">
        <v>60.007114893601276</v>
      </c>
      <c r="E281" s="29">
        <v>6344.3161697220266</v>
      </c>
      <c r="F281" s="29">
        <v>1109.689744457748</v>
      </c>
      <c r="G281" s="29">
        <f t="shared" si="14"/>
        <v>1</v>
      </c>
      <c r="H281">
        <v>183850</v>
      </c>
      <c r="I281">
        <v>1</v>
      </c>
      <c r="J281">
        <v>184136.36363636365</v>
      </c>
      <c r="K281">
        <f>IF(B281&gt;J281,1,-1)</f>
        <v>1</v>
      </c>
      <c r="L281">
        <v>2000</v>
      </c>
      <c r="M281">
        <f t="shared" si="12"/>
        <v>1</v>
      </c>
    </row>
    <row r="282" spans="1:13" x14ac:dyDescent="0.25">
      <c r="A282" s="30">
        <v>40626</v>
      </c>
      <c r="B282" s="16">
        <v>198500</v>
      </c>
      <c r="C282" s="16">
        <f t="shared" si="13"/>
        <v>-1</v>
      </c>
      <c r="D282" s="29">
        <v>66.866753194036704</v>
      </c>
      <c r="E282" s="29">
        <v>6534.007871884739</v>
      </c>
      <c r="F282" s="29">
        <v>2192.1276752837584</v>
      </c>
      <c r="G282" s="29">
        <f t="shared" si="14"/>
        <v>1</v>
      </c>
      <c r="H282">
        <v>184850</v>
      </c>
      <c r="I282">
        <v>1</v>
      </c>
      <c r="J282">
        <v>186800</v>
      </c>
      <c r="K282">
        <f>IF(B282&gt;J282,1,-1)</f>
        <v>1</v>
      </c>
      <c r="L282">
        <v>16000</v>
      </c>
      <c r="M282">
        <f t="shared" si="12"/>
        <v>1</v>
      </c>
    </row>
    <row r="283" spans="1:13" x14ac:dyDescent="0.25">
      <c r="A283" s="30">
        <v>40627</v>
      </c>
      <c r="B283" s="16">
        <v>199000</v>
      </c>
      <c r="C283" s="16">
        <f t="shared" si="13"/>
        <v>-1</v>
      </c>
      <c r="D283" s="29">
        <v>67.244901441782957</v>
      </c>
      <c r="E283" s="29">
        <v>6460.1501667501143</v>
      </c>
      <c r="F283" s="29">
        <v>3055.0961091185745</v>
      </c>
      <c r="G283" s="29">
        <f t="shared" si="14"/>
        <v>1</v>
      </c>
      <c r="H283">
        <v>186500</v>
      </c>
      <c r="I283">
        <v>1</v>
      </c>
      <c r="J283">
        <v>189372.72727272726</v>
      </c>
      <c r="K283">
        <f>IF(B283&gt;J283,1,-1)</f>
        <v>1</v>
      </c>
      <c r="L283">
        <v>13500</v>
      </c>
      <c r="M283">
        <f t="shared" si="12"/>
        <v>1</v>
      </c>
    </row>
    <row r="284" spans="1:13" x14ac:dyDescent="0.25">
      <c r="A284" s="30">
        <v>40630</v>
      </c>
      <c r="B284" s="16">
        <v>199500</v>
      </c>
      <c r="C284" s="16">
        <f t="shared" si="13"/>
        <v>1</v>
      </c>
      <c r="D284" s="29">
        <v>67.642602154167349</v>
      </c>
      <c r="E284" s="29">
        <v>6355.8537262679629</v>
      </c>
      <c r="F284" s="29">
        <v>3736.2811087427835</v>
      </c>
      <c r="G284" s="29">
        <f t="shared" si="14"/>
        <v>1</v>
      </c>
      <c r="H284">
        <v>187900</v>
      </c>
      <c r="I284">
        <v>1</v>
      </c>
      <c r="J284">
        <v>191736.36363636365</v>
      </c>
      <c r="K284">
        <f>IF(B284&gt;J284,1,-1)</f>
        <v>1</v>
      </c>
      <c r="L284">
        <v>18000</v>
      </c>
      <c r="M284">
        <f t="shared" si="12"/>
        <v>1</v>
      </c>
    </row>
    <row r="285" spans="1:13" x14ac:dyDescent="0.25">
      <c r="A285" s="30">
        <v>40631</v>
      </c>
      <c r="B285" s="16">
        <v>207000</v>
      </c>
      <c r="C285" s="16">
        <f t="shared" si="13"/>
        <v>1</v>
      </c>
      <c r="D285" s="29">
        <v>72.948355660334514</v>
      </c>
      <c r="E285" s="29">
        <v>6580.4356029631081</v>
      </c>
      <c r="F285" s="29">
        <v>4825.6849562119751</v>
      </c>
      <c r="G285" s="29">
        <f t="shared" si="14"/>
        <v>1</v>
      </c>
      <c r="H285">
        <v>190450</v>
      </c>
      <c r="I285">
        <v>1</v>
      </c>
      <c r="J285">
        <v>195209.09090909091</v>
      </c>
      <c r="K285">
        <f>IF(B285&gt;J285,1,-1)</f>
        <v>1</v>
      </c>
      <c r="L285">
        <v>25000</v>
      </c>
      <c r="M285">
        <f t="shared" si="12"/>
        <v>1</v>
      </c>
    </row>
    <row r="286" spans="1:13" x14ac:dyDescent="0.25">
      <c r="A286" s="31">
        <v>40632</v>
      </c>
      <c r="B286" s="19">
        <v>210000</v>
      </c>
      <c r="C286" s="16">
        <f t="shared" si="13"/>
        <v>-1</v>
      </c>
      <c r="D286" s="29">
        <v>74.733077368718256</v>
      </c>
      <c r="E286" s="29">
        <v>6646.1187741800295</v>
      </c>
      <c r="F286" s="29">
        <v>5863.5291676911293</v>
      </c>
      <c r="G286" s="29">
        <f t="shared" si="14"/>
        <v>1</v>
      </c>
      <c r="H286">
        <v>193250</v>
      </c>
      <c r="I286">
        <v>1</v>
      </c>
      <c r="J286">
        <v>198763.63636363635</v>
      </c>
      <c r="K286">
        <f>IF(B286&gt;J286,1,-1)</f>
        <v>1</v>
      </c>
      <c r="L286">
        <v>31500</v>
      </c>
      <c r="M286">
        <f t="shared" si="12"/>
        <v>1</v>
      </c>
    </row>
    <row r="287" spans="1:13" x14ac:dyDescent="0.25">
      <c r="A287" s="30">
        <v>40633</v>
      </c>
      <c r="B287" s="16">
        <v>203000</v>
      </c>
      <c r="C287" s="16">
        <f t="shared" si="13"/>
        <v>-1</v>
      </c>
      <c r="D287" s="29">
        <v>64.105514221235339</v>
      </c>
      <c r="E287" s="29">
        <v>6707.1102903100273</v>
      </c>
      <c r="F287" s="29">
        <v>6051.4295707851416</v>
      </c>
      <c r="G287" s="29">
        <f t="shared" si="14"/>
        <v>1</v>
      </c>
      <c r="H287">
        <v>195700</v>
      </c>
      <c r="I287">
        <v>1</v>
      </c>
      <c r="J287">
        <v>200536.36363636365</v>
      </c>
      <c r="K287">
        <f>IF(B287&gt;J287,1,-1)</f>
        <v>1</v>
      </c>
      <c r="L287">
        <v>23500</v>
      </c>
      <c r="M287">
        <f t="shared" si="12"/>
        <v>1</v>
      </c>
    </row>
    <row r="288" spans="1:13" x14ac:dyDescent="0.25">
      <c r="A288" s="30">
        <v>40634</v>
      </c>
      <c r="B288" s="16">
        <v>203500</v>
      </c>
      <c r="C288" s="16">
        <f t="shared" si="13"/>
        <v>-1</v>
      </c>
      <c r="D288" s="29">
        <v>64.493915152332008</v>
      </c>
      <c r="E288" s="29">
        <v>6620.8881267164543</v>
      </c>
      <c r="F288" s="29">
        <v>6169.5688658498693</v>
      </c>
      <c r="G288" s="29">
        <f t="shared" si="14"/>
        <v>1</v>
      </c>
      <c r="H288">
        <v>198100</v>
      </c>
      <c r="I288">
        <v>1</v>
      </c>
      <c r="J288">
        <v>201954.54545454544</v>
      </c>
      <c r="K288">
        <f>IF(B288&gt;J288,1,-1)</f>
        <v>1</v>
      </c>
      <c r="L288">
        <v>22500</v>
      </c>
      <c r="M288">
        <f t="shared" si="12"/>
        <v>1</v>
      </c>
    </row>
    <row r="289" spans="1:13" x14ac:dyDescent="0.25">
      <c r="A289" s="30">
        <v>40637</v>
      </c>
      <c r="B289" s="16">
        <v>201500</v>
      </c>
      <c r="C289" s="16">
        <f t="shared" si="13"/>
        <v>1</v>
      </c>
      <c r="D289" s="29">
        <v>61.621612118381769</v>
      </c>
      <c r="E289" s="29">
        <v>6683.681831950993</v>
      </c>
      <c r="F289" s="29">
        <v>6032.2755059621122</v>
      </c>
      <c r="G289" s="29">
        <f t="shared" si="14"/>
        <v>-1</v>
      </c>
      <c r="H289">
        <v>200150</v>
      </c>
      <c r="I289">
        <v>1</v>
      </c>
      <c r="J289">
        <v>202572.72727272726</v>
      </c>
      <c r="K289">
        <f>IF(B289&gt;J289,1,-1)</f>
        <v>-1</v>
      </c>
      <c r="L289">
        <v>12500</v>
      </c>
      <c r="M289">
        <f t="shared" si="12"/>
        <v>1</v>
      </c>
    </row>
    <row r="290" spans="1:13" x14ac:dyDescent="0.25">
      <c r="A290" s="30">
        <v>40638</v>
      </c>
      <c r="B290" s="16">
        <v>204000</v>
      </c>
      <c r="C290" s="16">
        <f t="shared" si="13"/>
        <v>1</v>
      </c>
      <c r="D290" s="29">
        <v>63.792346061332594</v>
      </c>
      <c r="E290" s="29">
        <v>6777.7045582402079</v>
      </c>
      <c r="F290" s="29">
        <v>6055.3958022784209</v>
      </c>
      <c r="G290" s="29">
        <f t="shared" si="14"/>
        <v>1</v>
      </c>
      <c r="H290">
        <v>201650</v>
      </c>
      <c r="I290">
        <v>1</v>
      </c>
      <c r="J290">
        <v>203272.72727272726</v>
      </c>
      <c r="K290">
        <f>IF(B290&gt;J290,1,-1)</f>
        <v>1</v>
      </c>
      <c r="L290">
        <v>13500</v>
      </c>
      <c r="M290">
        <f t="shared" si="12"/>
        <v>1</v>
      </c>
    </row>
    <row r="291" spans="1:13" x14ac:dyDescent="0.25">
      <c r="A291" s="31">
        <v>40639</v>
      </c>
      <c r="B291" s="19">
        <v>210500</v>
      </c>
      <c r="C291" s="16">
        <f t="shared" si="13"/>
        <v>-1</v>
      </c>
      <c r="D291" s="29">
        <v>68.742632207813216</v>
      </c>
      <c r="E291" s="29">
        <v>6900.7256612230503</v>
      </c>
      <c r="F291" s="29">
        <v>6523.0211534973932</v>
      </c>
      <c r="G291" s="29">
        <f t="shared" si="14"/>
        <v>1</v>
      </c>
      <c r="H291">
        <v>203650</v>
      </c>
      <c r="I291">
        <v>1</v>
      </c>
      <c r="J291">
        <v>204881.81818181818</v>
      </c>
      <c r="K291">
        <f>IF(B291&gt;J291,1,-1)</f>
        <v>1</v>
      </c>
      <c r="L291">
        <v>12000</v>
      </c>
      <c r="M291">
        <f t="shared" si="12"/>
        <v>1</v>
      </c>
    </row>
    <row r="292" spans="1:13" x14ac:dyDescent="0.25">
      <c r="A292" s="30">
        <v>40640</v>
      </c>
      <c r="B292" s="16">
        <v>205500</v>
      </c>
      <c r="C292" s="16">
        <f t="shared" si="13"/>
        <v>-1</v>
      </c>
      <c r="D292" s="29">
        <v>61.749023310949241</v>
      </c>
      <c r="E292" s="29">
        <v>6836.3881139928326</v>
      </c>
      <c r="F292" s="29">
        <v>6416.197469654755</v>
      </c>
      <c r="G292" s="29">
        <f t="shared" si="14"/>
        <v>-1</v>
      </c>
      <c r="H292">
        <v>204350</v>
      </c>
      <c r="I292">
        <v>1</v>
      </c>
      <c r="J292">
        <v>205218.18181818182</v>
      </c>
      <c r="K292">
        <f>IF(B292&gt;J292,1,-1)</f>
        <v>1</v>
      </c>
      <c r="L292">
        <v>6500</v>
      </c>
      <c r="M292">
        <f t="shared" si="12"/>
        <v>1</v>
      </c>
    </row>
    <row r="293" spans="1:13" x14ac:dyDescent="0.25">
      <c r="A293" s="30">
        <v>40641</v>
      </c>
      <c r="B293" s="16">
        <v>205000</v>
      </c>
      <c r="C293" s="16">
        <f t="shared" si="13"/>
        <v>1</v>
      </c>
      <c r="D293" s="29">
        <v>61.079820708841673</v>
      </c>
      <c r="E293" s="29">
        <v>6598.074677279059</v>
      </c>
      <c r="F293" s="29">
        <v>6219.4986008930719</v>
      </c>
      <c r="G293" s="29">
        <f t="shared" si="14"/>
        <v>-1</v>
      </c>
      <c r="H293">
        <v>204950</v>
      </c>
      <c r="I293">
        <v>1</v>
      </c>
      <c r="J293">
        <v>205336.36363636365</v>
      </c>
      <c r="K293">
        <f>IF(B293&gt;J293,1,-1)</f>
        <v>-1</v>
      </c>
      <c r="L293">
        <v>5500</v>
      </c>
      <c r="M293">
        <f t="shared" si="12"/>
        <v>1</v>
      </c>
    </row>
    <row r="294" spans="1:13" x14ac:dyDescent="0.25">
      <c r="A294" s="30">
        <v>40644</v>
      </c>
      <c r="B294" s="16">
        <v>206000</v>
      </c>
      <c r="C294" s="16">
        <f t="shared" si="13"/>
        <v>-1</v>
      </c>
      <c r="D294" s="29">
        <v>61.967581880594516</v>
      </c>
      <c r="E294" s="29">
        <v>6376.7836289019833</v>
      </c>
      <c r="F294" s="29">
        <v>6074.2844034200243</v>
      </c>
      <c r="G294" s="29">
        <f t="shared" si="14"/>
        <v>-1</v>
      </c>
      <c r="H294">
        <v>205600</v>
      </c>
      <c r="I294">
        <v>1</v>
      </c>
      <c r="J294">
        <v>205527.27272727274</v>
      </c>
      <c r="K294">
        <f>IF(B294&gt;J294,1,-1)</f>
        <v>1</v>
      </c>
      <c r="L294">
        <v>-1000</v>
      </c>
      <c r="M294">
        <f t="shared" si="12"/>
        <v>-1</v>
      </c>
    </row>
    <row r="295" spans="1:13" x14ac:dyDescent="0.25">
      <c r="A295" s="30">
        <v>40645</v>
      </c>
      <c r="B295" s="16">
        <v>200000</v>
      </c>
      <c r="C295" s="16">
        <f t="shared" si="13"/>
        <v>1</v>
      </c>
      <c r="D295" s="29">
        <v>54.00759924812283</v>
      </c>
      <c r="E295" s="29">
        <v>6528.4419411232711</v>
      </c>
      <c r="F295" s="29">
        <v>5412.6575033665868</v>
      </c>
      <c r="G295" s="29">
        <f t="shared" si="14"/>
        <v>-1</v>
      </c>
      <c r="H295">
        <v>204900</v>
      </c>
      <c r="I295">
        <v>-1</v>
      </c>
      <c r="J295">
        <v>204509.09090909091</v>
      </c>
      <c r="K295">
        <f>IF(B295&gt;J295,1,-1)</f>
        <v>-1</v>
      </c>
      <c r="L295">
        <v>-10000</v>
      </c>
      <c r="M295">
        <f t="shared" si="12"/>
        <v>-1</v>
      </c>
    </row>
    <row r="296" spans="1:13" x14ac:dyDescent="0.25">
      <c r="A296" s="31">
        <v>40646</v>
      </c>
      <c r="B296" s="19">
        <v>212500</v>
      </c>
      <c r="C296" s="16">
        <f t="shared" si="13"/>
        <v>1</v>
      </c>
      <c r="D296" s="29">
        <v>64.297103809553874</v>
      </c>
      <c r="E296" s="29">
        <v>6954.9818024716087</v>
      </c>
      <c r="F296" s="29">
        <v>5829.7571400385059</v>
      </c>
      <c r="G296" s="29">
        <f t="shared" si="14"/>
        <v>1</v>
      </c>
      <c r="H296">
        <v>205150</v>
      </c>
      <c r="I296">
        <v>1</v>
      </c>
      <c r="J296">
        <v>205890.90909090909</v>
      </c>
      <c r="K296">
        <f>IF(B296&gt;J296,1,-1)</f>
        <v>1</v>
      </c>
      <c r="L296">
        <v>9500</v>
      </c>
      <c r="M296">
        <f t="shared" si="12"/>
        <v>1</v>
      </c>
    </row>
    <row r="297" spans="1:13" x14ac:dyDescent="0.25">
      <c r="A297" s="30">
        <v>40647</v>
      </c>
      <c r="B297" s="16">
        <v>222000</v>
      </c>
      <c r="C297" s="16">
        <f t="shared" si="13"/>
        <v>-1</v>
      </c>
      <c r="D297" s="29">
        <v>69.822784920600796</v>
      </c>
      <c r="E297" s="29">
        <v>7386.7688165807795</v>
      </c>
      <c r="F297" s="29">
        <v>6847.9433836983808</v>
      </c>
      <c r="G297" s="29">
        <f t="shared" si="14"/>
        <v>1</v>
      </c>
      <c r="H297">
        <v>207050</v>
      </c>
      <c r="I297">
        <v>1</v>
      </c>
      <c r="J297">
        <v>208954.54545454544</v>
      </c>
      <c r="K297">
        <f>IF(B297&gt;J297,1,-1)</f>
        <v>1</v>
      </c>
      <c r="L297">
        <v>18500</v>
      </c>
      <c r="M297">
        <f t="shared" si="12"/>
        <v>1</v>
      </c>
    </row>
    <row r="298" spans="1:13" x14ac:dyDescent="0.25">
      <c r="A298" s="30">
        <v>40648</v>
      </c>
      <c r="B298" s="16">
        <v>221500</v>
      </c>
      <c r="C298" s="16">
        <f t="shared" si="13"/>
        <v>1</v>
      </c>
      <c r="D298" s="29">
        <v>69.215604900806426</v>
      </c>
      <c r="E298" s="29">
        <v>7251.9996153964385</v>
      </c>
      <c r="F298" s="29">
        <v>7527.7423679481435</v>
      </c>
      <c r="G298" s="29">
        <f t="shared" si="14"/>
        <v>1</v>
      </c>
      <c r="H298">
        <v>208850</v>
      </c>
      <c r="I298">
        <v>1</v>
      </c>
      <c r="J298">
        <v>211581.81818181818</v>
      </c>
      <c r="K298">
        <f>IF(B298&gt;J298,1,-1)</f>
        <v>1</v>
      </c>
      <c r="L298">
        <v>20000</v>
      </c>
      <c r="M298">
        <f t="shared" si="12"/>
        <v>1</v>
      </c>
    </row>
    <row r="299" spans="1:13" x14ac:dyDescent="0.25">
      <c r="A299" s="30">
        <v>40651</v>
      </c>
      <c r="B299" s="16">
        <v>226000</v>
      </c>
      <c r="C299" s="16">
        <f t="shared" si="13"/>
        <v>-1</v>
      </c>
      <c r="D299" s="29">
        <v>71.608561872530956</v>
      </c>
      <c r="E299" s="29">
        <v>7412.5710714395491</v>
      </c>
      <c r="F299" s="29">
        <v>8333.5365309022891</v>
      </c>
      <c r="G299" s="29">
        <f t="shared" si="14"/>
        <v>1</v>
      </c>
      <c r="H299">
        <v>211300</v>
      </c>
      <c r="I299">
        <v>1</v>
      </c>
      <c r="J299">
        <v>214700</v>
      </c>
      <c r="K299">
        <f>IF(B299&gt;J299,1,-1)</f>
        <v>1</v>
      </c>
      <c r="L299">
        <v>22000</v>
      </c>
      <c r="M299">
        <f t="shared" si="12"/>
        <v>1</v>
      </c>
    </row>
    <row r="300" spans="1:13" x14ac:dyDescent="0.25">
      <c r="A300" s="30">
        <v>40652</v>
      </c>
      <c r="B300" s="16">
        <v>225500</v>
      </c>
      <c r="C300" s="16">
        <f t="shared" si="13"/>
        <v>1</v>
      </c>
      <c r="D300" s="29">
        <v>70.948643024238947</v>
      </c>
      <c r="E300" s="29">
        <v>7561.6731377652959</v>
      </c>
      <c r="F300" s="29">
        <v>8830.0016268816835</v>
      </c>
      <c r="G300" s="29">
        <f t="shared" si="14"/>
        <v>1</v>
      </c>
      <c r="H300">
        <v>213450</v>
      </c>
      <c r="I300">
        <v>1</v>
      </c>
      <c r="J300">
        <v>217281.81818181818</v>
      </c>
      <c r="K300">
        <f>IF(B300&gt;J300,1,-1)</f>
        <v>1</v>
      </c>
      <c r="L300">
        <v>15000</v>
      </c>
      <c r="M300">
        <f t="shared" si="12"/>
        <v>1</v>
      </c>
    </row>
    <row r="301" spans="1:13" x14ac:dyDescent="0.25">
      <c r="A301" s="31">
        <v>40653</v>
      </c>
      <c r="B301" s="19">
        <v>232500</v>
      </c>
      <c r="C301" s="16">
        <f t="shared" si="13"/>
        <v>1</v>
      </c>
      <c r="D301" s="29">
        <v>74.492715009289611</v>
      </c>
      <c r="E301" s="29">
        <v>7700.1250564963466</v>
      </c>
      <c r="F301" s="29">
        <v>9676.747766160348</v>
      </c>
      <c r="G301" s="29">
        <f t="shared" si="14"/>
        <v>1</v>
      </c>
      <c r="H301">
        <v>215650</v>
      </c>
      <c r="I301">
        <v>1</v>
      </c>
      <c r="J301">
        <v>220745.45454545456</v>
      </c>
      <c r="K301">
        <f>IF(B301&gt;J301,1,-1)</f>
        <v>1</v>
      </c>
      <c r="L301">
        <v>27000</v>
      </c>
      <c r="M301">
        <f t="shared" si="12"/>
        <v>1</v>
      </c>
    </row>
    <row r="302" spans="1:13" x14ac:dyDescent="0.25">
      <c r="A302" s="30">
        <v>40654</v>
      </c>
      <c r="B302" s="16">
        <v>235500</v>
      </c>
      <c r="C302" s="16">
        <f t="shared" si="13"/>
        <v>-1</v>
      </c>
      <c r="D302" s="29">
        <v>75.852339772907101</v>
      </c>
      <c r="E302" s="29">
        <v>8221.5446953180362</v>
      </c>
      <c r="F302" s="29">
        <v>10469.192772533541</v>
      </c>
      <c r="G302" s="29">
        <f t="shared" si="14"/>
        <v>1</v>
      </c>
      <c r="H302">
        <v>218650</v>
      </c>
      <c r="I302">
        <v>1</v>
      </c>
      <c r="J302">
        <v>224354.54545454544</v>
      </c>
      <c r="K302">
        <f>IF(B302&gt;J302,1,-1)</f>
        <v>1</v>
      </c>
      <c r="L302">
        <v>30500</v>
      </c>
      <c r="M302">
        <f t="shared" si="12"/>
        <v>1</v>
      </c>
    </row>
    <row r="303" spans="1:13" x14ac:dyDescent="0.25">
      <c r="A303" s="30">
        <v>40655</v>
      </c>
      <c r="B303" s="16">
        <v>233000</v>
      </c>
      <c r="C303" s="16">
        <f t="shared" si="13"/>
        <v>1</v>
      </c>
      <c r="D303" s="29">
        <v>72.389488975822744</v>
      </c>
      <c r="E303" s="29">
        <v>8384.2915027953186</v>
      </c>
      <c r="F303" s="29">
        <v>10771.317005190213</v>
      </c>
      <c r="G303" s="29">
        <f t="shared" si="14"/>
        <v>1</v>
      </c>
      <c r="H303">
        <v>221450</v>
      </c>
      <c r="I303">
        <v>1</v>
      </c>
      <c r="J303">
        <v>226963.63636363635</v>
      </c>
      <c r="K303">
        <f>IF(B303&gt;J303,1,-1)</f>
        <v>1</v>
      </c>
      <c r="L303">
        <v>27000</v>
      </c>
      <c r="M303">
        <f t="shared" si="12"/>
        <v>1</v>
      </c>
    </row>
    <row r="304" spans="1:13" x14ac:dyDescent="0.25">
      <c r="A304" s="30">
        <v>40658</v>
      </c>
      <c r="B304" s="16">
        <v>246000</v>
      </c>
      <c r="C304" s="16">
        <f t="shared" si="13"/>
        <v>-1</v>
      </c>
      <c r="D304" s="29">
        <v>78.011053991140969</v>
      </c>
      <c r="E304" s="29">
        <v>8749.6992525956539</v>
      </c>
      <c r="F304" s="29">
        <v>11922.311010773759</v>
      </c>
      <c r="G304" s="29">
        <f t="shared" si="14"/>
        <v>1</v>
      </c>
      <c r="H304">
        <v>225450</v>
      </c>
      <c r="I304">
        <v>1</v>
      </c>
      <c r="J304">
        <v>231427.27272727274</v>
      </c>
      <c r="K304">
        <f>IF(B304&gt;J304,1,-1)</f>
        <v>1</v>
      </c>
      <c r="L304">
        <v>46000</v>
      </c>
      <c r="M304">
        <f t="shared" si="12"/>
        <v>1</v>
      </c>
    </row>
    <row r="305" spans="1:13" x14ac:dyDescent="0.25">
      <c r="A305" s="30">
        <v>40659</v>
      </c>
      <c r="B305" s="16">
        <v>245000</v>
      </c>
      <c r="C305" s="16">
        <f t="shared" si="13"/>
        <v>-1</v>
      </c>
      <c r="D305" s="29">
        <v>76.717107421111209</v>
      </c>
      <c r="E305" s="29">
        <v>8624.7207345531078</v>
      </c>
      <c r="F305" s="29">
        <v>12608.448069156613</v>
      </c>
      <c r="G305" s="29">
        <f t="shared" si="14"/>
        <v>1</v>
      </c>
      <c r="H305">
        <v>229950</v>
      </c>
      <c r="I305">
        <v>1</v>
      </c>
      <c r="J305">
        <v>234981.81818181818</v>
      </c>
      <c r="K305">
        <f>IF(B305&gt;J305,1,-1)</f>
        <v>1</v>
      </c>
      <c r="L305">
        <v>32500</v>
      </c>
      <c r="M305">
        <f t="shared" si="12"/>
        <v>1</v>
      </c>
    </row>
    <row r="306" spans="1:13" x14ac:dyDescent="0.25">
      <c r="A306" s="31">
        <v>40660</v>
      </c>
      <c r="B306" s="19">
        <v>233500</v>
      </c>
      <c r="C306" s="16">
        <f t="shared" si="13"/>
        <v>1</v>
      </c>
      <c r="D306" s="29">
        <v>63.643466603454293</v>
      </c>
      <c r="E306" s="29">
        <v>9187.2406820850283</v>
      </c>
      <c r="F306" s="29">
        <v>12084.954903283826</v>
      </c>
      <c r="G306" s="29">
        <f t="shared" si="14"/>
        <v>-1</v>
      </c>
      <c r="H306">
        <v>232050</v>
      </c>
      <c r="I306">
        <v>1</v>
      </c>
      <c r="J306">
        <v>235627.27272727274</v>
      </c>
      <c r="K306">
        <f>IF(B306&gt;J306,1,-1)</f>
        <v>-1</v>
      </c>
      <c r="L306">
        <v>11500</v>
      </c>
      <c r="M306">
        <f t="shared" si="12"/>
        <v>1</v>
      </c>
    </row>
    <row r="307" spans="1:13" x14ac:dyDescent="0.25">
      <c r="A307" s="30">
        <v>40661</v>
      </c>
      <c r="B307" s="16">
        <v>250500</v>
      </c>
      <c r="C307" s="16">
        <f t="shared" si="13"/>
        <v>-1</v>
      </c>
      <c r="D307" s="29">
        <v>71.401945502239272</v>
      </c>
      <c r="E307" s="29">
        <v>9923.8663476503825</v>
      </c>
      <c r="F307" s="29">
        <v>12893.215757334692</v>
      </c>
      <c r="G307" s="29">
        <f t="shared" si="14"/>
        <v>1</v>
      </c>
      <c r="H307">
        <v>234900</v>
      </c>
      <c r="I307">
        <v>1</v>
      </c>
      <c r="J307">
        <v>238981.81818181818</v>
      </c>
      <c r="K307">
        <f>IF(B307&gt;J307,1,-1)</f>
        <v>1</v>
      </c>
      <c r="L307">
        <v>29000</v>
      </c>
      <c r="M307">
        <f t="shared" si="12"/>
        <v>1</v>
      </c>
    </row>
    <row r="308" spans="1:13" x14ac:dyDescent="0.25">
      <c r="A308" s="30">
        <v>40662</v>
      </c>
      <c r="B308" s="16">
        <v>246500</v>
      </c>
      <c r="C308" s="16">
        <f t="shared" si="13"/>
        <v>1</v>
      </c>
      <c r="D308" s="29">
        <v>67.739014450776466</v>
      </c>
      <c r="E308" s="29">
        <v>10036.447322818214</v>
      </c>
      <c r="F308" s="29">
        <v>13060.449010424869</v>
      </c>
      <c r="G308" s="29">
        <f t="shared" si="14"/>
        <v>1</v>
      </c>
      <c r="H308">
        <v>237400</v>
      </c>
      <c r="I308">
        <v>1</v>
      </c>
      <c r="J308">
        <v>241090.90909090909</v>
      </c>
      <c r="K308">
        <f>IF(B308&gt;J308,1,-1)</f>
        <v>1</v>
      </c>
      <c r="L308">
        <v>20500</v>
      </c>
      <c r="M308">
        <f t="shared" si="12"/>
        <v>1</v>
      </c>
    </row>
    <row r="309" spans="1:13" x14ac:dyDescent="0.25">
      <c r="A309" s="30">
        <v>40665</v>
      </c>
      <c r="B309" s="16">
        <v>254500</v>
      </c>
      <c r="C309" s="16">
        <f t="shared" si="13"/>
        <v>-1</v>
      </c>
      <c r="D309" s="29">
        <v>70.948942672072633</v>
      </c>
      <c r="E309" s="29">
        <v>10069.558228331198</v>
      </c>
      <c r="F309" s="29">
        <v>13680.811826829711</v>
      </c>
      <c r="G309" s="29">
        <f t="shared" si="14"/>
        <v>1</v>
      </c>
      <c r="H309">
        <v>240250</v>
      </c>
      <c r="I309">
        <v>1</v>
      </c>
      <c r="J309">
        <v>244200</v>
      </c>
      <c r="K309">
        <f>IF(B309&gt;J309,1,-1)</f>
        <v>1</v>
      </c>
      <c r="L309">
        <v>29000</v>
      </c>
      <c r="M309">
        <f t="shared" si="12"/>
        <v>1</v>
      </c>
    </row>
    <row r="310" spans="1:13" x14ac:dyDescent="0.25">
      <c r="A310" s="30">
        <v>40666</v>
      </c>
      <c r="B310" s="16">
        <v>242000</v>
      </c>
      <c r="C310" s="16">
        <f t="shared" si="13"/>
        <v>-1</v>
      </c>
      <c r="D310" s="29">
        <v>60.77383442526402</v>
      </c>
      <c r="E310" s="29">
        <v>10386.018354878968</v>
      </c>
      <c r="F310" s="29">
        <v>13013.793385815516</v>
      </c>
      <c r="G310" s="29">
        <f t="shared" si="14"/>
        <v>-1</v>
      </c>
      <c r="H310">
        <v>241900</v>
      </c>
      <c r="I310">
        <v>1</v>
      </c>
      <c r="J310">
        <v>244518.18181818182</v>
      </c>
      <c r="K310">
        <f>IF(B310&gt;J310,1,-1)</f>
        <v>-1</v>
      </c>
      <c r="L310">
        <v>9500</v>
      </c>
      <c r="M310">
        <f t="shared" si="12"/>
        <v>1</v>
      </c>
    </row>
    <row r="311" spans="1:13" x14ac:dyDescent="0.25">
      <c r="A311" s="31">
        <v>40667</v>
      </c>
      <c r="B311" s="19">
        <v>240000</v>
      </c>
      <c r="C311" s="16">
        <f t="shared" si="13"/>
        <v>-1</v>
      </c>
      <c r="D311" s="29">
        <v>59.308243265633514</v>
      </c>
      <c r="E311" s="29">
        <v>10322.731329530472</v>
      </c>
      <c r="F311" s="29">
        <v>12183.351092874858</v>
      </c>
      <c r="G311" s="29">
        <f t="shared" si="14"/>
        <v>-1</v>
      </c>
      <c r="H311">
        <v>242650</v>
      </c>
      <c r="I311">
        <v>-1</v>
      </c>
      <c r="J311">
        <v>244172.72727272726</v>
      </c>
      <c r="K311">
        <f>IF(B311&gt;J311,1,-1)</f>
        <v>-1</v>
      </c>
      <c r="L311">
        <v>4500</v>
      </c>
      <c r="M311">
        <f t="shared" si="12"/>
        <v>1</v>
      </c>
    </row>
    <row r="312" spans="1:13" x14ac:dyDescent="0.25">
      <c r="A312" s="30">
        <v>40669</v>
      </c>
      <c r="B312" s="16">
        <v>238500</v>
      </c>
      <c r="C312" s="16">
        <f t="shared" si="13"/>
        <v>-1</v>
      </c>
      <c r="D312" s="29">
        <v>58.175114174502774</v>
      </c>
      <c r="E312" s="29">
        <v>10085.393377421153</v>
      </c>
      <c r="F312" s="29">
        <v>11274.219939227594</v>
      </c>
      <c r="G312" s="29">
        <f t="shared" si="14"/>
        <v>-1</v>
      </c>
      <c r="H312">
        <v>242950</v>
      </c>
      <c r="I312">
        <v>-1</v>
      </c>
      <c r="J312">
        <v>243418.18181818182</v>
      </c>
      <c r="K312">
        <f>IF(B312&gt;J312,1,-1)</f>
        <v>-1</v>
      </c>
      <c r="L312">
        <v>5500</v>
      </c>
      <c r="M312">
        <f t="shared" si="12"/>
        <v>1</v>
      </c>
    </row>
    <row r="313" spans="1:13" x14ac:dyDescent="0.25">
      <c r="A313" s="30">
        <v>40672</v>
      </c>
      <c r="B313" s="16">
        <v>238500</v>
      </c>
      <c r="C313" s="16">
        <f t="shared" si="13"/>
        <v>1</v>
      </c>
      <c r="D313" s="29">
        <v>58.175114174502774</v>
      </c>
      <c r="E313" s="29">
        <v>9757.8652790339274</v>
      </c>
      <c r="F313" s="29">
        <v>10433.456557433004</v>
      </c>
      <c r="G313" s="29">
        <f t="shared" si="14"/>
        <v>-1</v>
      </c>
      <c r="H313">
        <v>243500</v>
      </c>
      <c r="I313">
        <v>-1</v>
      </c>
      <c r="J313">
        <v>242609.09090909091</v>
      </c>
      <c r="K313">
        <f>IF(B313&gt;J313,1,-1)</f>
        <v>-1</v>
      </c>
      <c r="L313">
        <v>-7500</v>
      </c>
      <c r="M313">
        <f t="shared" si="12"/>
        <v>-1</v>
      </c>
    </row>
    <row r="314" spans="1:13" x14ac:dyDescent="0.25">
      <c r="A314" s="30">
        <v>40674</v>
      </c>
      <c r="B314" s="16">
        <v>247500</v>
      </c>
      <c r="C314" s="16">
        <f t="shared" si="13"/>
        <v>-1</v>
      </c>
      <c r="D314" s="29">
        <v>63.083168544906464</v>
      </c>
      <c r="E314" s="29">
        <v>9882.303473388647</v>
      </c>
      <c r="F314" s="29">
        <v>10373.787736284139</v>
      </c>
      <c r="G314" s="29">
        <f t="shared" si="14"/>
        <v>-1</v>
      </c>
      <c r="H314">
        <v>243650</v>
      </c>
      <c r="I314">
        <v>1</v>
      </c>
      <c r="J314">
        <v>243336.36363636365</v>
      </c>
      <c r="K314">
        <f>IF(B314&gt;J314,1,-1)</f>
        <v>1</v>
      </c>
      <c r="L314">
        <v>2500</v>
      </c>
      <c r="M314">
        <f t="shared" si="12"/>
        <v>1</v>
      </c>
    </row>
    <row r="315" spans="1:13" x14ac:dyDescent="0.25">
      <c r="A315" s="30">
        <v>40675</v>
      </c>
      <c r="B315" s="16">
        <v>236000</v>
      </c>
      <c r="C315" s="16">
        <f t="shared" si="13"/>
        <v>-1</v>
      </c>
      <c r="D315" s="29">
        <v>54.312818004908209</v>
      </c>
      <c r="E315" s="29">
        <v>9997.8532252894565</v>
      </c>
      <c r="F315" s="29">
        <v>9291.4399392440682</v>
      </c>
      <c r="G315" s="29">
        <f t="shared" si="14"/>
        <v>-1</v>
      </c>
      <c r="H315">
        <v>242750</v>
      </c>
      <c r="I315">
        <v>-1</v>
      </c>
      <c r="J315">
        <v>241945.45454545456</v>
      </c>
      <c r="K315">
        <f>IF(B315&gt;J315,1,-1)</f>
        <v>-1</v>
      </c>
      <c r="L315">
        <v>2500</v>
      </c>
      <c r="M315">
        <f t="shared" si="12"/>
        <v>1</v>
      </c>
    </row>
    <row r="316" spans="1:13" x14ac:dyDescent="0.25">
      <c r="A316" s="31">
        <v>40676</v>
      </c>
      <c r="B316" s="19">
        <v>229500</v>
      </c>
      <c r="C316" s="16">
        <f t="shared" si="13"/>
        <v>-1</v>
      </c>
      <c r="D316" s="29">
        <v>50.075159157406723</v>
      </c>
      <c r="E316" s="29">
        <v>10355.149423483066</v>
      </c>
      <c r="F316" s="29">
        <v>7819.0427770132956</v>
      </c>
      <c r="G316" s="29">
        <f t="shared" si="14"/>
        <v>-1</v>
      </c>
      <c r="H316">
        <v>242350</v>
      </c>
      <c r="I316">
        <v>-1</v>
      </c>
      <c r="J316">
        <v>239536.36363636365</v>
      </c>
      <c r="K316">
        <f>IF(B316&gt;J316,1,-1)</f>
        <v>-1</v>
      </c>
      <c r="L316">
        <v>-21000</v>
      </c>
      <c r="M316">
        <f t="shared" si="12"/>
        <v>-1</v>
      </c>
    </row>
    <row r="317" spans="1:13" x14ac:dyDescent="0.25">
      <c r="A317" s="30">
        <v>40679</v>
      </c>
      <c r="B317" s="16">
        <v>224000</v>
      </c>
      <c r="C317" s="16">
        <f t="shared" si="13"/>
        <v>1</v>
      </c>
      <c r="D317" s="29">
        <v>46.751237482765404</v>
      </c>
      <c r="E317" s="29">
        <v>10044.067321805704</v>
      </c>
      <c r="F317" s="29">
        <v>6137.6029174078722</v>
      </c>
      <c r="G317" s="29">
        <f t="shared" si="14"/>
        <v>-1</v>
      </c>
      <c r="H317">
        <v>239700</v>
      </c>
      <c r="I317">
        <v>-1</v>
      </c>
      <c r="J317">
        <v>236200</v>
      </c>
      <c r="K317">
        <f>IF(B317&gt;J317,1,-1)</f>
        <v>-1</v>
      </c>
      <c r="L317">
        <v>-22500</v>
      </c>
      <c r="M317">
        <f t="shared" si="12"/>
        <v>-1</v>
      </c>
    </row>
    <row r="318" spans="1:13" x14ac:dyDescent="0.25">
      <c r="A318" s="30">
        <v>40680</v>
      </c>
      <c r="B318" s="16">
        <v>226000</v>
      </c>
      <c r="C318" s="16">
        <f t="shared" si="13"/>
        <v>1</v>
      </c>
      <c r="D318" s="29">
        <v>48.100339978232014</v>
      </c>
      <c r="E318" s="29">
        <v>9826.633941676726</v>
      </c>
      <c r="F318" s="29">
        <v>4909.8354727892729</v>
      </c>
      <c r="G318" s="29">
        <f t="shared" si="14"/>
        <v>-1</v>
      </c>
      <c r="H318">
        <v>237650</v>
      </c>
      <c r="I318">
        <v>-1</v>
      </c>
      <c r="J318">
        <v>233709.09090909091</v>
      </c>
      <c r="K318">
        <f>IF(B318&gt;J318,1,-1)</f>
        <v>-1</v>
      </c>
      <c r="L318">
        <v>-28500</v>
      </c>
      <c r="M318">
        <f t="shared" si="12"/>
        <v>-1</v>
      </c>
    </row>
    <row r="319" spans="1:13" x14ac:dyDescent="0.25">
      <c r="A319" s="30">
        <v>40681</v>
      </c>
      <c r="B319" s="16">
        <v>238500</v>
      </c>
      <c r="C319" s="16">
        <f t="shared" si="13"/>
        <v>-1</v>
      </c>
      <c r="D319" s="29">
        <v>55.661391334507009</v>
      </c>
      <c r="E319" s="29">
        <v>10124.731517271246</v>
      </c>
      <c r="F319" s="29">
        <v>4889.1078683411761</v>
      </c>
      <c r="G319" s="29">
        <f t="shared" si="14"/>
        <v>-1</v>
      </c>
      <c r="H319">
        <v>236050</v>
      </c>
      <c r="I319">
        <v>1</v>
      </c>
      <c r="J319">
        <v>233863.63636363635</v>
      </c>
      <c r="K319">
        <f>IF(B319&gt;J319,1,-1)</f>
        <v>1</v>
      </c>
      <c r="L319">
        <v>-3500</v>
      </c>
      <c r="M319">
        <f t="shared" si="12"/>
        <v>-1</v>
      </c>
    </row>
    <row r="320" spans="1:13" x14ac:dyDescent="0.25">
      <c r="A320" s="30">
        <v>40682</v>
      </c>
      <c r="B320" s="16">
        <v>233500</v>
      </c>
      <c r="C320" s="16">
        <f t="shared" si="13"/>
        <v>1</v>
      </c>
      <c r="D320" s="29">
        <v>52.374522124939581</v>
      </c>
      <c r="E320" s="29">
        <v>10437.250694609014</v>
      </c>
      <c r="F320" s="29">
        <v>4418.2915643622982</v>
      </c>
      <c r="G320" s="29">
        <f t="shared" si="14"/>
        <v>-1</v>
      </c>
      <c r="H320">
        <v>235200</v>
      </c>
      <c r="I320">
        <v>-1</v>
      </c>
      <c r="J320">
        <v>233400</v>
      </c>
      <c r="K320">
        <f>IF(B320&gt;J320,1,-1)</f>
        <v>1</v>
      </c>
      <c r="L320">
        <v>-6500</v>
      </c>
      <c r="M320">
        <f t="shared" si="12"/>
        <v>-1</v>
      </c>
    </row>
    <row r="321" spans="1:13" x14ac:dyDescent="0.25">
      <c r="A321" s="31">
        <v>40683</v>
      </c>
      <c r="B321" s="19">
        <v>241000</v>
      </c>
      <c r="C321" s="16">
        <f t="shared" si="13"/>
        <v>-1</v>
      </c>
      <c r="D321" s="29">
        <v>56.521910968508372</v>
      </c>
      <c r="E321" s="29">
        <v>10298.875644994085</v>
      </c>
      <c r="F321" s="29">
        <v>4597.3580890015</v>
      </c>
      <c r="G321" s="29">
        <f t="shared" si="14"/>
        <v>1</v>
      </c>
      <c r="H321">
        <v>235300</v>
      </c>
      <c r="I321">
        <v>1</v>
      </c>
      <c r="J321">
        <v>234454.54545454544</v>
      </c>
      <c r="K321">
        <f>IF(B321&gt;J321,1,-1)</f>
        <v>1</v>
      </c>
      <c r="L321">
        <v>2500</v>
      </c>
      <c r="M321">
        <f t="shared" si="12"/>
        <v>1</v>
      </c>
    </row>
    <row r="322" spans="1:13" x14ac:dyDescent="0.25">
      <c r="A322" s="30">
        <v>40686</v>
      </c>
      <c r="B322" s="16">
        <v>228000</v>
      </c>
      <c r="C322" s="16">
        <f t="shared" si="13"/>
        <v>1</v>
      </c>
      <c r="D322" s="29">
        <v>48.618669507511967</v>
      </c>
      <c r="E322" s="29">
        <v>10491.813098923079</v>
      </c>
      <c r="F322" s="29">
        <v>3648.2237924766378</v>
      </c>
      <c r="G322" s="29">
        <f t="shared" si="14"/>
        <v>-1</v>
      </c>
      <c r="H322">
        <v>234250</v>
      </c>
      <c r="I322">
        <v>-1</v>
      </c>
      <c r="J322">
        <v>233127.27272727274</v>
      </c>
      <c r="K322">
        <f>IF(B322&gt;J322,1,-1)</f>
        <v>-1</v>
      </c>
      <c r="L322">
        <v>-10500</v>
      </c>
      <c r="M322">
        <f t="shared" ref="M322:M385" si="15">IF(L322&gt;0,1,IF(L322=0,0,-1))</f>
        <v>-1</v>
      </c>
    </row>
    <row r="323" spans="1:13" x14ac:dyDescent="0.25">
      <c r="A323" s="30">
        <v>40687</v>
      </c>
      <c r="B323" s="16">
        <v>230500</v>
      </c>
      <c r="C323" s="16">
        <f t="shared" si="13"/>
        <v>-1</v>
      </c>
      <c r="D323" s="29">
        <v>50.064699890628006</v>
      </c>
      <c r="E323" s="29">
        <v>10563.826449000002</v>
      </c>
      <c r="F323" s="29">
        <v>3062.4550553990412</v>
      </c>
      <c r="G323" s="29">
        <f t="shared" si="14"/>
        <v>-1</v>
      </c>
      <c r="H323">
        <v>233450</v>
      </c>
      <c r="I323">
        <v>-1</v>
      </c>
      <c r="J323">
        <v>232445.45454545456</v>
      </c>
      <c r="K323">
        <f>IF(B323&gt;J323,1,-1)</f>
        <v>-1</v>
      </c>
      <c r="L323">
        <v>-17000</v>
      </c>
      <c r="M323">
        <f t="shared" si="15"/>
        <v>-1</v>
      </c>
    </row>
    <row r="324" spans="1:13" x14ac:dyDescent="0.25">
      <c r="A324" s="30">
        <v>40688</v>
      </c>
      <c r="B324" s="16">
        <v>230500</v>
      </c>
      <c r="C324" s="16">
        <f t="shared" ref="C324:C387" si="16">IF(B325-B324&gt;500,1,-1)</f>
        <v>1</v>
      </c>
      <c r="D324" s="29">
        <v>50.064699890628013</v>
      </c>
      <c r="E324" s="29">
        <v>10523.553131214287</v>
      </c>
      <c r="F324" s="29">
        <v>2568.6196624704462</v>
      </c>
      <c r="G324" s="29">
        <f t="shared" ref="G324:G387" si="17">IF(F324&gt;F323,1,-1)</f>
        <v>-1</v>
      </c>
      <c r="H324">
        <v>231750</v>
      </c>
      <c r="I324">
        <v>-1</v>
      </c>
      <c r="J324">
        <v>231909.09090909091</v>
      </c>
      <c r="K324">
        <f>IF(B324&gt;J324,1,-1)</f>
        <v>-1</v>
      </c>
      <c r="L324">
        <v>-5500</v>
      </c>
      <c r="M324">
        <f t="shared" si="15"/>
        <v>-1</v>
      </c>
    </row>
    <row r="325" spans="1:13" x14ac:dyDescent="0.25">
      <c r="A325" s="30">
        <v>40689</v>
      </c>
      <c r="B325" s="16">
        <v>243500</v>
      </c>
      <c r="C325" s="16">
        <f t="shared" si="16"/>
        <v>1</v>
      </c>
      <c r="D325" s="29">
        <v>57.310207637315962</v>
      </c>
      <c r="E325" s="29">
        <v>10736.156478984694</v>
      </c>
      <c r="F325" s="29">
        <v>3189.4766091791389</v>
      </c>
      <c r="G325" s="29">
        <f t="shared" si="17"/>
        <v>1</v>
      </c>
      <c r="H325">
        <v>232500</v>
      </c>
      <c r="I325">
        <v>1</v>
      </c>
      <c r="J325">
        <v>234045.45454545456</v>
      </c>
      <c r="K325">
        <f>IF(B325&gt;J325,1,-1)</f>
        <v>1</v>
      </c>
      <c r="L325">
        <v>14000</v>
      </c>
      <c r="M325">
        <f t="shared" si="15"/>
        <v>1</v>
      </c>
    </row>
    <row r="326" spans="1:13" x14ac:dyDescent="0.25">
      <c r="A326" s="31">
        <v>40690</v>
      </c>
      <c r="B326" s="19">
        <v>248500</v>
      </c>
      <c r="C326" s="16">
        <f t="shared" si="16"/>
        <v>-1</v>
      </c>
      <c r="D326" s="29">
        <v>59.730399610211983</v>
      </c>
      <c r="E326" s="29">
        <v>10647.859587628644</v>
      </c>
      <c r="F326" s="29">
        <v>4038.4160790029855</v>
      </c>
      <c r="G326" s="29">
        <f t="shared" si="17"/>
        <v>1</v>
      </c>
      <c r="H326">
        <v>234400</v>
      </c>
      <c r="I326">
        <v>1</v>
      </c>
      <c r="J326">
        <v>236954.54545454544</v>
      </c>
      <c r="K326">
        <f>IF(B326&gt;J326,1,-1)</f>
        <v>1</v>
      </c>
      <c r="L326">
        <v>24500</v>
      </c>
      <c r="M326">
        <f t="shared" si="15"/>
        <v>1</v>
      </c>
    </row>
    <row r="327" spans="1:13" x14ac:dyDescent="0.25">
      <c r="A327" s="30">
        <v>40693</v>
      </c>
      <c r="B327" s="16">
        <v>249000</v>
      </c>
      <c r="C327" s="16">
        <f t="shared" si="16"/>
        <v>1</v>
      </c>
      <c r="D327" s="29">
        <v>59.974767601721325</v>
      </c>
      <c r="E327" s="29">
        <v>10351.583902798026</v>
      </c>
      <c r="F327" s="29">
        <v>4697.4037994746468</v>
      </c>
      <c r="G327" s="29">
        <f t="shared" si="17"/>
        <v>1</v>
      </c>
      <c r="H327">
        <v>236900</v>
      </c>
      <c r="I327">
        <v>1</v>
      </c>
      <c r="J327">
        <v>239609.09090909091</v>
      </c>
      <c r="K327">
        <f>IF(B327&gt;J327,1,-1)</f>
        <v>1</v>
      </c>
      <c r="L327">
        <v>23000</v>
      </c>
      <c r="M327">
        <f t="shared" si="15"/>
        <v>1</v>
      </c>
    </row>
    <row r="328" spans="1:13" x14ac:dyDescent="0.25">
      <c r="A328" s="30">
        <v>40694</v>
      </c>
      <c r="B328" s="16">
        <v>252500</v>
      </c>
      <c r="C328" s="16">
        <f t="shared" si="16"/>
        <v>-1</v>
      </c>
      <c r="D328" s="29">
        <v>61.725652197274705</v>
      </c>
      <c r="E328" s="29">
        <v>10326.47076688388</v>
      </c>
      <c r="F328" s="29">
        <v>5439.3753320438846</v>
      </c>
      <c r="G328" s="29">
        <f t="shared" si="17"/>
        <v>1</v>
      </c>
      <c r="H328">
        <v>239550</v>
      </c>
      <c r="I328">
        <v>1</v>
      </c>
      <c r="J328">
        <v>242445.45454545456</v>
      </c>
      <c r="K328">
        <f>IF(B328&gt;J328,1,-1)</f>
        <v>1</v>
      </c>
      <c r="L328">
        <v>14000</v>
      </c>
      <c r="M328">
        <f t="shared" si="15"/>
        <v>1</v>
      </c>
    </row>
    <row r="329" spans="1:13" x14ac:dyDescent="0.25">
      <c r="A329" s="30">
        <v>40695</v>
      </c>
      <c r="B329" s="16">
        <v>243500</v>
      </c>
      <c r="C329" s="16">
        <f t="shared" si="16"/>
        <v>-1</v>
      </c>
      <c r="D329" s="29">
        <v>55.056215385421226</v>
      </c>
      <c r="E329" s="29">
        <v>10660.294283535031</v>
      </c>
      <c r="F329" s="29">
        <v>5240.7561586204392</v>
      </c>
      <c r="G329" s="29">
        <f t="shared" si="17"/>
        <v>-1</v>
      </c>
      <c r="H329">
        <v>240050</v>
      </c>
      <c r="I329">
        <v>1</v>
      </c>
      <c r="J329">
        <v>243163.63636363635</v>
      </c>
      <c r="K329">
        <f>IF(B329&gt;J329,1,-1)</f>
        <v>1</v>
      </c>
      <c r="L329">
        <v>10000</v>
      </c>
      <c r="M329">
        <f t="shared" si="15"/>
        <v>1</v>
      </c>
    </row>
    <row r="330" spans="1:13" x14ac:dyDescent="0.25">
      <c r="A330" s="30">
        <v>40696</v>
      </c>
      <c r="B330" s="16">
        <v>242000</v>
      </c>
      <c r="C330" s="16">
        <f t="shared" si="16"/>
        <v>-1</v>
      </c>
      <c r="D330" s="29">
        <v>54.00879411630364</v>
      </c>
      <c r="E330" s="29">
        <v>10541.701834711101</v>
      </c>
      <c r="F330" s="29">
        <v>4905.7610095436976</v>
      </c>
      <c r="G330" s="29">
        <f t="shared" si="17"/>
        <v>-1</v>
      </c>
      <c r="H330">
        <v>240900</v>
      </c>
      <c r="I330">
        <v>1</v>
      </c>
      <c r="J330">
        <v>243518.18181818182</v>
      </c>
      <c r="K330">
        <f>IF(B330&gt;J330,1,-1)</f>
        <v>-1</v>
      </c>
      <c r="L330">
        <v>1000</v>
      </c>
      <c r="M330">
        <f t="shared" si="15"/>
        <v>1</v>
      </c>
    </row>
    <row r="331" spans="1:13" x14ac:dyDescent="0.25">
      <c r="A331" s="31">
        <v>40697</v>
      </c>
      <c r="B331" s="19">
        <v>241500</v>
      </c>
      <c r="C331" s="16">
        <f t="shared" si="16"/>
        <v>-1</v>
      </c>
      <c r="D331" s="29">
        <v>53.642451803781938</v>
      </c>
      <c r="E331" s="29">
        <v>10288.723132231737</v>
      </c>
      <c r="F331" s="29">
        <v>4547.5082744033134</v>
      </c>
      <c r="G331" s="29">
        <f t="shared" si="17"/>
        <v>-1</v>
      </c>
      <c r="H331">
        <v>240950</v>
      </c>
      <c r="I331">
        <v>1</v>
      </c>
      <c r="J331">
        <v>243627.27272727274</v>
      </c>
      <c r="K331">
        <f>IF(B331&gt;J331,1,-1)</f>
        <v>-1</v>
      </c>
      <c r="L331">
        <v>13500</v>
      </c>
      <c r="M331">
        <f t="shared" si="15"/>
        <v>1</v>
      </c>
    </row>
    <row r="332" spans="1:13" x14ac:dyDescent="0.25">
      <c r="A332" s="30">
        <v>40701</v>
      </c>
      <c r="B332" s="16">
        <v>238000</v>
      </c>
      <c r="C332" s="16">
        <f t="shared" si="16"/>
        <v>-1</v>
      </c>
      <c r="D332" s="29">
        <v>51.032959159316185</v>
      </c>
      <c r="E332" s="29">
        <v>10232.385765643756</v>
      </c>
      <c r="F332" s="29">
        <v>3935.8001967360324</v>
      </c>
      <c r="G332" s="29">
        <f t="shared" si="17"/>
        <v>-1</v>
      </c>
      <c r="H332">
        <v>241950</v>
      </c>
      <c r="I332">
        <v>-1</v>
      </c>
      <c r="J332">
        <v>243090.90909090909</v>
      </c>
      <c r="K332">
        <f>IF(B332&gt;J332,1,-1)</f>
        <v>-1</v>
      </c>
      <c r="L332">
        <v>7500</v>
      </c>
      <c r="M332">
        <f t="shared" si="15"/>
        <v>1</v>
      </c>
    </row>
    <row r="333" spans="1:13" x14ac:dyDescent="0.25">
      <c r="A333" s="30">
        <v>40702</v>
      </c>
      <c r="B333" s="16">
        <v>231500</v>
      </c>
      <c r="C333" s="16">
        <f t="shared" si="16"/>
        <v>-1</v>
      </c>
      <c r="D333" s="29">
        <v>46.50809065018349</v>
      </c>
      <c r="E333" s="29">
        <v>10394.358210954917</v>
      </c>
      <c r="F333" s="29">
        <v>2893.1707889142563</v>
      </c>
      <c r="G333" s="29">
        <f t="shared" si="17"/>
        <v>-1</v>
      </c>
      <c r="H333">
        <v>242050</v>
      </c>
      <c r="I333">
        <v>-1</v>
      </c>
      <c r="J333">
        <v>241190.90909090909</v>
      </c>
      <c r="K333">
        <f>IF(B333&gt;J333,1,-1)</f>
        <v>-1</v>
      </c>
      <c r="L333">
        <v>1000</v>
      </c>
      <c r="M333">
        <f t="shared" si="15"/>
        <v>1</v>
      </c>
    </row>
    <row r="334" spans="1:13" x14ac:dyDescent="0.25">
      <c r="A334" s="30">
        <v>40703</v>
      </c>
      <c r="B334" s="16">
        <v>226500</v>
      </c>
      <c r="C334" s="16">
        <f t="shared" si="16"/>
        <v>-1</v>
      </c>
      <c r="D334" s="29">
        <v>43.325777539233172</v>
      </c>
      <c r="E334" s="29">
        <v>10187.618338743852</v>
      </c>
      <c r="F334" s="29">
        <v>1644.4648906046932</v>
      </c>
      <c r="G334" s="29">
        <f t="shared" si="17"/>
        <v>-1</v>
      </c>
      <c r="H334">
        <v>241650</v>
      </c>
      <c r="I334">
        <v>-1</v>
      </c>
      <c r="J334">
        <v>238363.63636363635</v>
      </c>
      <c r="K334">
        <f>IF(B334&gt;J334,1,-1)</f>
        <v>-1</v>
      </c>
      <c r="L334">
        <v>-17000</v>
      </c>
      <c r="M334">
        <f t="shared" si="15"/>
        <v>-1</v>
      </c>
    </row>
    <row r="335" spans="1:13" x14ac:dyDescent="0.25">
      <c r="A335" s="30">
        <v>40704</v>
      </c>
      <c r="B335" s="16">
        <v>223000</v>
      </c>
      <c r="C335" s="16">
        <f t="shared" si="16"/>
        <v>1</v>
      </c>
      <c r="D335" s="29">
        <v>41.200574664149279</v>
      </c>
      <c r="E335" s="29">
        <v>10067.07417169072</v>
      </c>
      <c r="F335" s="29">
        <v>368.19143875985174</v>
      </c>
      <c r="G335" s="29">
        <f t="shared" si="17"/>
        <v>-1</v>
      </c>
      <c r="H335">
        <v>239600</v>
      </c>
      <c r="I335">
        <v>-1</v>
      </c>
      <c r="J335">
        <v>234972.72727272726</v>
      </c>
      <c r="K335">
        <f>IF(B335&gt;J335,1,-1)</f>
        <v>-1</v>
      </c>
      <c r="L335">
        <v>-25500</v>
      </c>
      <c r="M335">
        <f t="shared" si="15"/>
        <v>-1</v>
      </c>
    </row>
    <row r="336" spans="1:13" x14ac:dyDescent="0.25">
      <c r="A336" s="31">
        <v>40707</v>
      </c>
      <c r="B336" s="19">
        <v>226500</v>
      </c>
      <c r="C336" s="16">
        <f t="shared" si="16"/>
        <v>1</v>
      </c>
      <c r="D336" s="29">
        <v>44.150803103037909</v>
      </c>
      <c r="E336" s="29">
        <v>9812.2831594270956</v>
      </c>
      <c r="F336" s="29">
        <v>-356.73153848337824</v>
      </c>
      <c r="G336" s="29">
        <f t="shared" si="17"/>
        <v>-1</v>
      </c>
      <c r="H336">
        <v>237400</v>
      </c>
      <c r="I336">
        <v>-1</v>
      </c>
      <c r="J336">
        <v>232590.90909090909</v>
      </c>
      <c r="K336">
        <f>IF(B336&gt;J336,1,-1)</f>
        <v>-1</v>
      </c>
      <c r="L336">
        <v>-22500</v>
      </c>
      <c r="M336">
        <f t="shared" si="15"/>
        <v>-1</v>
      </c>
    </row>
    <row r="337" spans="1:13" x14ac:dyDescent="0.25">
      <c r="A337" s="30">
        <v>40708</v>
      </c>
      <c r="B337" s="16">
        <v>236000</v>
      </c>
      <c r="C337" s="16">
        <f t="shared" si="16"/>
        <v>-1</v>
      </c>
      <c r="D337" s="29">
        <v>51.294181468389198</v>
      </c>
      <c r="E337" s="29">
        <v>9861.4057908965879</v>
      </c>
      <c r="F337" s="29">
        <v>-162.79106152598979</v>
      </c>
      <c r="G337" s="29">
        <f t="shared" si="17"/>
        <v>1</v>
      </c>
      <c r="H337">
        <v>236100</v>
      </c>
      <c r="I337">
        <v>-1</v>
      </c>
      <c r="J337">
        <v>232336.36363636365</v>
      </c>
      <c r="K337">
        <f>IF(B337&gt;J337,1,-1)</f>
        <v>1</v>
      </c>
      <c r="L337">
        <v>-16500</v>
      </c>
      <c r="M337">
        <f t="shared" si="15"/>
        <v>-1</v>
      </c>
    </row>
    <row r="338" spans="1:13" x14ac:dyDescent="0.25">
      <c r="A338" s="30">
        <v>40709</v>
      </c>
      <c r="B338" s="16">
        <v>234500</v>
      </c>
      <c r="C338" s="16">
        <f t="shared" si="16"/>
        <v>-1</v>
      </c>
      <c r="D338" s="29">
        <v>50.202331548846601</v>
      </c>
      <c r="E338" s="29">
        <v>9657.0196629754046</v>
      </c>
      <c r="F338" s="29">
        <v>-128.64634525991278</v>
      </c>
      <c r="G338" s="29">
        <f t="shared" si="17"/>
        <v>1</v>
      </c>
      <c r="H338">
        <v>234300</v>
      </c>
      <c r="I338">
        <v>1</v>
      </c>
      <c r="J338">
        <v>232045.45454545456</v>
      </c>
      <c r="K338">
        <f>IF(B338&gt;J338,1,-1)</f>
        <v>1</v>
      </c>
      <c r="L338">
        <v>-9000</v>
      </c>
      <c r="M338">
        <f t="shared" si="15"/>
        <v>-1</v>
      </c>
    </row>
    <row r="339" spans="1:13" x14ac:dyDescent="0.25">
      <c r="A339" s="30">
        <v>40710</v>
      </c>
      <c r="B339" s="16">
        <v>228000</v>
      </c>
      <c r="C339" s="16">
        <f t="shared" si="16"/>
        <v>-1</v>
      </c>
      <c r="D339" s="29">
        <v>45.666096844541308</v>
      </c>
      <c r="E339" s="29">
        <v>9467.2325441914472</v>
      </c>
      <c r="F339" s="29">
        <v>-618.94725023364299</v>
      </c>
      <c r="G339" s="29">
        <f t="shared" si="17"/>
        <v>-1</v>
      </c>
      <c r="H339">
        <v>232750</v>
      </c>
      <c r="I339">
        <v>-1</v>
      </c>
      <c r="J339">
        <v>230900</v>
      </c>
      <c r="K339">
        <f>IF(B339&gt;J339,1,-1)</f>
        <v>-1</v>
      </c>
      <c r="L339">
        <v>-14000</v>
      </c>
      <c r="M339">
        <f t="shared" si="15"/>
        <v>-1</v>
      </c>
    </row>
    <row r="340" spans="1:13" x14ac:dyDescent="0.25">
      <c r="A340" s="30">
        <v>40711</v>
      </c>
      <c r="B340" s="16">
        <v>225500</v>
      </c>
      <c r="C340" s="16">
        <f t="shared" si="16"/>
        <v>1</v>
      </c>
      <c r="D340" s="29">
        <v>44.018619749405886</v>
      </c>
      <c r="E340" s="29">
        <v>9469.5730767492005</v>
      </c>
      <c r="F340" s="29">
        <v>-1195.4628054098575</v>
      </c>
      <c r="G340" s="29">
        <f t="shared" si="17"/>
        <v>-1</v>
      </c>
      <c r="H340">
        <v>231100</v>
      </c>
      <c r="I340">
        <v>-1</v>
      </c>
      <c r="J340">
        <v>229581.81818181818</v>
      </c>
      <c r="K340">
        <f>IF(B340&gt;J340,1,-1)</f>
        <v>-1</v>
      </c>
      <c r="L340">
        <v>-16000</v>
      </c>
      <c r="M340">
        <f t="shared" si="15"/>
        <v>-1</v>
      </c>
    </row>
    <row r="341" spans="1:13" x14ac:dyDescent="0.25">
      <c r="A341" s="31">
        <v>40714</v>
      </c>
      <c r="B341" s="19">
        <v>227500</v>
      </c>
      <c r="C341" s="16">
        <f t="shared" si="16"/>
        <v>1</v>
      </c>
      <c r="D341" s="29">
        <v>45.706147114710966</v>
      </c>
      <c r="E341" s="29">
        <v>9471.7464284099715</v>
      </c>
      <c r="F341" s="29">
        <v>-1473.981114389404</v>
      </c>
      <c r="G341" s="29">
        <f t="shared" si="17"/>
        <v>-1</v>
      </c>
      <c r="H341">
        <v>229700</v>
      </c>
      <c r="I341">
        <v>-1</v>
      </c>
      <c r="J341">
        <v>228927.27272727274</v>
      </c>
      <c r="K341">
        <f>IF(B341&gt;J341,1,-1)</f>
        <v>-1</v>
      </c>
      <c r="L341">
        <v>-10500</v>
      </c>
      <c r="M341">
        <f t="shared" si="15"/>
        <v>-1</v>
      </c>
    </row>
    <row r="342" spans="1:13" x14ac:dyDescent="0.25">
      <c r="A342" s="30">
        <v>40715</v>
      </c>
      <c r="B342" s="16">
        <v>230000</v>
      </c>
      <c r="C342" s="16">
        <f t="shared" si="16"/>
        <v>1</v>
      </c>
      <c r="D342" s="29">
        <v>47.823423241563049</v>
      </c>
      <c r="E342" s="29">
        <v>9580.9073978092601</v>
      </c>
      <c r="F342" s="29">
        <v>-1475.9657597222249</v>
      </c>
      <c r="G342" s="29">
        <f t="shared" si="17"/>
        <v>-1</v>
      </c>
      <c r="H342">
        <v>228900</v>
      </c>
      <c r="I342">
        <v>1</v>
      </c>
      <c r="J342">
        <v>228981.81818181818</v>
      </c>
      <c r="K342">
        <f>IF(B342&gt;J342,1,-1)</f>
        <v>1</v>
      </c>
      <c r="L342">
        <v>-1500</v>
      </c>
      <c r="M342">
        <f t="shared" si="15"/>
        <v>-1</v>
      </c>
    </row>
    <row r="343" spans="1:13" x14ac:dyDescent="0.25">
      <c r="A343" s="30">
        <v>40716</v>
      </c>
      <c r="B343" s="16">
        <v>231500</v>
      </c>
      <c r="C343" s="16">
        <f t="shared" si="16"/>
        <v>-1</v>
      </c>
      <c r="D343" s="29">
        <v>49.105844432025229</v>
      </c>
      <c r="E343" s="29">
        <v>9217.9854408228839</v>
      </c>
      <c r="F343" s="29">
        <v>-1341.0424390032131</v>
      </c>
      <c r="G343" s="29">
        <f t="shared" si="17"/>
        <v>1</v>
      </c>
      <c r="H343">
        <v>228900</v>
      </c>
      <c r="I343">
        <v>1</v>
      </c>
      <c r="J343">
        <v>229454.54545454544</v>
      </c>
      <c r="K343">
        <f>IF(B343&gt;J343,1,-1)</f>
        <v>1</v>
      </c>
      <c r="L343">
        <v>5000</v>
      </c>
      <c r="M343">
        <f t="shared" si="15"/>
        <v>1</v>
      </c>
    </row>
    <row r="344" spans="1:13" x14ac:dyDescent="0.25">
      <c r="A344" s="30">
        <v>40717</v>
      </c>
      <c r="B344" s="16">
        <v>224000</v>
      </c>
      <c r="C344" s="16">
        <f t="shared" si="16"/>
        <v>1</v>
      </c>
      <c r="D344" s="29">
        <v>43.366478113800071</v>
      </c>
      <c r="E344" s="29">
        <v>9238.129337906963</v>
      </c>
      <c r="F344" s="29">
        <v>-1818.3413479669252</v>
      </c>
      <c r="G344" s="29">
        <f t="shared" si="17"/>
        <v>-1</v>
      </c>
      <c r="H344">
        <v>228650</v>
      </c>
      <c r="I344">
        <v>-1</v>
      </c>
      <c r="J344">
        <v>228563.63636363635</v>
      </c>
      <c r="K344">
        <f>IF(B344&gt;J344,1,-1)</f>
        <v>-1</v>
      </c>
      <c r="L344">
        <v>1000</v>
      </c>
      <c r="M344">
        <f t="shared" si="15"/>
        <v>1</v>
      </c>
    </row>
    <row r="345" spans="1:13" x14ac:dyDescent="0.25">
      <c r="A345" s="30">
        <v>40718</v>
      </c>
      <c r="B345" s="16">
        <v>232000</v>
      </c>
      <c r="C345" s="16">
        <f t="shared" si="16"/>
        <v>1</v>
      </c>
      <c r="D345" s="29">
        <v>50.070036776276957</v>
      </c>
      <c r="E345" s="29">
        <v>9221.1200994850369</v>
      </c>
      <c r="F345" s="29">
        <v>-1533.3950077195477</v>
      </c>
      <c r="G345" s="29">
        <f t="shared" si="17"/>
        <v>1</v>
      </c>
      <c r="H345">
        <v>229550</v>
      </c>
      <c r="I345">
        <v>1</v>
      </c>
      <c r="J345">
        <v>229172.72727272726</v>
      </c>
      <c r="K345">
        <f>IF(B345&gt;J345,1,-1)</f>
        <v>1</v>
      </c>
      <c r="L345">
        <v>5500</v>
      </c>
      <c r="M345">
        <f t="shared" si="15"/>
        <v>1</v>
      </c>
    </row>
    <row r="346" spans="1:13" x14ac:dyDescent="0.25">
      <c r="A346" s="31">
        <v>40721</v>
      </c>
      <c r="B346" s="19">
        <v>234000</v>
      </c>
      <c r="C346" s="16">
        <f t="shared" si="16"/>
        <v>-1</v>
      </c>
      <c r="D346" s="29">
        <v>51.612069480534984</v>
      </c>
      <c r="E346" s="29">
        <v>9026.7543780932483</v>
      </c>
      <c r="F346" s="29">
        <v>-1133.1277040189307</v>
      </c>
      <c r="G346" s="29">
        <f t="shared" si="17"/>
        <v>1</v>
      </c>
      <c r="H346">
        <v>230300</v>
      </c>
      <c r="I346">
        <v>1</v>
      </c>
      <c r="J346">
        <v>229981.81818181818</v>
      </c>
      <c r="K346">
        <f>IF(B346&gt;J346,1,-1)</f>
        <v>1</v>
      </c>
      <c r="L346">
        <v>-2000</v>
      </c>
      <c r="M346">
        <f t="shared" si="15"/>
        <v>-1</v>
      </c>
    </row>
    <row r="347" spans="1:13" x14ac:dyDescent="0.25">
      <c r="A347" s="30">
        <v>40722</v>
      </c>
      <c r="B347" s="16">
        <v>230000</v>
      </c>
      <c r="C347" s="16">
        <f t="shared" si="16"/>
        <v>1</v>
      </c>
      <c r="D347" s="29">
        <v>48.393005471462644</v>
      </c>
      <c r="E347" s="29">
        <v>8881.9862082294458</v>
      </c>
      <c r="F347" s="29">
        <v>-1125.7031475125114</v>
      </c>
      <c r="G347" s="29">
        <f t="shared" si="17"/>
        <v>1</v>
      </c>
      <c r="H347">
        <v>229700</v>
      </c>
      <c r="I347">
        <v>1</v>
      </c>
      <c r="J347">
        <v>229927.27272727274</v>
      </c>
      <c r="K347">
        <f>IF(B347&gt;J347,1,-1)</f>
        <v>1</v>
      </c>
      <c r="L347">
        <v>-4500</v>
      </c>
      <c r="M347">
        <f t="shared" si="15"/>
        <v>-1</v>
      </c>
    </row>
    <row r="348" spans="1:13" x14ac:dyDescent="0.25">
      <c r="A348" s="30">
        <v>40723</v>
      </c>
      <c r="B348" s="16">
        <v>238000</v>
      </c>
      <c r="C348" s="16">
        <f t="shared" si="16"/>
        <v>-1</v>
      </c>
      <c r="D348" s="29">
        <v>54.504674095433913</v>
      </c>
      <c r="E348" s="29">
        <v>8818.9871933559134</v>
      </c>
      <c r="F348" s="29">
        <v>-468.88102321248152</v>
      </c>
      <c r="G348" s="29">
        <f t="shared" si="17"/>
        <v>1</v>
      </c>
      <c r="H348">
        <v>230050</v>
      </c>
      <c r="I348">
        <v>1</v>
      </c>
      <c r="J348">
        <v>231436.36363636365</v>
      </c>
      <c r="K348">
        <f>IF(B348&gt;J348,1,-1)</f>
        <v>1</v>
      </c>
      <c r="L348">
        <v>10000</v>
      </c>
      <c r="M348">
        <f t="shared" si="15"/>
        <v>1</v>
      </c>
    </row>
    <row r="349" spans="1:13" x14ac:dyDescent="0.25">
      <c r="A349" s="30">
        <v>40724</v>
      </c>
      <c r="B349" s="16">
        <v>237000</v>
      </c>
      <c r="C349" s="16">
        <f t="shared" si="16"/>
        <v>1</v>
      </c>
      <c r="D349" s="29">
        <v>53.649389380133407</v>
      </c>
      <c r="E349" s="29">
        <v>8474.7738224019195</v>
      </c>
      <c r="F349" s="29">
        <v>-28.705501060467213</v>
      </c>
      <c r="G349" s="29">
        <f t="shared" si="17"/>
        <v>1</v>
      </c>
      <c r="H349">
        <v>230950</v>
      </c>
      <c r="I349">
        <v>1</v>
      </c>
      <c r="J349">
        <v>232700</v>
      </c>
      <c r="K349">
        <f>IF(B349&gt;J349,1,-1)</f>
        <v>1</v>
      </c>
      <c r="L349">
        <v>11500</v>
      </c>
      <c r="M349">
        <f t="shared" si="15"/>
        <v>1</v>
      </c>
    </row>
    <row r="350" spans="1:13" x14ac:dyDescent="0.25">
      <c r="A350" s="30">
        <v>40725</v>
      </c>
      <c r="B350" s="16">
        <v>240500</v>
      </c>
      <c r="C350" s="16">
        <f t="shared" si="16"/>
        <v>1</v>
      </c>
      <c r="D350" s="29">
        <v>56.237775606258005</v>
      </c>
      <c r="E350" s="29">
        <v>8262.2899779446398</v>
      </c>
      <c r="F350" s="29">
        <v>595.69076844395022</v>
      </c>
      <c r="G350" s="29">
        <f t="shared" si="17"/>
        <v>1</v>
      </c>
      <c r="H350">
        <v>232450</v>
      </c>
      <c r="I350">
        <v>1</v>
      </c>
      <c r="J350">
        <v>234436.36363636365</v>
      </c>
      <c r="K350">
        <f>IF(B350&gt;J350,1,-1)</f>
        <v>1</v>
      </c>
      <c r="L350">
        <v>13000</v>
      </c>
      <c r="M350">
        <f t="shared" si="15"/>
        <v>1</v>
      </c>
    </row>
    <row r="351" spans="1:13" x14ac:dyDescent="0.25">
      <c r="A351" s="31">
        <v>40728</v>
      </c>
      <c r="B351" s="19">
        <v>244500</v>
      </c>
      <c r="C351" s="16">
        <f t="shared" si="16"/>
        <v>-1</v>
      </c>
      <c r="D351" s="29">
        <v>59.052146868270462</v>
      </c>
      <c r="E351" s="29">
        <v>8136.4121223771654</v>
      </c>
      <c r="F351" s="29">
        <v>1397.189945195918</v>
      </c>
      <c r="G351" s="29">
        <f t="shared" si="17"/>
        <v>1</v>
      </c>
      <c r="H351">
        <v>234150</v>
      </c>
      <c r="I351">
        <v>1</v>
      </c>
      <c r="J351">
        <v>236627.27272727274</v>
      </c>
      <c r="K351">
        <f>IF(B351&gt;J351,1,-1)</f>
        <v>1</v>
      </c>
      <c r="L351">
        <v>14500</v>
      </c>
      <c r="M351">
        <f t="shared" si="15"/>
        <v>1</v>
      </c>
    </row>
    <row r="352" spans="1:13" x14ac:dyDescent="0.25">
      <c r="A352" s="30">
        <v>40729</v>
      </c>
      <c r="B352" s="16">
        <v>244000</v>
      </c>
      <c r="C352" s="16">
        <f t="shared" si="16"/>
        <v>1</v>
      </c>
      <c r="D352" s="29">
        <v>58.54530929840648</v>
      </c>
      <c r="E352" s="29">
        <v>7805.2398279216532</v>
      </c>
      <c r="F352" s="29">
        <v>1969.3367082329351</v>
      </c>
      <c r="G352" s="29">
        <f t="shared" si="17"/>
        <v>1</v>
      </c>
      <c r="H352">
        <v>235550</v>
      </c>
      <c r="I352">
        <v>1</v>
      </c>
      <c r="J352">
        <v>238418.18181818182</v>
      </c>
      <c r="K352">
        <f>IF(B352&gt;J352,1,-1)</f>
        <v>1</v>
      </c>
      <c r="L352">
        <v>12500</v>
      </c>
      <c r="M352">
        <f t="shared" si="15"/>
        <v>1</v>
      </c>
    </row>
    <row r="353" spans="1:13" x14ac:dyDescent="0.25">
      <c r="A353" s="30">
        <v>40730</v>
      </c>
      <c r="B353" s="16">
        <v>246500</v>
      </c>
      <c r="C353" s="16">
        <f t="shared" si="16"/>
        <v>1</v>
      </c>
      <c r="D353" s="29">
        <v>60.376528440482303</v>
      </c>
      <c r="E353" s="29">
        <v>7462.0084116415355</v>
      </c>
      <c r="F353" s="29">
        <v>2594.5874575270573</v>
      </c>
      <c r="G353" s="29">
        <f t="shared" si="17"/>
        <v>1</v>
      </c>
      <c r="H353">
        <v>237050</v>
      </c>
      <c r="I353">
        <v>1</v>
      </c>
      <c r="J353">
        <v>240409.09090909091</v>
      </c>
      <c r="K353">
        <f>IF(B353&gt;J353,1,-1)</f>
        <v>1</v>
      </c>
      <c r="L353">
        <v>22500</v>
      </c>
      <c r="M353">
        <f t="shared" si="15"/>
        <v>1</v>
      </c>
    </row>
    <row r="354" spans="1:13" x14ac:dyDescent="0.25">
      <c r="A354" s="30">
        <v>40731</v>
      </c>
      <c r="B354" s="16">
        <v>248000</v>
      </c>
      <c r="C354" s="16">
        <f t="shared" si="16"/>
        <v>-1</v>
      </c>
      <c r="D354" s="29">
        <v>61.476122948773053</v>
      </c>
      <c r="E354" s="29">
        <v>7214.7220965242832</v>
      </c>
      <c r="F354" s="29">
        <v>3174.5464496233617</v>
      </c>
      <c r="G354" s="29">
        <f t="shared" si="17"/>
        <v>1</v>
      </c>
      <c r="H354">
        <v>239450</v>
      </c>
      <c r="I354">
        <v>1</v>
      </c>
      <c r="J354">
        <v>242400</v>
      </c>
      <c r="K354">
        <f>IF(B354&gt;J354,1,-1)</f>
        <v>1</v>
      </c>
      <c r="L354">
        <v>16000</v>
      </c>
      <c r="M354">
        <f t="shared" si="15"/>
        <v>1</v>
      </c>
    </row>
    <row r="355" spans="1:13" x14ac:dyDescent="0.25">
      <c r="A355" s="30">
        <v>40732</v>
      </c>
      <c r="B355" s="16">
        <v>247500</v>
      </c>
      <c r="C355" s="16">
        <f t="shared" si="16"/>
        <v>-1</v>
      </c>
      <c r="D355" s="29">
        <v>60.869742856341126</v>
      </c>
      <c r="E355" s="29">
        <v>7199.3848039154054</v>
      </c>
      <c r="F355" s="29">
        <v>3552.8670679367206</v>
      </c>
      <c r="G355" s="29">
        <f t="shared" si="17"/>
        <v>1</v>
      </c>
      <c r="H355">
        <v>241000</v>
      </c>
      <c r="I355">
        <v>1</v>
      </c>
      <c r="J355">
        <v>243863.63636363635</v>
      </c>
      <c r="K355">
        <f>IF(B355&gt;J355,1,-1)</f>
        <v>1</v>
      </c>
      <c r="L355">
        <v>13500</v>
      </c>
      <c r="M355">
        <f t="shared" si="15"/>
        <v>1</v>
      </c>
    </row>
    <row r="356" spans="1:13" x14ac:dyDescent="0.25">
      <c r="A356" s="31">
        <v>40735</v>
      </c>
      <c r="B356" s="19">
        <v>239000</v>
      </c>
      <c r="C356" s="16">
        <f t="shared" si="16"/>
        <v>-1</v>
      </c>
      <c r="D356" s="29">
        <v>51.559141240292881</v>
      </c>
      <c r="E356" s="29">
        <v>7328.000175064305</v>
      </c>
      <c r="F356" s="29">
        <v>3130.7209191174188</v>
      </c>
      <c r="G356" s="29">
        <f t="shared" si="17"/>
        <v>-1</v>
      </c>
      <c r="H356">
        <v>241500</v>
      </c>
      <c r="I356">
        <v>-1</v>
      </c>
      <c r="J356">
        <v>243500</v>
      </c>
      <c r="K356">
        <f>IF(B356&gt;J356,1,-1)</f>
        <v>-1</v>
      </c>
      <c r="L356">
        <v>9000</v>
      </c>
      <c r="M356">
        <f t="shared" si="15"/>
        <v>1</v>
      </c>
    </row>
    <row r="357" spans="1:13" x14ac:dyDescent="0.25">
      <c r="A357" s="30">
        <v>40736</v>
      </c>
      <c r="B357" s="16">
        <v>231500</v>
      </c>
      <c r="C357" s="16">
        <f t="shared" si="16"/>
        <v>1</v>
      </c>
      <c r="D357" s="29">
        <v>45.016211708177586</v>
      </c>
      <c r="E357" s="29">
        <v>7411.7144482739977</v>
      </c>
      <c r="F357" s="29">
        <v>2166.0113048673375</v>
      </c>
      <c r="G357" s="29">
        <f t="shared" si="17"/>
        <v>-1</v>
      </c>
      <c r="H357">
        <v>241650</v>
      </c>
      <c r="I357">
        <v>-1</v>
      </c>
      <c r="J357">
        <v>241681.81818181818</v>
      </c>
      <c r="K357">
        <f>IF(B357&gt;J357,1,-1)</f>
        <v>-1</v>
      </c>
      <c r="L357">
        <v>-6500</v>
      </c>
      <c r="M357">
        <f t="shared" si="15"/>
        <v>-1</v>
      </c>
    </row>
    <row r="358" spans="1:13" x14ac:dyDescent="0.25">
      <c r="A358" s="30">
        <v>40737</v>
      </c>
      <c r="B358" s="16">
        <v>238000</v>
      </c>
      <c r="C358" s="16">
        <f t="shared" si="16"/>
        <v>-1</v>
      </c>
      <c r="D358" s="29">
        <v>50.838916719019856</v>
      </c>
      <c r="E358" s="29">
        <v>7418.0205591115691</v>
      </c>
      <c r="F358" s="29">
        <v>1904.0193130204862</v>
      </c>
      <c r="G358" s="29">
        <f t="shared" si="17"/>
        <v>-1</v>
      </c>
      <c r="H358">
        <v>241650</v>
      </c>
      <c r="I358">
        <v>-1</v>
      </c>
      <c r="J358">
        <v>241018.18181818182</v>
      </c>
      <c r="K358">
        <f>IF(B358&gt;J358,1,-1)</f>
        <v>-1</v>
      </c>
      <c r="L358">
        <v>1000</v>
      </c>
      <c r="M358">
        <f t="shared" si="15"/>
        <v>1</v>
      </c>
    </row>
    <row r="359" spans="1:13" x14ac:dyDescent="0.25">
      <c r="A359" s="30">
        <v>40738</v>
      </c>
      <c r="B359" s="16">
        <v>238500</v>
      </c>
      <c r="C359" s="16">
        <f t="shared" si="16"/>
        <v>1</v>
      </c>
      <c r="D359" s="29">
        <v>51.266439833426332</v>
      </c>
      <c r="E359" s="29">
        <v>7209.590519175028</v>
      </c>
      <c r="F359" s="29">
        <v>1716.9427460405277</v>
      </c>
      <c r="G359" s="29">
        <f t="shared" si="17"/>
        <v>-1</v>
      </c>
      <c r="H359">
        <v>241800</v>
      </c>
      <c r="I359">
        <v>-1</v>
      </c>
      <c r="J359">
        <v>240445.45454545456</v>
      </c>
      <c r="K359">
        <f>IF(B359&gt;J359,1,-1)</f>
        <v>-1</v>
      </c>
      <c r="L359">
        <v>-2000</v>
      </c>
      <c r="M359">
        <f t="shared" si="15"/>
        <v>-1</v>
      </c>
    </row>
    <row r="360" spans="1:13" x14ac:dyDescent="0.25">
      <c r="A360" s="30">
        <v>40739</v>
      </c>
      <c r="B360" s="16">
        <v>240000</v>
      </c>
      <c r="C360" s="16">
        <f t="shared" si="16"/>
        <v>-1</v>
      </c>
      <c r="D360" s="29">
        <v>52.598238497733718</v>
      </c>
      <c r="E360" s="29">
        <v>7087.4769106625254</v>
      </c>
      <c r="F360" s="29">
        <v>1670.4646067138819</v>
      </c>
      <c r="G360" s="29">
        <f t="shared" si="17"/>
        <v>-1</v>
      </c>
      <c r="H360">
        <v>241750</v>
      </c>
      <c r="I360">
        <v>-1</v>
      </c>
      <c r="J360">
        <v>240118.18181818182</v>
      </c>
      <c r="K360">
        <f>IF(B360&gt;J360,1,-1)</f>
        <v>-1</v>
      </c>
      <c r="L360">
        <v>-4500</v>
      </c>
      <c r="M360">
        <f t="shared" si="15"/>
        <v>-1</v>
      </c>
    </row>
    <row r="361" spans="1:13" x14ac:dyDescent="0.25">
      <c r="A361" s="31">
        <v>40742</v>
      </c>
      <c r="B361" s="19">
        <v>236500</v>
      </c>
      <c r="C361" s="16">
        <f t="shared" si="16"/>
        <v>-1</v>
      </c>
      <c r="D361" s="29">
        <v>49.218374895365194</v>
      </c>
      <c r="E361" s="29">
        <v>7009.7999884723449</v>
      </c>
      <c r="F361" s="29">
        <v>1335.8111971934268</v>
      </c>
      <c r="G361" s="29">
        <f t="shared" si="17"/>
        <v>-1</v>
      </c>
      <c r="H361">
        <v>240950</v>
      </c>
      <c r="I361">
        <v>-1</v>
      </c>
      <c r="J361">
        <v>239163.63636363635</v>
      </c>
      <c r="K361">
        <f>IF(B361&gt;J361,1,-1)</f>
        <v>-1</v>
      </c>
      <c r="L361">
        <v>-7500</v>
      </c>
      <c r="M361">
        <f t="shared" si="15"/>
        <v>-1</v>
      </c>
    </row>
    <row r="362" spans="1:13" x14ac:dyDescent="0.25">
      <c r="A362" s="30">
        <v>40743</v>
      </c>
      <c r="B362" s="16">
        <v>233000</v>
      </c>
      <c r="C362" s="16">
        <f t="shared" si="16"/>
        <v>1</v>
      </c>
      <c r="D362" s="29">
        <v>46.03285330631838</v>
      </c>
      <c r="E362" s="29">
        <v>7009.0999892957489</v>
      </c>
      <c r="F362" s="29">
        <v>779.1931561481033</v>
      </c>
      <c r="G362" s="29">
        <f t="shared" si="17"/>
        <v>-1</v>
      </c>
      <c r="H362">
        <v>239850</v>
      </c>
      <c r="I362">
        <v>-1</v>
      </c>
      <c r="J362">
        <v>237718.18181818182</v>
      </c>
      <c r="K362">
        <f>IF(B362&gt;J362,1,-1)</f>
        <v>-1</v>
      </c>
      <c r="L362">
        <v>-13500</v>
      </c>
      <c r="M362">
        <f t="shared" si="15"/>
        <v>-1</v>
      </c>
    </row>
    <row r="363" spans="1:13" x14ac:dyDescent="0.25">
      <c r="A363" s="30">
        <v>40744</v>
      </c>
      <c r="B363" s="16">
        <v>235500</v>
      </c>
      <c r="C363" s="16">
        <f t="shared" si="16"/>
        <v>-1</v>
      </c>
      <c r="D363" s="29">
        <v>48.592255176479469</v>
      </c>
      <c r="E363" s="29">
        <v>6972.7357043460524</v>
      </c>
      <c r="F363" s="29">
        <v>533.64690568644437</v>
      </c>
      <c r="G363" s="29">
        <f t="shared" si="17"/>
        <v>-1</v>
      </c>
      <c r="H363">
        <v>238750</v>
      </c>
      <c r="I363">
        <v>-1</v>
      </c>
      <c r="J363">
        <v>236927.27272727274</v>
      </c>
      <c r="K363">
        <f>IF(B363&gt;J363,1,-1)</f>
        <v>-1</v>
      </c>
      <c r="L363">
        <v>-12500</v>
      </c>
      <c r="M363">
        <f t="shared" si="15"/>
        <v>-1</v>
      </c>
    </row>
    <row r="364" spans="1:13" x14ac:dyDescent="0.25">
      <c r="A364" s="30">
        <v>40745</v>
      </c>
      <c r="B364" s="16">
        <v>233000</v>
      </c>
      <c r="C364" s="16">
        <f t="shared" si="16"/>
        <v>1</v>
      </c>
      <c r="D364" s="29">
        <v>46.23108238129695</v>
      </c>
      <c r="E364" s="29">
        <v>7296.1117254641922</v>
      </c>
      <c r="F364" s="29">
        <v>135.75571907756967</v>
      </c>
      <c r="G364" s="29">
        <f t="shared" si="17"/>
        <v>-1</v>
      </c>
      <c r="H364">
        <v>237250</v>
      </c>
      <c r="I364">
        <v>-1</v>
      </c>
      <c r="J364">
        <v>235881.81818181818</v>
      </c>
      <c r="K364">
        <f>IF(B364&gt;J364,1,-1)</f>
        <v>-1</v>
      </c>
      <c r="L364">
        <v>-14500</v>
      </c>
      <c r="M364">
        <f t="shared" si="15"/>
        <v>-1</v>
      </c>
    </row>
    <row r="365" spans="1:13" x14ac:dyDescent="0.25">
      <c r="A365" s="30">
        <v>40746</v>
      </c>
      <c r="B365" s="16">
        <v>236500</v>
      </c>
      <c r="C365" s="16">
        <f t="shared" si="16"/>
        <v>-1</v>
      </c>
      <c r="D365" s="29">
        <v>49.901363587902978</v>
      </c>
      <c r="E365" s="29">
        <v>7060.6751736453216</v>
      </c>
      <c r="F365" s="29">
        <v>101.67281539167743</v>
      </c>
      <c r="G365" s="29">
        <f t="shared" si="17"/>
        <v>-1</v>
      </c>
      <c r="H365">
        <v>236150</v>
      </c>
      <c r="I365">
        <v>1</v>
      </c>
      <c r="J365">
        <v>235745.45454545456</v>
      </c>
      <c r="K365">
        <f>IF(B365&gt;J365,1,-1)</f>
        <v>1</v>
      </c>
      <c r="L365">
        <v>-2500</v>
      </c>
      <c r="M365">
        <f t="shared" si="15"/>
        <v>-1</v>
      </c>
    </row>
    <row r="366" spans="1:13" x14ac:dyDescent="0.25">
      <c r="A366" s="31">
        <v>40749</v>
      </c>
      <c r="B366" s="19">
        <v>234000</v>
      </c>
      <c r="C366" s="16">
        <f t="shared" si="16"/>
        <v>1</v>
      </c>
      <c r="D366" s="29">
        <v>47.411865825754312</v>
      </c>
      <c r="E366" s="29">
        <v>6842.0555183849419</v>
      </c>
      <c r="F366" s="29">
        <v>-125.61917826981517</v>
      </c>
      <c r="G366" s="29">
        <f t="shared" si="17"/>
        <v>-1</v>
      </c>
      <c r="H366">
        <v>235650</v>
      </c>
      <c r="I366">
        <v>-1</v>
      </c>
      <c r="J366">
        <v>235354.54545454544</v>
      </c>
      <c r="K366">
        <f>IF(B366&gt;J366,1,-1)</f>
        <v>-1</v>
      </c>
      <c r="L366">
        <v>2500</v>
      </c>
      <c r="M366">
        <f t="shared" si="15"/>
        <v>1</v>
      </c>
    </row>
    <row r="367" spans="1:13" x14ac:dyDescent="0.25">
      <c r="A367" s="30">
        <v>40750</v>
      </c>
      <c r="B367" s="16">
        <v>238000</v>
      </c>
      <c r="C367" s="16">
        <f t="shared" si="16"/>
        <v>1</v>
      </c>
      <c r="D367" s="29">
        <v>51.574587037751613</v>
      </c>
      <c r="E367" s="29">
        <v>6674.7658385003033</v>
      </c>
      <c r="F367" s="29">
        <v>16.822925593936816</v>
      </c>
      <c r="G367" s="29">
        <f t="shared" si="17"/>
        <v>1</v>
      </c>
      <c r="H367">
        <v>236300</v>
      </c>
      <c r="I367">
        <v>1</v>
      </c>
      <c r="J367">
        <v>235781.81818181818</v>
      </c>
      <c r="K367">
        <f>IF(B367&gt;J367,1,-1)</f>
        <v>1</v>
      </c>
      <c r="L367">
        <v>0</v>
      </c>
      <c r="M367">
        <f t="shared" si="15"/>
        <v>0</v>
      </c>
    </row>
    <row r="368" spans="1:13" x14ac:dyDescent="0.25">
      <c r="A368" s="30">
        <v>40751</v>
      </c>
      <c r="B368" s="16">
        <v>243000</v>
      </c>
      <c r="C368" s="16">
        <f t="shared" si="16"/>
        <v>-1</v>
      </c>
      <c r="D368" s="29">
        <v>56.237782118376941</v>
      </c>
      <c r="E368" s="29">
        <v>6769.425421464568</v>
      </c>
      <c r="F368" s="29">
        <v>527.09154912710073</v>
      </c>
      <c r="G368" s="29">
        <f t="shared" si="17"/>
        <v>1</v>
      </c>
      <c r="H368">
        <v>236800</v>
      </c>
      <c r="I368">
        <v>1</v>
      </c>
      <c r="J368">
        <v>237000</v>
      </c>
      <c r="K368">
        <f>IF(B368&gt;J368,1,-1)</f>
        <v>1</v>
      </c>
      <c r="L368">
        <v>4500</v>
      </c>
      <c r="M368">
        <f t="shared" si="15"/>
        <v>1</v>
      </c>
    </row>
    <row r="369" spans="1:13" x14ac:dyDescent="0.25">
      <c r="A369" s="30">
        <v>40752</v>
      </c>
      <c r="B369" s="16">
        <v>239000</v>
      </c>
      <c r="C369" s="16">
        <f t="shared" si="16"/>
        <v>-1</v>
      </c>
      <c r="D369" s="29">
        <v>51.929546458561404</v>
      </c>
      <c r="E369" s="29">
        <v>6678.7521770742414</v>
      </c>
      <c r="F369" s="29">
        <v>601.77959834397188</v>
      </c>
      <c r="G369" s="29">
        <f t="shared" si="17"/>
        <v>1</v>
      </c>
      <c r="H369">
        <v>236850</v>
      </c>
      <c r="I369">
        <v>1</v>
      </c>
      <c r="J369">
        <v>237400</v>
      </c>
      <c r="K369">
        <f>IF(B369&gt;J369,1,-1)</f>
        <v>1</v>
      </c>
      <c r="L369">
        <v>-1000</v>
      </c>
      <c r="M369">
        <f t="shared" si="15"/>
        <v>-1</v>
      </c>
    </row>
    <row r="370" spans="1:13" x14ac:dyDescent="0.25">
      <c r="A370" s="30">
        <v>40753</v>
      </c>
      <c r="B370" s="16">
        <v>235000</v>
      </c>
      <c r="C370" s="16">
        <f t="shared" si="16"/>
        <v>-1</v>
      </c>
      <c r="D370" s="29">
        <v>47.971850552095198</v>
      </c>
      <c r="E370" s="29">
        <v>6737.412735854653</v>
      </c>
      <c r="F370" s="29">
        <v>334.34966997147421</v>
      </c>
      <c r="G370" s="29">
        <f t="shared" si="17"/>
        <v>-1</v>
      </c>
      <c r="H370">
        <v>236350</v>
      </c>
      <c r="I370">
        <v>-1</v>
      </c>
      <c r="J370">
        <v>237063.63636363635</v>
      </c>
      <c r="K370">
        <f>IF(B370&gt;J370,1,-1)</f>
        <v>-1</v>
      </c>
      <c r="L370">
        <v>-1500</v>
      </c>
      <c r="M370">
        <f t="shared" si="15"/>
        <v>-1</v>
      </c>
    </row>
    <row r="371" spans="1:13" x14ac:dyDescent="0.25">
      <c r="A371" s="31">
        <v>40756</v>
      </c>
      <c r="B371" s="19">
        <v>235500</v>
      </c>
      <c r="C371" s="16">
        <f t="shared" si="16"/>
        <v>-1</v>
      </c>
      <c r="D371" s="29">
        <v>48.500208276651144</v>
      </c>
      <c r="E371" s="29">
        <v>6649.0261118650351</v>
      </c>
      <c r="F371" s="29">
        <v>160.90058455176768</v>
      </c>
      <c r="G371" s="29">
        <f t="shared" si="17"/>
        <v>-1</v>
      </c>
      <c r="H371">
        <v>236250</v>
      </c>
      <c r="I371">
        <v>-1</v>
      </c>
      <c r="J371">
        <v>236909.09090909091</v>
      </c>
      <c r="K371">
        <f>IF(B371&gt;J371,1,-1)</f>
        <v>-1</v>
      </c>
      <c r="L371">
        <v>2500</v>
      </c>
      <c r="M371">
        <f t="shared" si="15"/>
        <v>1</v>
      </c>
    </row>
    <row r="372" spans="1:13" x14ac:dyDescent="0.25">
      <c r="A372" s="30">
        <v>40757</v>
      </c>
      <c r="B372" s="16">
        <v>224000</v>
      </c>
      <c r="C372" s="16">
        <f t="shared" si="16"/>
        <v>-1</v>
      </c>
      <c r="D372" s="29">
        <v>38.752510706218636</v>
      </c>
      <c r="E372" s="29">
        <v>7209.8099610175332</v>
      </c>
      <c r="F372" s="29">
        <v>-894.20511581466417</v>
      </c>
      <c r="G372" s="29">
        <f t="shared" si="17"/>
        <v>-1</v>
      </c>
      <c r="H372">
        <v>235350</v>
      </c>
      <c r="I372">
        <v>-1</v>
      </c>
      <c r="J372">
        <v>234681.81818181818</v>
      </c>
      <c r="K372">
        <f>IF(B372&gt;J372,1,-1)</f>
        <v>-1</v>
      </c>
      <c r="L372">
        <v>-11500</v>
      </c>
      <c r="M372">
        <f t="shared" si="15"/>
        <v>-1</v>
      </c>
    </row>
    <row r="373" spans="1:13" x14ac:dyDescent="0.25">
      <c r="A373" s="30">
        <v>40758</v>
      </c>
      <c r="B373" s="16">
        <v>214000</v>
      </c>
      <c r="C373" s="16">
        <f t="shared" si="16"/>
        <v>-1</v>
      </c>
      <c r="D373" s="29">
        <v>32.614162549838539</v>
      </c>
      <c r="E373" s="29">
        <v>7480.5378209448527</v>
      </c>
      <c r="F373" s="29">
        <v>-2508.3853070896585</v>
      </c>
      <c r="G373" s="29">
        <f t="shared" si="17"/>
        <v>-1</v>
      </c>
      <c r="H373">
        <v>233200</v>
      </c>
      <c r="I373">
        <v>-1</v>
      </c>
      <c r="J373">
        <v>230800</v>
      </c>
      <c r="K373">
        <f>IF(B373&gt;J373,1,-1)</f>
        <v>-1</v>
      </c>
      <c r="L373">
        <v>-19000</v>
      </c>
      <c r="M373">
        <f t="shared" si="15"/>
        <v>-1</v>
      </c>
    </row>
    <row r="374" spans="1:13" x14ac:dyDescent="0.25">
      <c r="A374" s="30">
        <v>40759</v>
      </c>
      <c r="B374" s="16">
        <v>209000</v>
      </c>
      <c r="C374" s="16">
        <f t="shared" si="16"/>
        <v>-1</v>
      </c>
      <c r="D374" s="29">
        <v>30.051059059555456</v>
      </c>
      <c r="E374" s="29">
        <v>7731.927976591649</v>
      </c>
      <c r="F374" s="29">
        <v>-4143.3312084351492</v>
      </c>
      <c r="G374" s="29">
        <f t="shared" si="17"/>
        <v>-1</v>
      </c>
      <c r="H374">
        <v>230800</v>
      </c>
      <c r="I374">
        <v>-1</v>
      </c>
      <c r="J374">
        <v>226400</v>
      </c>
      <c r="K374">
        <f>IF(B374&gt;J374,1,-1)</f>
        <v>-1</v>
      </c>
      <c r="L374">
        <v>-27500</v>
      </c>
      <c r="M374">
        <f t="shared" si="15"/>
        <v>-1</v>
      </c>
    </row>
    <row r="375" spans="1:13" x14ac:dyDescent="0.25">
      <c r="A375" s="30">
        <v>40760</v>
      </c>
      <c r="B375" s="16">
        <v>204000</v>
      </c>
      <c r="C375" s="16">
        <f t="shared" si="16"/>
        <v>-1</v>
      </c>
      <c r="D375" s="29">
        <v>27.706176032029205</v>
      </c>
      <c r="E375" s="29">
        <v>8251.0759782636742</v>
      </c>
      <c r="F375" s="29">
        <v>-5775.914678623958</v>
      </c>
      <c r="G375" s="29">
        <f t="shared" si="17"/>
        <v>-1</v>
      </c>
      <c r="H375">
        <v>227550</v>
      </c>
      <c r="I375">
        <v>-1</v>
      </c>
      <c r="J375">
        <v>221527.27272727274</v>
      </c>
      <c r="K375">
        <f>IF(B375&gt;J375,1,-1)</f>
        <v>-1</v>
      </c>
      <c r="L375">
        <v>-30000</v>
      </c>
      <c r="M375">
        <f t="shared" si="15"/>
        <v>-1</v>
      </c>
    </row>
    <row r="376" spans="1:13" x14ac:dyDescent="0.25">
      <c r="A376" s="31">
        <v>40763</v>
      </c>
      <c r="B376" s="19">
        <v>199500</v>
      </c>
      <c r="C376" s="16">
        <f t="shared" si="16"/>
        <v>-1</v>
      </c>
      <c r="D376" s="29">
        <v>25.758114529760746</v>
      </c>
      <c r="E376" s="29">
        <v>8911.7134083876972</v>
      </c>
      <c r="F376" s="29">
        <v>-7348.1562614941213</v>
      </c>
      <c r="G376" s="29">
        <f t="shared" si="17"/>
        <v>-1</v>
      </c>
      <c r="H376">
        <v>224100</v>
      </c>
      <c r="I376">
        <v>-1</v>
      </c>
      <c r="J376">
        <v>216427.27272727274</v>
      </c>
      <c r="K376">
        <f>IF(B376&gt;J376,1,-1)</f>
        <v>-1</v>
      </c>
      <c r="L376">
        <v>-38500</v>
      </c>
      <c r="M376">
        <f t="shared" si="15"/>
        <v>-1</v>
      </c>
    </row>
    <row r="377" spans="1:13" x14ac:dyDescent="0.25">
      <c r="A377" s="30">
        <v>40764</v>
      </c>
      <c r="B377" s="16">
        <v>194000</v>
      </c>
      <c r="C377" s="16">
        <f t="shared" si="16"/>
        <v>-1</v>
      </c>
      <c r="D377" s="29">
        <v>23.576213765672108</v>
      </c>
      <c r="E377" s="29">
        <v>9632.3053077885743</v>
      </c>
      <c r="F377" s="29">
        <v>-8934.9762336972926</v>
      </c>
      <c r="G377" s="29">
        <f t="shared" si="17"/>
        <v>-1</v>
      </c>
      <c r="H377">
        <v>219700</v>
      </c>
      <c r="I377">
        <v>-1</v>
      </c>
      <c r="J377">
        <v>210954.54545454544</v>
      </c>
      <c r="K377">
        <f>IF(B377&gt;J377,1,-1)</f>
        <v>-1</v>
      </c>
      <c r="L377">
        <v>-49000</v>
      </c>
      <c r="M377">
        <f t="shared" si="15"/>
        <v>-1</v>
      </c>
    </row>
    <row r="378" spans="1:13" x14ac:dyDescent="0.25">
      <c r="A378" s="30">
        <v>40765</v>
      </c>
      <c r="B378" s="16">
        <v>192500</v>
      </c>
      <c r="C378" s="16">
        <f t="shared" si="16"/>
        <v>1</v>
      </c>
      <c r="D378" s="29">
        <v>23.003898127271086</v>
      </c>
      <c r="E378" s="29">
        <v>9729.9977858036746</v>
      </c>
      <c r="F378" s="29">
        <v>-10196.046283330012</v>
      </c>
      <c r="G378" s="29">
        <f t="shared" si="17"/>
        <v>-1</v>
      </c>
      <c r="H378">
        <v>214650</v>
      </c>
      <c r="I378">
        <v>-1</v>
      </c>
      <c r="J378">
        <v>206009.09090909091</v>
      </c>
      <c r="K378">
        <f>IF(B378&gt;J378,1,-1)</f>
        <v>-1</v>
      </c>
      <c r="L378">
        <v>-46500</v>
      </c>
      <c r="M378">
        <f t="shared" si="15"/>
        <v>-1</v>
      </c>
    </row>
    <row r="379" spans="1:13" x14ac:dyDescent="0.25">
      <c r="A379" s="30">
        <v>40766</v>
      </c>
      <c r="B379" s="16">
        <v>197000</v>
      </c>
      <c r="C379" s="16">
        <f t="shared" si="16"/>
        <v>-1</v>
      </c>
      <c r="D379" s="29">
        <v>28.603347717107383</v>
      </c>
      <c r="E379" s="29">
        <v>10142.140801103411</v>
      </c>
      <c r="F379" s="29">
        <v>-10708.895509870403</v>
      </c>
      <c r="G379" s="29">
        <f t="shared" si="17"/>
        <v>-1</v>
      </c>
      <c r="H379">
        <v>210450</v>
      </c>
      <c r="I379">
        <v>-1</v>
      </c>
      <c r="J379">
        <v>202800</v>
      </c>
      <c r="K379">
        <f>IF(B379&gt;J379,1,-1)</f>
        <v>-1</v>
      </c>
      <c r="L379">
        <v>-38000</v>
      </c>
      <c r="M379">
        <f t="shared" si="15"/>
        <v>-1</v>
      </c>
    </row>
    <row r="380" spans="1:13" x14ac:dyDescent="0.25">
      <c r="A380" s="30">
        <v>40767</v>
      </c>
      <c r="B380" s="16">
        <v>188000</v>
      </c>
      <c r="C380" s="16">
        <f t="shared" si="16"/>
        <v>1</v>
      </c>
      <c r="D380" s="29">
        <v>24.729777070024767</v>
      </c>
      <c r="E380" s="29">
        <v>10489.13074388174</v>
      </c>
      <c r="F380" s="29">
        <v>-11706.610482118587</v>
      </c>
      <c r="G380" s="29">
        <f t="shared" si="17"/>
        <v>-1</v>
      </c>
      <c r="H380">
        <v>205750</v>
      </c>
      <c r="I380">
        <v>-1</v>
      </c>
      <c r="J380">
        <v>198718.18181818182</v>
      </c>
      <c r="K380">
        <f>IF(B380&gt;J380,1,-1)</f>
        <v>-1</v>
      </c>
      <c r="L380">
        <v>-47500</v>
      </c>
      <c r="M380">
        <f t="shared" si="15"/>
        <v>-1</v>
      </c>
    </row>
    <row r="381" spans="1:13" x14ac:dyDescent="0.25">
      <c r="A381" s="31">
        <v>40771</v>
      </c>
      <c r="B381" s="19">
        <v>203000</v>
      </c>
      <c r="C381" s="16">
        <f t="shared" si="16"/>
        <v>-1</v>
      </c>
      <c r="D381" s="29">
        <v>39.448031734804552</v>
      </c>
      <c r="E381" s="29">
        <v>10882.764262175902</v>
      </c>
      <c r="F381" s="29">
        <v>-11158.30613864219</v>
      </c>
      <c r="G381" s="29">
        <f t="shared" si="17"/>
        <v>1</v>
      </c>
      <c r="H381">
        <v>202500</v>
      </c>
      <c r="I381">
        <v>1</v>
      </c>
      <c r="J381">
        <v>198218.18181818182</v>
      </c>
      <c r="K381">
        <f>IF(B381&gt;J381,1,-1)</f>
        <v>1</v>
      </c>
      <c r="L381">
        <v>-21000</v>
      </c>
      <c r="M381">
        <f t="shared" si="15"/>
        <v>-1</v>
      </c>
    </row>
    <row r="382" spans="1:13" x14ac:dyDescent="0.25">
      <c r="A382" s="30">
        <v>40772</v>
      </c>
      <c r="B382" s="16">
        <v>200500</v>
      </c>
      <c r="C382" s="16">
        <f t="shared" si="16"/>
        <v>-1</v>
      </c>
      <c r="D382" s="29">
        <v>38.110478888570135</v>
      </c>
      <c r="E382" s="29">
        <v>10533.995386306195</v>
      </c>
      <c r="F382" s="29">
        <v>-10800.992979067902</v>
      </c>
      <c r="G382" s="29">
        <f t="shared" si="17"/>
        <v>1</v>
      </c>
      <c r="H382">
        <v>200150</v>
      </c>
      <c r="I382">
        <v>1</v>
      </c>
      <c r="J382">
        <v>197854.54545454544</v>
      </c>
      <c r="K382">
        <f>IF(B382&gt;J382,1,-1)</f>
        <v>1</v>
      </c>
      <c r="L382">
        <v>-13500</v>
      </c>
      <c r="M382">
        <f t="shared" si="15"/>
        <v>-1</v>
      </c>
    </row>
    <row r="383" spans="1:13" x14ac:dyDescent="0.25">
      <c r="A383" s="30">
        <v>40773</v>
      </c>
      <c r="B383" s="16">
        <v>191500</v>
      </c>
      <c r="C383" s="16">
        <f t="shared" si="16"/>
        <v>-1</v>
      </c>
      <c r="D383" s="29">
        <v>33.682756163678533</v>
      </c>
      <c r="E383" s="29">
        <v>10745.852858712895</v>
      </c>
      <c r="F383" s="29">
        <v>-11115.907250295248</v>
      </c>
      <c r="G383" s="29">
        <f t="shared" si="17"/>
        <v>-1</v>
      </c>
      <c r="H383">
        <v>197900</v>
      </c>
      <c r="I383">
        <v>-1</v>
      </c>
      <c r="J383">
        <v>196281.81818181818</v>
      </c>
      <c r="K383">
        <f>IF(B383&gt;J383,1,-1)</f>
        <v>-1</v>
      </c>
      <c r="L383">
        <v>-17500</v>
      </c>
      <c r="M383">
        <f t="shared" si="15"/>
        <v>-1</v>
      </c>
    </row>
    <row r="384" spans="1:13" x14ac:dyDescent="0.25">
      <c r="A384" s="30">
        <v>40774</v>
      </c>
      <c r="B384" s="16">
        <v>170500</v>
      </c>
      <c r="C384" s="16">
        <f t="shared" si="16"/>
        <v>-1</v>
      </c>
      <c r="D384" s="29">
        <v>26.071402886487377</v>
      </c>
      <c r="E384" s="29">
        <v>11514.006225947687</v>
      </c>
      <c r="F384" s="29">
        <v>-12911.171625185147</v>
      </c>
      <c r="G384" s="29">
        <f t="shared" si="17"/>
        <v>-1</v>
      </c>
      <c r="H384">
        <v>194050</v>
      </c>
      <c r="I384">
        <v>-1</v>
      </c>
      <c r="J384">
        <v>191300</v>
      </c>
      <c r="K384">
        <f>IF(B384&gt;J384,1,-1)</f>
        <v>-1</v>
      </c>
      <c r="L384">
        <v>-33500</v>
      </c>
      <c r="M384">
        <f t="shared" si="15"/>
        <v>-1</v>
      </c>
    </row>
    <row r="385" spans="1:13" x14ac:dyDescent="0.25">
      <c r="A385" s="30">
        <v>40777</v>
      </c>
      <c r="B385" s="16">
        <v>161500</v>
      </c>
      <c r="C385" s="16">
        <f t="shared" si="16"/>
        <v>1</v>
      </c>
      <c r="D385" s="29">
        <v>23.609099413719463</v>
      </c>
      <c r="E385" s="29">
        <v>11655.862924094281</v>
      </c>
      <c r="F385" s="29">
        <v>-14888.530646820378</v>
      </c>
      <c r="G385" s="29">
        <f t="shared" si="17"/>
        <v>-1</v>
      </c>
      <c r="H385">
        <v>189800</v>
      </c>
      <c r="I385">
        <v>-1</v>
      </c>
      <c r="J385">
        <v>185381.81818181818</v>
      </c>
      <c r="K385">
        <f>IF(B385&gt;J385,1,-1)</f>
        <v>-1</v>
      </c>
      <c r="L385">
        <v>-38000</v>
      </c>
      <c r="M385">
        <f t="shared" si="15"/>
        <v>-1</v>
      </c>
    </row>
    <row r="386" spans="1:13" x14ac:dyDescent="0.25">
      <c r="A386" s="31">
        <v>40778</v>
      </c>
      <c r="B386" s="19">
        <v>178000</v>
      </c>
      <c r="C386" s="16">
        <f t="shared" si="16"/>
        <v>1</v>
      </c>
      <c r="D386" s="29">
        <v>35.614842772406874</v>
      </c>
      <c r="E386" s="29">
        <v>12430.444143801831</v>
      </c>
      <c r="F386" s="29">
        <v>-14951.834374348633</v>
      </c>
      <c r="G386" s="29">
        <f t="shared" si="17"/>
        <v>-1</v>
      </c>
      <c r="H386">
        <v>187650</v>
      </c>
      <c r="I386">
        <v>-1</v>
      </c>
      <c r="J386">
        <v>183236.36363636365</v>
      </c>
      <c r="K386">
        <f>IF(B386&gt;J386,1,-1)</f>
        <v>-1</v>
      </c>
      <c r="L386">
        <v>-16000</v>
      </c>
      <c r="M386">
        <f t="shared" ref="M386:M449" si="18">IF(L386&gt;0,1,IF(L386=0,0,-1))</f>
        <v>-1</v>
      </c>
    </row>
    <row r="387" spans="1:13" x14ac:dyDescent="0.25">
      <c r="A387" s="30">
        <v>40779</v>
      </c>
      <c r="B387" s="16">
        <v>180500</v>
      </c>
      <c r="C387" s="16">
        <f t="shared" si="16"/>
        <v>1</v>
      </c>
      <c r="D387" s="29">
        <v>37.224662443360863</v>
      </c>
      <c r="E387" s="29">
        <v>12363.983847815985</v>
      </c>
      <c r="F387" s="29">
        <v>-14631.60983751918</v>
      </c>
      <c r="G387" s="29">
        <f t="shared" si="17"/>
        <v>1</v>
      </c>
      <c r="H387">
        <v>186300</v>
      </c>
      <c r="I387">
        <v>-1</v>
      </c>
      <c r="J387">
        <v>181936.36363636365</v>
      </c>
      <c r="K387">
        <f>IF(B387&gt;J387,1,-1)</f>
        <v>-1</v>
      </c>
      <c r="L387">
        <v>-12000</v>
      </c>
      <c r="M387">
        <f t="shared" si="18"/>
        <v>-1</v>
      </c>
    </row>
    <row r="388" spans="1:13" x14ac:dyDescent="0.25">
      <c r="A388" s="30">
        <v>40780</v>
      </c>
      <c r="B388" s="16">
        <v>188500</v>
      </c>
      <c r="C388" s="16">
        <f t="shared" ref="C388:C451" si="19">IF(B389-B388&gt;500,1,-1)</f>
        <v>1</v>
      </c>
      <c r="D388" s="29">
        <v>42.204552573990377</v>
      </c>
      <c r="E388" s="29">
        <v>12373.699287257699</v>
      </c>
      <c r="F388" s="29">
        <v>-13575.803037011559</v>
      </c>
      <c r="G388" s="29">
        <f t="shared" ref="G388:G451" si="20">IF(F388&gt;F387,1,-1)</f>
        <v>1</v>
      </c>
      <c r="H388">
        <v>185900</v>
      </c>
      <c r="I388">
        <v>1</v>
      </c>
      <c r="J388">
        <v>182336.36363636365</v>
      </c>
      <c r="K388">
        <f>IF(B388&gt;J388,1,-1)</f>
        <v>1</v>
      </c>
      <c r="L388">
        <v>-8500</v>
      </c>
      <c r="M388">
        <f t="shared" si="18"/>
        <v>-1</v>
      </c>
    </row>
    <row r="389" spans="1:13" x14ac:dyDescent="0.25">
      <c r="A389" s="30">
        <v>40781</v>
      </c>
      <c r="B389" s="16">
        <v>192500</v>
      </c>
      <c r="C389" s="16">
        <f t="shared" si="19"/>
        <v>1</v>
      </c>
      <c r="D389" s="29">
        <v>44.572179101078198</v>
      </c>
      <c r="E389" s="29">
        <v>11918.435052453578</v>
      </c>
      <c r="F389" s="29">
        <v>-12274.805651576695</v>
      </c>
      <c r="G389" s="29">
        <f t="shared" si="20"/>
        <v>1</v>
      </c>
      <c r="H389">
        <v>185450</v>
      </c>
      <c r="I389">
        <v>1</v>
      </c>
      <c r="J389">
        <v>183536.36363636365</v>
      </c>
      <c r="K389">
        <f>IF(B389&gt;J389,1,-1)</f>
        <v>1</v>
      </c>
      <c r="L389">
        <v>4500</v>
      </c>
      <c r="M389">
        <f t="shared" si="18"/>
        <v>1</v>
      </c>
    </row>
    <row r="390" spans="1:13" x14ac:dyDescent="0.25">
      <c r="A390" s="30">
        <v>40784</v>
      </c>
      <c r="B390" s="16">
        <v>195000</v>
      </c>
      <c r="C390" s="16">
        <f t="shared" si="19"/>
        <v>1</v>
      </c>
      <c r="D390" s="29">
        <v>46.059481853474765</v>
      </c>
      <c r="E390" s="29">
        <v>11495.689691564037</v>
      </c>
      <c r="F390" s="29">
        <v>-10916.191681203753</v>
      </c>
      <c r="G390" s="29">
        <f t="shared" si="20"/>
        <v>1</v>
      </c>
      <c r="H390">
        <v>186150</v>
      </c>
      <c r="I390">
        <v>1</v>
      </c>
      <c r="J390">
        <v>185272.72727272726</v>
      </c>
      <c r="K390">
        <f>IF(B390&gt;J390,1,-1)</f>
        <v>1</v>
      </c>
      <c r="L390">
        <v>-8000</v>
      </c>
      <c r="M390">
        <f t="shared" si="18"/>
        <v>-1</v>
      </c>
    </row>
    <row r="391" spans="1:13" x14ac:dyDescent="0.25">
      <c r="A391" s="31">
        <v>40785</v>
      </c>
      <c r="B391" s="19">
        <v>196500</v>
      </c>
      <c r="C391" s="16">
        <f t="shared" si="19"/>
        <v>1</v>
      </c>
      <c r="D391" s="29">
        <v>46.978781752760547</v>
      </c>
      <c r="E391" s="29">
        <v>11138.854713595178</v>
      </c>
      <c r="F391" s="29">
        <v>-9607.6913718665019</v>
      </c>
      <c r="G391" s="29">
        <f t="shared" si="20"/>
        <v>1</v>
      </c>
      <c r="H391">
        <v>185500</v>
      </c>
      <c r="I391">
        <v>1</v>
      </c>
      <c r="J391">
        <v>187154.54545454544</v>
      </c>
      <c r="K391">
        <f>IF(B391&gt;J391,1,-1)</f>
        <v>1</v>
      </c>
      <c r="L391">
        <v>-4000</v>
      </c>
      <c r="M391">
        <f t="shared" si="18"/>
        <v>-1</v>
      </c>
    </row>
    <row r="392" spans="1:13" x14ac:dyDescent="0.25">
      <c r="A392" s="30">
        <v>40786</v>
      </c>
      <c r="B392" s="16">
        <v>203000</v>
      </c>
      <c r="C392" s="16">
        <f t="shared" si="19"/>
        <v>-1</v>
      </c>
      <c r="D392" s="29">
        <v>50.885054352877056</v>
      </c>
      <c r="E392" s="29">
        <v>10914.650805481235</v>
      </c>
      <c r="F392" s="29">
        <v>-7954.5051879485836</v>
      </c>
      <c r="G392" s="29">
        <f t="shared" si="20"/>
        <v>1</v>
      </c>
      <c r="H392">
        <v>185750</v>
      </c>
      <c r="I392">
        <v>1</v>
      </c>
      <c r="J392">
        <v>190336.36363636365</v>
      </c>
      <c r="K392">
        <f>IF(B392&gt;J392,1,-1)</f>
        <v>1</v>
      </c>
      <c r="L392">
        <v>11500</v>
      </c>
      <c r="M392">
        <f t="shared" si="18"/>
        <v>1</v>
      </c>
    </row>
    <row r="393" spans="1:13" x14ac:dyDescent="0.25">
      <c r="A393" s="30">
        <v>40787</v>
      </c>
      <c r="B393" s="16">
        <v>202500</v>
      </c>
      <c r="C393" s="16">
        <f t="shared" si="19"/>
        <v>-1</v>
      </c>
      <c r="D393" s="29">
        <v>50.576379031130578</v>
      </c>
      <c r="E393" s="29">
        <v>10742.175747946862</v>
      </c>
      <c r="F393" s="29">
        <v>-6608.5102553866454</v>
      </c>
      <c r="G393" s="29">
        <f t="shared" si="20"/>
        <v>1</v>
      </c>
      <c r="H393">
        <v>186850</v>
      </c>
      <c r="I393">
        <v>1</v>
      </c>
      <c r="J393">
        <v>193381.81818181818</v>
      </c>
      <c r="K393">
        <f>IF(B393&gt;J393,1,-1)</f>
        <v>1</v>
      </c>
      <c r="L393">
        <v>32000</v>
      </c>
      <c r="M393">
        <f t="shared" si="18"/>
        <v>1</v>
      </c>
    </row>
    <row r="394" spans="1:13" x14ac:dyDescent="0.25">
      <c r="A394" s="30">
        <v>40788</v>
      </c>
      <c r="B394" s="16">
        <v>200000</v>
      </c>
      <c r="C394" s="16">
        <f t="shared" si="19"/>
        <v>-1</v>
      </c>
      <c r="D394" s="29">
        <v>48.976617881314993</v>
      </c>
      <c r="E394" s="29">
        <v>10617.734623093513</v>
      </c>
      <c r="F394" s="29">
        <v>-5678.0753622924094</v>
      </c>
      <c r="G394" s="29">
        <f t="shared" si="20"/>
        <v>1</v>
      </c>
      <c r="H394">
        <v>189800</v>
      </c>
      <c r="I394">
        <v>1</v>
      </c>
      <c r="J394">
        <v>195772.72727272726</v>
      </c>
      <c r="K394">
        <f>IF(B394&gt;J394,1,-1)</f>
        <v>1</v>
      </c>
      <c r="L394">
        <v>38500</v>
      </c>
      <c r="M394">
        <f t="shared" si="18"/>
        <v>1</v>
      </c>
    </row>
    <row r="395" spans="1:13" x14ac:dyDescent="0.25">
      <c r="A395" s="30">
        <v>40791</v>
      </c>
      <c r="B395" s="16">
        <v>189500</v>
      </c>
      <c r="C395" s="16">
        <f t="shared" si="19"/>
        <v>1</v>
      </c>
      <c r="D395" s="29">
        <v>42.846649268562324</v>
      </c>
      <c r="E395" s="29">
        <v>10609.325007158261</v>
      </c>
      <c r="F395" s="29">
        <v>-5722.0015815229272</v>
      </c>
      <c r="G395" s="29">
        <f t="shared" si="20"/>
        <v>-1</v>
      </c>
      <c r="H395">
        <v>192600</v>
      </c>
      <c r="I395">
        <v>-1</v>
      </c>
      <c r="J395">
        <v>195718.18181818182</v>
      </c>
      <c r="K395">
        <f>IF(B395&gt;J395,1,-1)</f>
        <v>-1</v>
      </c>
      <c r="L395">
        <v>11500</v>
      </c>
      <c r="M395">
        <f t="shared" si="18"/>
        <v>1</v>
      </c>
    </row>
    <row r="396" spans="1:13" x14ac:dyDescent="0.25">
      <c r="A396" s="31">
        <v>40792</v>
      </c>
      <c r="B396" s="19">
        <v>192000</v>
      </c>
      <c r="C396" s="16">
        <f t="shared" si="19"/>
        <v>1</v>
      </c>
      <c r="D396" s="29">
        <v>44.623814821833435</v>
      </c>
      <c r="E396" s="29">
        <v>10601.516078075527</v>
      </c>
      <c r="F396" s="29">
        <v>-5491.7785158884944</v>
      </c>
      <c r="G396" s="29">
        <f t="shared" si="20"/>
        <v>1</v>
      </c>
      <c r="H396">
        <v>194000</v>
      </c>
      <c r="I396">
        <v>-1</v>
      </c>
      <c r="J396">
        <v>195609.09090909091</v>
      </c>
      <c r="K396">
        <f>IF(B396&gt;J396,1,-1)</f>
        <v>-1</v>
      </c>
      <c r="L396">
        <v>11500</v>
      </c>
      <c r="M396">
        <f t="shared" si="18"/>
        <v>1</v>
      </c>
    </row>
    <row r="397" spans="1:13" x14ac:dyDescent="0.25">
      <c r="A397" s="30">
        <v>40793</v>
      </c>
      <c r="B397" s="16">
        <v>199000</v>
      </c>
      <c r="C397" s="16">
        <f t="shared" si="19"/>
        <v>1</v>
      </c>
      <c r="D397" s="29">
        <v>49.370920860790093</v>
      </c>
      <c r="E397" s="29">
        <v>10344.26492964156</v>
      </c>
      <c r="F397" s="29">
        <v>-4690.4153902103426</v>
      </c>
      <c r="G397" s="29">
        <f t="shared" si="20"/>
        <v>1</v>
      </c>
      <c r="H397">
        <v>195850</v>
      </c>
      <c r="I397">
        <v>1</v>
      </c>
      <c r="J397">
        <v>196518.18181818182</v>
      </c>
      <c r="K397">
        <f>IF(B397&gt;J397,1,-1)</f>
        <v>1</v>
      </c>
      <c r="L397">
        <v>10500</v>
      </c>
      <c r="M397">
        <f t="shared" si="18"/>
        <v>1</v>
      </c>
    </row>
    <row r="398" spans="1:13" x14ac:dyDescent="0.25">
      <c r="A398" s="30">
        <v>40794</v>
      </c>
      <c r="B398" s="16">
        <v>201500</v>
      </c>
      <c r="C398" s="16">
        <f t="shared" si="19"/>
        <v>-1</v>
      </c>
      <c r="D398" s="29">
        <v>50.986932320348807</v>
      </c>
      <c r="E398" s="29">
        <v>9891.1031489528777</v>
      </c>
      <c r="F398" s="29">
        <v>-3809.6845608019794</v>
      </c>
      <c r="G398" s="29">
        <f t="shared" si="20"/>
        <v>1</v>
      </c>
      <c r="H398">
        <v>197150</v>
      </c>
      <c r="I398">
        <v>1</v>
      </c>
      <c r="J398">
        <v>197545.45454545456</v>
      </c>
      <c r="K398">
        <f>IF(B398&gt;J398,1,-1)</f>
        <v>1</v>
      </c>
      <c r="L398">
        <v>9000</v>
      </c>
      <c r="M398">
        <f t="shared" si="18"/>
        <v>1</v>
      </c>
    </row>
    <row r="399" spans="1:13" x14ac:dyDescent="0.25">
      <c r="A399" s="30">
        <v>40795</v>
      </c>
      <c r="B399" s="16">
        <v>197500</v>
      </c>
      <c r="C399" s="16">
        <f t="shared" si="19"/>
        <v>-1</v>
      </c>
      <c r="D399" s="29">
        <v>48.328924790025148</v>
      </c>
      <c r="E399" s="29">
        <v>9648.881495456244</v>
      </c>
      <c r="F399" s="29">
        <v>-3395.3263946182269</v>
      </c>
      <c r="G399" s="29">
        <f t="shared" si="20"/>
        <v>1</v>
      </c>
      <c r="H399">
        <v>197650</v>
      </c>
      <c r="I399">
        <v>-1</v>
      </c>
      <c r="J399">
        <v>197609.09090909091</v>
      </c>
      <c r="K399">
        <f>IF(B399&gt;J399,1,-1)</f>
        <v>-1</v>
      </c>
      <c r="L399">
        <v>2500</v>
      </c>
      <c r="M399">
        <f t="shared" si="18"/>
        <v>1</v>
      </c>
    </row>
    <row r="400" spans="1:13" x14ac:dyDescent="0.25">
      <c r="A400" s="30">
        <v>40800</v>
      </c>
      <c r="B400" s="16">
        <v>191000</v>
      </c>
      <c r="C400" s="16">
        <f t="shared" si="19"/>
        <v>1</v>
      </c>
      <c r="D400" s="29">
        <v>44.288505822011658</v>
      </c>
      <c r="E400" s="29">
        <v>9566.8185314950824</v>
      </c>
      <c r="F400" s="29">
        <v>-3550.5121459600923</v>
      </c>
      <c r="G400" s="29">
        <f t="shared" si="20"/>
        <v>-1</v>
      </c>
      <c r="H400">
        <v>197250</v>
      </c>
      <c r="I400">
        <v>-1</v>
      </c>
      <c r="J400">
        <v>196400</v>
      </c>
      <c r="K400">
        <f>IF(B400&gt;J400,1,-1)</f>
        <v>-1</v>
      </c>
      <c r="L400">
        <v>-5500</v>
      </c>
      <c r="M400">
        <f t="shared" si="18"/>
        <v>-1</v>
      </c>
    </row>
    <row r="401" spans="1:13" x14ac:dyDescent="0.25">
      <c r="A401" s="31">
        <v>40801</v>
      </c>
      <c r="B401" s="19">
        <v>198500</v>
      </c>
      <c r="C401" s="16">
        <f t="shared" si="19"/>
        <v>1</v>
      </c>
      <c r="D401" s="29">
        <v>49.531422131779053</v>
      </c>
      <c r="E401" s="29">
        <v>9490.617207816862</v>
      </c>
      <c r="F401" s="29">
        <v>-3033.3441489092947</v>
      </c>
      <c r="G401" s="29">
        <f t="shared" si="20"/>
        <v>1</v>
      </c>
      <c r="H401">
        <v>197450</v>
      </c>
      <c r="I401">
        <v>1</v>
      </c>
      <c r="J401">
        <v>196627.27272727274</v>
      </c>
      <c r="K401">
        <f>IF(B401&gt;J401,1,-1)</f>
        <v>1</v>
      </c>
      <c r="L401">
        <v>-4500</v>
      </c>
      <c r="M401">
        <f t="shared" si="18"/>
        <v>-1</v>
      </c>
    </row>
    <row r="402" spans="1:13" x14ac:dyDescent="0.25">
      <c r="A402" s="30">
        <v>40802</v>
      </c>
      <c r="B402" s="16">
        <v>208000</v>
      </c>
      <c r="C402" s="16">
        <f t="shared" si="19"/>
        <v>-1</v>
      </c>
      <c r="D402" s="29">
        <v>55.273159984379163</v>
      </c>
      <c r="E402" s="29">
        <v>9527.0016929728008</v>
      </c>
      <c r="F402" s="29">
        <v>-1835.7527649075782</v>
      </c>
      <c r="G402" s="29">
        <f t="shared" si="20"/>
        <v>1</v>
      </c>
      <c r="H402">
        <v>197950</v>
      </c>
      <c r="I402">
        <v>1</v>
      </c>
      <c r="J402">
        <v>198545.45454545456</v>
      </c>
      <c r="K402">
        <f>IF(B402&gt;J402,1,-1)</f>
        <v>1</v>
      </c>
      <c r="L402">
        <v>5500</v>
      </c>
      <c r="M402">
        <f t="shared" si="18"/>
        <v>1</v>
      </c>
    </row>
    <row r="403" spans="1:13" x14ac:dyDescent="0.25">
      <c r="A403" s="30">
        <v>40805</v>
      </c>
      <c r="B403" s="16">
        <v>206000</v>
      </c>
      <c r="C403" s="16">
        <f t="shared" si="19"/>
        <v>1</v>
      </c>
      <c r="D403" s="29">
        <v>53.883310915561637</v>
      </c>
      <c r="E403" s="29">
        <v>9239.3587149033156</v>
      </c>
      <c r="F403" s="29">
        <v>-1036.0928171580017</v>
      </c>
      <c r="G403" s="29">
        <f t="shared" si="20"/>
        <v>1</v>
      </c>
      <c r="H403">
        <v>198300</v>
      </c>
      <c r="I403">
        <v>1</v>
      </c>
      <c r="J403">
        <v>200009.09090909091</v>
      </c>
      <c r="K403">
        <f>IF(B403&gt;J403,1,-1)</f>
        <v>1</v>
      </c>
      <c r="L403">
        <v>6000</v>
      </c>
      <c r="M403">
        <f t="shared" si="18"/>
        <v>1</v>
      </c>
    </row>
    <row r="404" spans="1:13" x14ac:dyDescent="0.25">
      <c r="A404" s="30">
        <v>40806</v>
      </c>
      <c r="B404" s="16">
        <v>208500</v>
      </c>
      <c r="C404" s="16">
        <f t="shared" si="19"/>
        <v>1</v>
      </c>
      <c r="D404" s="29">
        <v>55.393213674273397</v>
      </c>
      <c r="E404" s="29">
        <v>9186.5473781245073</v>
      </c>
      <c r="F404" s="29">
        <v>-198.34108809879399</v>
      </c>
      <c r="G404" s="29">
        <f t="shared" si="20"/>
        <v>1</v>
      </c>
      <c r="H404">
        <v>199150</v>
      </c>
      <c r="I404">
        <v>1</v>
      </c>
      <c r="J404">
        <v>201863.63636363635</v>
      </c>
      <c r="K404">
        <f>IF(B404&gt;J404,1,-1)</f>
        <v>1</v>
      </c>
      <c r="L404">
        <v>19000</v>
      </c>
      <c r="M404">
        <f t="shared" si="18"/>
        <v>1</v>
      </c>
    </row>
    <row r="405" spans="1:13" x14ac:dyDescent="0.25">
      <c r="A405" s="30">
        <v>40807</v>
      </c>
      <c r="B405" s="16">
        <v>211000</v>
      </c>
      <c r="C405" s="16">
        <f t="shared" si="19"/>
        <v>-1</v>
      </c>
      <c r="D405" s="29">
        <v>56.912456779806234</v>
      </c>
      <c r="E405" s="29">
        <v>9101.7939939727567</v>
      </c>
      <c r="F405" s="29">
        <v>659.70760091449483</v>
      </c>
      <c r="G405" s="29">
        <f t="shared" si="20"/>
        <v>1</v>
      </c>
      <c r="H405">
        <v>201300</v>
      </c>
      <c r="I405">
        <v>1</v>
      </c>
      <c r="J405">
        <v>204018.18181818182</v>
      </c>
      <c r="K405">
        <f>IF(B405&gt;J405,1,-1)</f>
        <v>1</v>
      </c>
      <c r="L405">
        <v>19000</v>
      </c>
      <c r="M405">
        <f t="shared" si="18"/>
        <v>1</v>
      </c>
    </row>
    <row r="406" spans="1:13" x14ac:dyDescent="0.25">
      <c r="A406" s="31">
        <v>40808</v>
      </c>
      <c r="B406" s="19">
        <v>207000</v>
      </c>
      <c r="C406" s="16">
        <f t="shared" si="19"/>
        <v>-1</v>
      </c>
      <c r="D406" s="29">
        <v>53.757660194296278</v>
      </c>
      <c r="E406" s="29">
        <v>9058.8087086889882</v>
      </c>
      <c r="F406" s="29">
        <v>1005.3616153731418</v>
      </c>
      <c r="G406" s="29">
        <f t="shared" si="20"/>
        <v>1</v>
      </c>
      <c r="H406">
        <v>202800</v>
      </c>
      <c r="I406">
        <v>1</v>
      </c>
      <c r="J406">
        <v>205054.54545454544</v>
      </c>
      <c r="K406">
        <f>IF(B406&gt;J406,1,-1)</f>
        <v>1</v>
      </c>
      <c r="L406">
        <v>8000</v>
      </c>
      <c r="M406">
        <f t="shared" si="18"/>
        <v>1</v>
      </c>
    </row>
    <row r="407" spans="1:13" x14ac:dyDescent="0.25">
      <c r="A407" s="30">
        <v>40809</v>
      </c>
      <c r="B407" s="16">
        <v>197000</v>
      </c>
      <c r="C407" s="16">
        <f t="shared" si="19"/>
        <v>-1</v>
      </c>
      <c r="D407" s="29">
        <v>46.776656095586006</v>
      </c>
      <c r="E407" s="29">
        <v>9126.0366580683458</v>
      </c>
      <c r="F407" s="29">
        <v>466.99525501602329</v>
      </c>
      <c r="G407" s="29">
        <f t="shared" si="20"/>
        <v>-1</v>
      </c>
      <c r="H407">
        <v>202600</v>
      </c>
      <c r="I407">
        <v>-1</v>
      </c>
      <c r="J407">
        <v>204000</v>
      </c>
      <c r="K407">
        <f>IF(B407&gt;J407,1,-1)</f>
        <v>-1</v>
      </c>
      <c r="L407">
        <v>-4500</v>
      </c>
      <c r="M407">
        <f t="shared" si="18"/>
        <v>-1</v>
      </c>
    </row>
    <row r="408" spans="1:13" x14ac:dyDescent="0.25">
      <c r="A408" s="30">
        <v>40812</v>
      </c>
      <c r="B408" s="16">
        <v>196000</v>
      </c>
      <c r="C408" s="16">
        <f t="shared" si="19"/>
        <v>1</v>
      </c>
      <c r="D408" s="29">
        <v>46.13150733994361</v>
      </c>
      <c r="E408" s="29">
        <v>9045.6054682063204</v>
      </c>
      <c r="F408" s="29">
        <v>-39.895713981910376</v>
      </c>
      <c r="G408" s="29">
        <f t="shared" si="20"/>
        <v>-1</v>
      </c>
      <c r="H408">
        <v>202050</v>
      </c>
      <c r="I408">
        <v>-1</v>
      </c>
      <c r="J408">
        <v>202800</v>
      </c>
      <c r="K408">
        <f>IF(B408&gt;J408,1,-1)</f>
        <v>-1</v>
      </c>
      <c r="L408">
        <v>-1500</v>
      </c>
      <c r="M408">
        <f t="shared" si="18"/>
        <v>-1</v>
      </c>
    </row>
    <row r="409" spans="1:13" x14ac:dyDescent="0.25">
      <c r="A409" s="30">
        <v>40813</v>
      </c>
      <c r="B409" s="16">
        <v>207000</v>
      </c>
      <c r="C409" s="16">
        <f t="shared" si="19"/>
        <v>-1</v>
      </c>
      <c r="D409" s="29">
        <v>53.696700173082348</v>
      </c>
      <c r="E409" s="29">
        <v>9256.6336490487265</v>
      </c>
      <c r="F409" s="29">
        <v>440.91501644969685</v>
      </c>
      <c r="G409" s="29">
        <f t="shared" si="20"/>
        <v>1</v>
      </c>
      <c r="H409">
        <v>203000</v>
      </c>
      <c r="I409">
        <v>1</v>
      </c>
      <c r="J409">
        <v>203700</v>
      </c>
      <c r="K409">
        <f>IF(B409&gt;J409,1,-1)</f>
        <v>1</v>
      </c>
      <c r="L409">
        <v>16000</v>
      </c>
      <c r="M409">
        <f t="shared" si="18"/>
        <v>1</v>
      </c>
    </row>
    <row r="410" spans="1:13" x14ac:dyDescent="0.25">
      <c r="A410" s="30">
        <v>40814</v>
      </c>
      <c r="B410" s="16">
        <v>205000</v>
      </c>
      <c r="C410" s="16">
        <f t="shared" si="19"/>
        <v>1</v>
      </c>
      <c r="D410" s="29">
        <v>52.25964440155942</v>
      </c>
      <c r="E410" s="29">
        <v>8916.8741026881034</v>
      </c>
      <c r="F410" s="29">
        <v>653.04974808183033</v>
      </c>
      <c r="G410" s="29">
        <f t="shared" si="20"/>
        <v>1</v>
      </c>
      <c r="H410">
        <v>204400</v>
      </c>
      <c r="I410">
        <v>1</v>
      </c>
      <c r="J410">
        <v>204063.63636363635</v>
      </c>
      <c r="K410">
        <f>IF(B410&gt;J410,1,-1)</f>
        <v>1</v>
      </c>
      <c r="L410">
        <v>6500</v>
      </c>
      <c r="M410">
        <f t="shared" si="18"/>
        <v>1</v>
      </c>
    </row>
    <row r="411" spans="1:13" x14ac:dyDescent="0.25">
      <c r="A411" s="31">
        <v>40815</v>
      </c>
      <c r="B411" s="19">
        <v>211000</v>
      </c>
      <c r="C411" s="16">
        <f t="shared" si="19"/>
        <v>-1</v>
      </c>
      <c r="D411" s="29">
        <v>56.058935235994525</v>
      </c>
      <c r="E411" s="29">
        <v>8994.240238210381</v>
      </c>
      <c r="F411" s="29">
        <v>1290.4424894109543</v>
      </c>
      <c r="G411" s="29">
        <f t="shared" si="20"/>
        <v>1</v>
      </c>
      <c r="H411">
        <v>205650</v>
      </c>
      <c r="I411">
        <v>1</v>
      </c>
      <c r="J411">
        <v>205263.63636363635</v>
      </c>
      <c r="K411">
        <f>IF(B411&gt;J411,1,-1)</f>
        <v>1</v>
      </c>
      <c r="L411">
        <v>3000</v>
      </c>
      <c r="M411">
        <f t="shared" si="18"/>
        <v>1</v>
      </c>
    </row>
    <row r="412" spans="1:13" x14ac:dyDescent="0.25">
      <c r="A412" s="30">
        <v>40816</v>
      </c>
      <c r="B412" s="16">
        <v>211000</v>
      </c>
      <c r="C412" s="16">
        <f t="shared" si="19"/>
        <v>-1</v>
      </c>
      <c r="D412" s="29">
        <v>56.058935235994525</v>
      </c>
      <c r="E412" s="29">
        <v>8780.3659354810679</v>
      </c>
      <c r="F412" s="29">
        <v>1775.1183694903448</v>
      </c>
      <c r="G412" s="29">
        <f t="shared" si="20"/>
        <v>1</v>
      </c>
      <c r="H412">
        <v>205950</v>
      </c>
      <c r="I412">
        <v>1</v>
      </c>
      <c r="J412">
        <v>206236.36363636365</v>
      </c>
      <c r="K412">
        <f>IF(B412&gt;J412,1,-1)</f>
        <v>1</v>
      </c>
      <c r="L412">
        <v>5000</v>
      </c>
      <c r="M412">
        <f t="shared" si="18"/>
        <v>1</v>
      </c>
    </row>
    <row r="413" spans="1:13" x14ac:dyDescent="0.25">
      <c r="A413" s="30">
        <v>40820</v>
      </c>
      <c r="B413" s="16">
        <v>205000</v>
      </c>
      <c r="C413" s="16">
        <f t="shared" si="19"/>
        <v>-1</v>
      </c>
      <c r="D413" s="29">
        <v>51.322076065371476</v>
      </c>
      <c r="E413" s="29">
        <v>8974.6255115181357</v>
      </c>
      <c r="F413" s="29">
        <v>1655.9884365668695</v>
      </c>
      <c r="G413" s="29">
        <f t="shared" si="20"/>
        <v>-1</v>
      </c>
      <c r="H413">
        <v>205850</v>
      </c>
      <c r="I413">
        <v>-1</v>
      </c>
      <c r="J413">
        <v>206063.63636363635</v>
      </c>
      <c r="K413">
        <f>IF(B413&gt;J413,1,-1)</f>
        <v>-1</v>
      </c>
      <c r="L413">
        <v>-3500</v>
      </c>
      <c r="M413">
        <f t="shared" si="18"/>
        <v>-1</v>
      </c>
    </row>
    <row r="414" spans="1:13" x14ac:dyDescent="0.25">
      <c r="A414" s="30">
        <v>40821</v>
      </c>
      <c r="B414" s="16">
        <v>197000</v>
      </c>
      <c r="C414" s="16">
        <f t="shared" si="19"/>
        <v>-1</v>
      </c>
      <c r="D414" s="29">
        <v>45.768921892903904</v>
      </c>
      <c r="E414" s="29">
        <v>9262.1522606954113</v>
      </c>
      <c r="F414" s="29">
        <v>905.60471776284976</v>
      </c>
      <c r="G414" s="29">
        <f t="shared" si="20"/>
        <v>-1</v>
      </c>
      <c r="H414">
        <v>204700</v>
      </c>
      <c r="I414">
        <v>-1</v>
      </c>
      <c r="J414">
        <v>204454.54545454544</v>
      </c>
      <c r="K414">
        <f>IF(B414&gt;J414,1,-1)</f>
        <v>-1</v>
      </c>
      <c r="L414">
        <v>-14000</v>
      </c>
      <c r="M414">
        <f t="shared" si="18"/>
        <v>-1</v>
      </c>
    </row>
    <row r="415" spans="1:13" x14ac:dyDescent="0.25">
      <c r="A415" s="30">
        <v>40822</v>
      </c>
      <c r="B415" s="16">
        <v>194500</v>
      </c>
      <c r="C415" s="16">
        <f t="shared" si="19"/>
        <v>1</v>
      </c>
      <c r="D415" s="29">
        <v>44.160842201052368</v>
      </c>
      <c r="E415" s="29">
        <v>9243.4270992171678</v>
      </c>
      <c r="F415" s="29">
        <v>107.9467646512785</v>
      </c>
      <c r="G415" s="29">
        <f t="shared" si="20"/>
        <v>-1</v>
      </c>
      <c r="H415">
        <v>203050</v>
      </c>
      <c r="I415">
        <v>-1</v>
      </c>
      <c r="J415">
        <v>202600</v>
      </c>
      <c r="K415">
        <f>IF(B415&gt;J415,1,-1)</f>
        <v>-1</v>
      </c>
      <c r="L415">
        <v>-12500</v>
      </c>
      <c r="M415">
        <f t="shared" si="18"/>
        <v>-1</v>
      </c>
    </row>
    <row r="416" spans="1:13" x14ac:dyDescent="0.25">
      <c r="A416" s="31">
        <v>40823</v>
      </c>
      <c r="B416" s="19">
        <v>200000</v>
      </c>
      <c r="C416" s="16">
        <f t="shared" si="19"/>
        <v>-1</v>
      </c>
      <c r="D416" s="29">
        <v>48.45183201972344</v>
      </c>
      <c r="E416" s="29">
        <v>8976.0394492730848</v>
      </c>
      <c r="F416" s="29">
        <v>-79.482648922159569</v>
      </c>
      <c r="G416" s="29">
        <f t="shared" si="20"/>
        <v>-1</v>
      </c>
      <c r="H416">
        <v>202350</v>
      </c>
      <c r="I416">
        <v>-1</v>
      </c>
      <c r="J416">
        <v>202045.45454545456</v>
      </c>
      <c r="K416">
        <f>IF(B416&gt;J416,1,-1)</f>
        <v>-1</v>
      </c>
      <c r="L416">
        <v>3000</v>
      </c>
      <c r="M416">
        <f t="shared" si="18"/>
        <v>1</v>
      </c>
    </row>
    <row r="417" spans="1:13" x14ac:dyDescent="0.25">
      <c r="A417" s="30">
        <v>40826</v>
      </c>
      <c r="B417" s="16">
        <v>197000</v>
      </c>
      <c r="C417" s="16">
        <f t="shared" si="19"/>
        <v>1</v>
      </c>
      <c r="D417" s="29">
        <v>46.359177224787999</v>
      </c>
      <c r="E417" s="29">
        <v>8763.4652028964356</v>
      </c>
      <c r="F417" s="29">
        <v>-464.73950971139129</v>
      </c>
      <c r="G417" s="29">
        <f t="shared" si="20"/>
        <v>-1</v>
      </c>
      <c r="H417">
        <v>202350</v>
      </c>
      <c r="I417">
        <v>-1</v>
      </c>
      <c r="J417">
        <v>201072.72727272726</v>
      </c>
      <c r="K417">
        <f>IF(B417&gt;J417,1,-1)</f>
        <v>-1</v>
      </c>
      <c r="L417">
        <v>1000</v>
      </c>
      <c r="M417">
        <f t="shared" si="18"/>
        <v>1</v>
      </c>
    </row>
    <row r="418" spans="1:13" x14ac:dyDescent="0.25">
      <c r="A418" s="30">
        <v>40827</v>
      </c>
      <c r="B418" s="16">
        <v>204500</v>
      </c>
      <c r="C418" s="16">
        <f t="shared" si="19"/>
        <v>1</v>
      </c>
      <c r="D418" s="29">
        <v>51.946884335207578</v>
      </c>
      <c r="E418" s="29">
        <v>8744.6462598324051</v>
      </c>
      <c r="F418" s="29">
        <v>-162.99215551817906</v>
      </c>
      <c r="G418" s="29">
        <f t="shared" si="20"/>
        <v>1</v>
      </c>
      <c r="H418">
        <v>203200</v>
      </c>
      <c r="I418">
        <v>1</v>
      </c>
      <c r="J418">
        <v>201463.63636363635</v>
      </c>
      <c r="K418">
        <f>IF(B418&gt;J418,1,-1)</f>
        <v>1</v>
      </c>
      <c r="L418">
        <v>-2500</v>
      </c>
      <c r="M418">
        <f t="shared" si="18"/>
        <v>-1</v>
      </c>
    </row>
    <row r="419" spans="1:13" x14ac:dyDescent="0.25">
      <c r="A419" s="30">
        <v>40828</v>
      </c>
      <c r="B419" s="16">
        <v>207500</v>
      </c>
      <c r="C419" s="16">
        <f t="shared" si="19"/>
        <v>1</v>
      </c>
      <c r="D419" s="29">
        <v>54.010557981378113</v>
      </c>
      <c r="E419" s="29">
        <v>8548.6000984158054</v>
      </c>
      <c r="F419" s="29">
        <v>314.59328899806133</v>
      </c>
      <c r="G419" s="29">
        <f t="shared" si="20"/>
        <v>1</v>
      </c>
      <c r="H419">
        <v>203250</v>
      </c>
      <c r="I419">
        <v>1</v>
      </c>
      <c r="J419">
        <v>202245.45454545456</v>
      </c>
      <c r="K419">
        <f>IF(B419&gt;J419,1,-1)</f>
        <v>1</v>
      </c>
      <c r="L419">
        <v>2500</v>
      </c>
      <c r="M419">
        <f t="shared" si="18"/>
        <v>1</v>
      </c>
    </row>
    <row r="420" spans="1:13" x14ac:dyDescent="0.25">
      <c r="A420" s="30">
        <v>40829</v>
      </c>
      <c r="B420" s="16">
        <v>212000</v>
      </c>
      <c r="C420" s="16">
        <f t="shared" si="19"/>
        <v>-1</v>
      </c>
      <c r="D420" s="29">
        <v>56.994044052324625</v>
      </c>
      <c r="E420" s="29">
        <v>8473.7000913861048</v>
      </c>
      <c r="F420" s="29">
        <v>1044.1591695848911</v>
      </c>
      <c r="G420" s="29">
        <f t="shared" si="20"/>
        <v>1</v>
      </c>
      <c r="H420">
        <v>203950</v>
      </c>
      <c r="I420">
        <v>1</v>
      </c>
      <c r="J420">
        <v>203836.36363636365</v>
      </c>
      <c r="K420">
        <f>IF(B420&gt;J420,1,-1)</f>
        <v>1</v>
      </c>
      <c r="L420">
        <v>1000</v>
      </c>
      <c r="M420">
        <f t="shared" si="18"/>
        <v>1</v>
      </c>
    </row>
    <row r="421" spans="1:13" x14ac:dyDescent="0.25">
      <c r="A421" s="31">
        <v>40830</v>
      </c>
      <c r="B421" s="19">
        <v>212500</v>
      </c>
      <c r="C421" s="16">
        <f t="shared" si="19"/>
        <v>1</v>
      </c>
      <c r="D421" s="29">
        <v>57.325311232234753</v>
      </c>
      <c r="E421" s="29">
        <v>8297.0072277156687</v>
      </c>
      <c r="F421" s="29">
        <v>1643.743159565056</v>
      </c>
      <c r="G421" s="29">
        <f t="shared" si="20"/>
        <v>1</v>
      </c>
      <c r="H421">
        <v>204100</v>
      </c>
      <c r="I421">
        <v>1</v>
      </c>
      <c r="J421">
        <v>205390.90909090909</v>
      </c>
      <c r="K421">
        <f>IF(B421&gt;J421,1,-1)</f>
        <v>1</v>
      </c>
      <c r="L421">
        <v>1500</v>
      </c>
      <c r="M421">
        <f t="shared" si="18"/>
        <v>1</v>
      </c>
    </row>
    <row r="422" spans="1:13" x14ac:dyDescent="0.25">
      <c r="A422" s="30">
        <v>40833</v>
      </c>
      <c r="B422" s="16">
        <v>219500</v>
      </c>
      <c r="C422" s="16">
        <f t="shared" si="19"/>
        <v>-1</v>
      </c>
      <c r="D422" s="29">
        <v>61.765651192501927</v>
      </c>
      <c r="E422" s="29">
        <v>8311.5067114502635</v>
      </c>
      <c r="F422" s="29">
        <v>2653.1751385003445</v>
      </c>
      <c r="G422" s="29">
        <f t="shared" si="20"/>
        <v>1</v>
      </c>
      <c r="H422">
        <v>204950</v>
      </c>
      <c r="I422">
        <v>1</v>
      </c>
      <c r="J422">
        <v>208190.90909090909</v>
      </c>
      <c r="K422">
        <f>IF(B422&gt;J422,1,-1)</f>
        <v>1</v>
      </c>
      <c r="L422">
        <v>14500</v>
      </c>
      <c r="M422">
        <f t="shared" si="18"/>
        <v>1</v>
      </c>
    </row>
    <row r="423" spans="1:13" x14ac:dyDescent="0.25">
      <c r="A423" s="30">
        <v>40834</v>
      </c>
      <c r="B423" s="16">
        <v>217500</v>
      </c>
      <c r="C423" s="16">
        <f t="shared" si="19"/>
        <v>1</v>
      </c>
      <c r="D423" s="29">
        <v>59.849528852918141</v>
      </c>
      <c r="E423" s="29">
        <v>8039.2562320609586</v>
      </c>
      <c r="F423" s="29">
        <v>3254.2608754040266</v>
      </c>
      <c r="G423" s="29">
        <f t="shared" si="20"/>
        <v>1</v>
      </c>
      <c r="H423">
        <v>206200</v>
      </c>
      <c r="I423">
        <v>1</v>
      </c>
      <c r="J423">
        <v>210472.72727272726</v>
      </c>
      <c r="K423">
        <f>IF(B423&gt;J423,1,-1)</f>
        <v>1</v>
      </c>
      <c r="L423">
        <v>20500</v>
      </c>
      <c r="M423">
        <f t="shared" si="18"/>
        <v>1</v>
      </c>
    </row>
    <row r="424" spans="1:13" x14ac:dyDescent="0.25">
      <c r="A424" s="30">
        <v>40835</v>
      </c>
      <c r="B424" s="16">
        <v>221500</v>
      </c>
      <c r="C424" s="16">
        <f t="shared" si="19"/>
        <v>-1</v>
      </c>
      <c r="D424" s="29">
        <v>62.364258846264995</v>
      </c>
      <c r="E424" s="29">
        <v>7893.5950726280334</v>
      </c>
      <c r="F424" s="29">
        <v>4007.1997191274131</v>
      </c>
      <c r="G424" s="29">
        <f t="shared" si="20"/>
        <v>1</v>
      </c>
      <c r="H424">
        <v>208650</v>
      </c>
      <c r="I424">
        <v>1</v>
      </c>
      <c r="J424">
        <v>213254.54545454544</v>
      </c>
      <c r="K424">
        <f>IF(B424&gt;J424,1,-1)</f>
        <v>1</v>
      </c>
      <c r="L424">
        <v>27000</v>
      </c>
      <c r="M424">
        <f t="shared" si="18"/>
        <v>1</v>
      </c>
    </row>
    <row r="425" spans="1:13" x14ac:dyDescent="0.25">
      <c r="A425" s="30">
        <v>40836</v>
      </c>
      <c r="B425" s="16">
        <v>215500</v>
      </c>
      <c r="C425" s="16">
        <f t="shared" si="19"/>
        <v>1</v>
      </c>
      <c r="D425" s="29">
        <v>56.634243777407036</v>
      </c>
      <c r="E425" s="29">
        <v>7972.6239960117455</v>
      </c>
      <c r="F425" s="29">
        <v>4072.8104973251757</v>
      </c>
      <c r="G425" s="29">
        <f t="shared" si="20"/>
        <v>1</v>
      </c>
      <c r="H425">
        <v>210750</v>
      </c>
      <c r="I425">
        <v>1</v>
      </c>
      <c r="J425">
        <v>214500</v>
      </c>
      <c r="K425">
        <f>IF(B425&gt;J425,1,-1)</f>
        <v>1</v>
      </c>
      <c r="L425">
        <v>15500</v>
      </c>
      <c r="M425">
        <f t="shared" si="18"/>
        <v>1</v>
      </c>
    </row>
    <row r="426" spans="1:13" x14ac:dyDescent="0.25">
      <c r="A426" s="31">
        <v>40837</v>
      </c>
      <c r="B426" s="19">
        <v>216500</v>
      </c>
      <c r="C426" s="16">
        <f t="shared" si="19"/>
        <v>1</v>
      </c>
      <c r="D426" s="29">
        <v>57.337796606148366</v>
      </c>
      <c r="E426" s="29">
        <v>7688.8651391537633</v>
      </c>
      <c r="F426" s="29">
        <v>4157.5732381089183</v>
      </c>
      <c r="G426" s="29">
        <f t="shared" si="20"/>
        <v>1</v>
      </c>
      <c r="H426">
        <v>212400</v>
      </c>
      <c r="I426">
        <v>1</v>
      </c>
      <c r="J426">
        <v>215545.45454545456</v>
      </c>
      <c r="K426">
        <f>IF(B426&gt;J426,1,-1)</f>
        <v>1</v>
      </c>
      <c r="L426">
        <v>19500</v>
      </c>
      <c r="M426">
        <f t="shared" si="18"/>
        <v>1</v>
      </c>
    </row>
    <row r="427" spans="1:13" x14ac:dyDescent="0.25">
      <c r="A427" s="30">
        <v>40840</v>
      </c>
      <c r="B427" s="16">
        <v>228000</v>
      </c>
      <c r="C427" s="16">
        <f t="shared" si="19"/>
        <v>-1</v>
      </c>
      <c r="D427" s="29">
        <v>64.475524499817126</v>
      </c>
      <c r="E427" s="29">
        <v>8068.2319149284949</v>
      </c>
      <c r="F427" s="29">
        <v>5093.981958231685</v>
      </c>
      <c r="G427" s="29">
        <f t="shared" si="20"/>
        <v>1</v>
      </c>
      <c r="H427">
        <v>215500</v>
      </c>
      <c r="I427">
        <v>1</v>
      </c>
      <c r="J427">
        <v>218381.81818181818</v>
      </c>
      <c r="K427">
        <f>IF(B427&gt;J427,1,-1)</f>
        <v>1</v>
      </c>
      <c r="L427">
        <v>23500</v>
      </c>
      <c r="M427">
        <f t="shared" si="18"/>
        <v>1</v>
      </c>
    </row>
    <row r="428" spans="1:13" x14ac:dyDescent="0.25">
      <c r="A428" s="30">
        <v>40841</v>
      </c>
      <c r="B428" s="16">
        <v>228000</v>
      </c>
      <c r="C428" s="16">
        <f t="shared" si="19"/>
        <v>-1</v>
      </c>
      <c r="D428" s="29">
        <v>64.475524499817141</v>
      </c>
      <c r="E428" s="29">
        <v>7777.6439210050312</v>
      </c>
      <c r="F428" s="29">
        <v>5769.584437436366</v>
      </c>
      <c r="G428" s="29">
        <f t="shared" si="20"/>
        <v>1</v>
      </c>
      <c r="H428">
        <v>217850</v>
      </c>
      <c r="I428">
        <v>1</v>
      </c>
      <c r="J428">
        <v>220654.54545454544</v>
      </c>
      <c r="K428">
        <f>IF(B428&gt;J428,1,-1)</f>
        <v>1</v>
      </c>
      <c r="L428">
        <v>20500</v>
      </c>
      <c r="M428">
        <f t="shared" si="18"/>
        <v>1</v>
      </c>
    </row>
    <row r="429" spans="1:13" x14ac:dyDescent="0.25">
      <c r="A429" s="30">
        <v>40842</v>
      </c>
      <c r="B429" s="16">
        <v>223500</v>
      </c>
      <c r="C429" s="16">
        <f t="shared" si="19"/>
        <v>-1</v>
      </c>
      <c r="D429" s="29">
        <v>59.925512881518749</v>
      </c>
      <c r="E429" s="29">
        <v>7686.3836409332434</v>
      </c>
      <c r="F429" s="29">
        <v>5874.1780101757613</v>
      </c>
      <c r="G429" s="29">
        <f t="shared" si="20"/>
        <v>1</v>
      </c>
      <c r="H429">
        <v>219450</v>
      </c>
      <c r="I429">
        <v>1</v>
      </c>
      <c r="J429">
        <v>221681.81818181818</v>
      </c>
      <c r="K429">
        <f>IF(B429&gt;J429,1,-1)</f>
        <v>1</v>
      </c>
      <c r="L429">
        <v>11500</v>
      </c>
      <c r="M429">
        <f t="shared" si="18"/>
        <v>1</v>
      </c>
    </row>
    <row r="430" spans="1:13" x14ac:dyDescent="0.25">
      <c r="A430" s="30">
        <v>40843</v>
      </c>
      <c r="B430" s="16">
        <v>223500</v>
      </c>
      <c r="C430" s="16">
        <f t="shared" si="19"/>
        <v>1</v>
      </c>
      <c r="D430" s="29">
        <v>59.925512881518749</v>
      </c>
      <c r="E430" s="29">
        <v>7601.6419522951546</v>
      </c>
      <c r="F430" s="29">
        <v>5889.1823419781285</v>
      </c>
      <c r="G430" s="29">
        <f t="shared" si="20"/>
        <v>1</v>
      </c>
      <c r="H430">
        <v>220600</v>
      </c>
      <c r="I430">
        <v>1</v>
      </c>
      <c r="J430">
        <v>222418.18181818182</v>
      </c>
      <c r="K430">
        <f>IF(B430&gt;J430,1,-1)</f>
        <v>1</v>
      </c>
      <c r="L430">
        <v>11000</v>
      </c>
      <c r="M430">
        <f t="shared" si="18"/>
        <v>1</v>
      </c>
    </row>
    <row r="431" spans="1:13" x14ac:dyDescent="0.25">
      <c r="A431" s="31">
        <v>40844</v>
      </c>
      <c r="B431" s="19">
        <v>225000</v>
      </c>
      <c r="C431" s="16">
        <f t="shared" si="19"/>
        <v>1</v>
      </c>
      <c r="D431" s="29">
        <v>60.989764468216826</v>
      </c>
      <c r="E431" s="29">
        <v>7737.2389557026427</v>
      </c>
      <c r="F431" s="29">
        <v>5953.4828031682991</v>
      </c>
      <c r="G431" s="29">
        <f t="shared" si="20"/>
        <v>1</v>
      </c>
      <c r="H431">
        <v>221850</v>
      </c>
      <c r="I431">
        <v>1</v>
      </c>
      <c r="J431">
        <v>223218.18181818182</v>
      </c>
      <c r="K431">
        <f>IF(B431&gt;J431,1,-1)</f>
        <v>1</v>
      </c>
      <c r="L431">
        <v>5500</v>
      </c>
      <c r="M431">
        <f t="shared" si="18"/>
        <v>1</v>
      </c>
    </row>
    <row r="432" spans="1:13" x14ac:dyDescent="0.25">
      <c r="A432" s="30">
        <v>40847</v>
      </c>
      <c r="B432" s="16">
        <v>227000</v>
      </c>
      <c r="C432" s="16">
        <f t="shared" si="19"/>
        <v>1</v>
      </c>
      <c r="D432" s="29">
        <v>62.422695784564048</v>
      </c>
      <c r="E432" s="29">
        <v>7720.2933160095972</v>
      </c>
      <c r="F432" s="29">
        <v>6095.5588590503903</v>
      </c>
      <c r="G432" s="29">
        <f t="shared" si="20"/>
        <v>1</v>
      </c>
      <c r="H432">
        <v>222600</v>
      </c>
      <c r="I432">
        <v>1</v>
      </c>
      <c r="J432">
        <v>224154.54545454544</v>
      </c>
      <c r="K432">
        <f>IF(B432&gt;J432,1,-1)</f>
        <v>1</v>
      </c>
      <c r="L432">
        <v>9500</v>
      </c>
      <c r="M432">
        <f t="shared" si="18"/>
        <v>1</v>
      </c>
    </row>
    <row r="433" spans="1:13" x14ac:dyDescent="0.25">
      <c r="A433" s="30">
        <v>40848</v>
      </c>
      <c r="B433" s="16">
        <v>231500</v>
      </c>
      <c r="C433" s="16">
        <f t="shared" si="19"/>
        <v>-1</v>
      </c>
      <c r="D433" s="29">
        <v>65.493907692351598</v>
      </c>
      <c r="E433" s="29">
        <v>8025.9866505803411</v>
      </c>
      <c r="F433" s="29">
        <v>6496.381308997341</v>
      </c>
      <c r="G433" s="29">
        <f t="shared" si="20"/>
        <v>1</v>
      </c>
      <c r="H433">
        <v>224000</v>
      </c>
      <c r="I433">
        <v>1</v>
      </c>
      <c r="J433">
        <v>225772.72727272726</v>
      </c>
      <c r="K433">
        <f>IF(B433&gt;J433,1,-1)</f>
        <v>1</v>
      </c>
      <c r="L433">
        <v>10000</v>
      </c>
      <c r="M433">
        <f t="shared" si="18"/>
        <v>1</v>
      </c>
    </row>
    <row r="434" spans="1:13" x14ac:dyDescent="0.25">
      <c r="A434" s="30">
        <v>40849</v>
      </c>
      <c r="B434" s="16">
        <v>232000</v>
      </c>
      <c r="C434" s="16">
        <f t="shared" si="19"/>
        <v>-1</v>
      </c>
      <c r="D434" s="29">
        <v>65.828099248436246</v>
      </c>
      <c r="E434" s="29">
        <v>8095.5590326817455</v>
      </c>
      <c r="F434" s="29">
        <v>6776.2691964600817</v>
      </c>
      <c r="G434" s="29">
        <f t="shared" si="20"/>
        <v>1</v>
      </c>
      <c r="H434">
        <v>225050</v>
      </c>
      <c r="I434">
        <v>1</v>
      </c>
      <c r="J434">
        <v>227227.27272727274</v>
      </c>
      <c r="K434">
        <f>IF(B434&gt;J434,1,-1)</f>
        <v>1</v>
      </c>
      <c r="L434">
        <v>16500</v>
      </c>
      <c r="M434">
        <f t="shared" si="18"/>
        <v>1</v>
      </c>
    </row>
    <row r="435" spans="1:13" x14ac:dyDescent="0.25">
      <c r="A435" s="30">
        <v>40850</v>
      </c>
      <c r="B435" s="16">
        <v>231000</v>
      </c>
      <c r="C435" s="16">
        <f t="shared" si="19"/>
        <v>1</v>
      </c>
      <c r="D435" s="29">
        <v>64.482983992706821</v>
      </c>
      <c r="E435" s="29">
        <v>7874.4476732044777</v>
      </c>
      <c r="F435" s="29">
        <v>6838.5600576179277</v>
      </c>
      <c r="G435" s="29">
        <f t="shared" si="20"/>
        <v>1</v>
      </c>
      <c r="H435">
        <v>226600</v>
      </c>
      <c r="I435">
        <v>1</v>
      </c>
      <c r="J435">
        <v>228309.09090909091</v>
      </c>
      <c r="K435">
        <f>IF(B435&gt;J435,1,-1)</f>
        <v>1</v>
      </c>
      <c r="L435">
        <v>14500</v>
      </c>
      <c r="M435">
        <f t="shared" si="18"/>
        <v>1</v>
      </c>
    </row>
    <row r="436" spans="1:13" x14ac:dyDescent="0.25">
      <c r="A436" s="31">
        <v>40851</v>
      </c>
      <c r="B436" s="19">
        <v>238000</v>
      </c>
      <c r="C436" s="16">
        <f t="shared" si="19"/>
        <v>-1</v>
      </c>
      <c r="D436" s="29">
        <v>69.223731909428025</v>
      </c>
      <c r="E436" s="29">
        <v>7954.8442679755872</v>
      </c>
      <c r="F436" s="29">
        <v>7367.8356889226125</v>
      </c>
      <c r="G436" s="29">
        <f t="shared" si="20"/>
        <v>1</v>
      </c>
      <c r="H436">
        <v>228750</v>
      </c>
      <c r="I436">
        <v>1</v>
      </c>
      <c r="J436">
        <v>230381.81818181818</v>
      </c>
      <c r="K436">
        <f>IF(B436&gt;J436,1,-1)</f>
        <v>1</v>
      </c>
      <c r="L436">
        <v>10000</v>
      </c>
      <c r="M436">
        <f t="shared" si="18"/>
        <v>1</v>
      </c>
    </row>
    <row r="437" spans="1:13" x14ac:dyDescent="0.25">
      <c r="A437" s="30">
        <v>40854</v>
      </c>
      <c r="B437" s="16">
        <v>237000</v>
      </c>
      <c r="C437" s="16">
        <f t="shared" si="19"/>
        <v>-1</v>
      </c>
      <c r="D437" s="29">
        <v>67.830818583161303</v>
      </c>
      <c r="E437" s="29">
        <v>7779.498248834474</v>
      </c>
      <c r="F437" s="29">
        <v>7618.7743095867045</v>
      </c>
      <c r="G437" s="29">
        <f t="shared" si="20"/>
        <v>1</v>
      </c>
      <c r="H437">
        <v>229650</v>
      </c>
      <c r="I437">
        <v>1</v>
      </c>
      <c r="J437">
        <v>231881.81818181818</v>
      </c>
      <c r="K437">
        <f>IF(B437&gt;J437,1,-1)</f>
        <v>1</v>
      </c>
      <c r="L437">
        <v>9000</v>
      </c>
      <c r="M437">
        <f t="shared" si="18"/>
        <v>1</v>
      </c>
    </row>
    <row r="438" spans="1:13" x14ac:dyDescent="0.25">
      <c r="A438" s="30">
        <v>40855</v>
      </c>
      <c r="B438" s="16">
        <v>236500</v>
      </c>
      <c r="C438" s="16">
        <f t="shared" si="19"/>
        <v>-1</v>
      </c>
      <c r="D438" s="29">
        <v>67.103757976093533</v>
      </c>
      <c r="E438" s="29">
        <v>7688.1055167748691</v>
      </c>
      <c r="F438" s="29">
        <v>7688.6689632741036</v>
      </c>
      <c r="G438" s="29">
        <f t="shared" si="20"/>
        <v>1</v>
      </c>
      <c r="H438">
        <v>230500</v>
      </c>
      <c r="I438">
        <v>1</v>
      </c>
      <c r="J438">
        <v>233127.27272727274</v>
      </c>
      <c r="K438">
        <f>IF(B438&gt;J438,1,-1)</f>
        <v>1</v>
      </c>
      <c r="L438">
        <v>13000</v>
      </c>
      <c r="M438">
        <f t="shared" si="18"/>
        <v>1</v>
      </c>
    </row>
    <row r="439" spans="1:13" x14ac:dyDescent="0.25">
      <c r="A439" s="30">
        <v>40856</v>
      </c>
      <c r="B439" s="16">
        <v>235000</v>
      </c>
      <c r="C439" s="16">
        <f t="shared" si="19"/>
        <v>-1</v>
      </c>
      <c r="D439" s="29">
        <v>64.857749606085846</v>
      </c>
      <c r="E439" s="29">
        <v>7710.3836941480922</v>
      </c>
      <c r="F439" s="29">
        <v>7536.1514530488639</v>
      </c>
      <c r="G439" s="29">
        <f t="shared" si="20"/>
        <v>-1</v>
      </c>
      <c r="H439">
        <v>231650</v>
      </c>
      <c r="I439">
        <v>1</v>
      </c>
      <c r="J439">
        <v>233945.45454545456</v>
      </c>
      <c r="K439">
        <f>IF(B439&gt;J439,1,-1)</f>
        <v>1</v>
      </c>
      <c r="L439">
        <v>11500</v>
      </c>
      <c r="M439">
        <f t="shared" si="18"/>
        <v>1</v>
      </c>
    </row>
    <row r="440" spans="1:13" x14ac:dyDescent="0.25">
      <c r="A440" s="30">
        <v>40857</v>
      </c>
      <c r="B440" s="16">
        <v>221500</v>
      </c>
      <c r="C440" s="16">
        <f t="shared" si="19"/>
        <v>1</v>
      </c>
      <c r="D440" s="29">
        <v>48.971120349994031</v>
      </c>
      <c r="E440" s="29">
        <v>8123.9277159946569</v>
      </c>
      <c r="F440" s="29">
        <v>6253.852532467281</v>
      </c>
      <c r="G440" s="29">
        <f t="shared" si="20"/>
        <v>-1</v>
      </c>
      <c r="H440">
        <v>231450</v>
      </c>
      <c r="I440">
        <v>-1</v>
      </c>
      <c r="J440">
        <v>232100</v>
      </c>
      <c r="K440">
        <f>IF(B440&gt;J440,1,-1)</f>
        <v>-1</v>
      </c>
      <c r="L440">
        <v>-3500</v>
      </c>
      <c r="M440">
        <f t="shared" si="18"/>
        <v>-1</v>
      </c>
    </row>
    <row r="441" spans="1:13" x14ac:dyDescent="0.25">
      <c r="A441" s="31">
        <v>40858</v>
      </c>
      <c r="B441" s="19">
        <v>228500</v>
      </c>
      <c r="C441" s="16">
        <f t="shared" si="19"/>
        <v>1</v>
      </c>
      <c r="D441" s="29">
        <v>55.11098646858801</v>
      </c>
      <c r="E441" s="29">
        <v>8115.0757362807535</v>
      </c>
      <c r="F441" s="29">
        <v>5736.3379646900576</v>
      </c>
      <c r="G441" s="29">
        <f t="shared" si="20"/>
        <v>-1</v>
      </c>
      <c r="H441">
        <v>231800</v>
      </c>
      <c r="I441">
        <v>-1</v>
      </c>
      <c r="J441">
        <v>231563.63636363635</v>
      </c>
      <c r="K441">
        <f>IF(B441&gt;J441,1,-1)</f>
        <v>-1</v>
      </c>
      <c r="L441">
        <v>1500</v>
      </c>
      <c r="M441">
        <f t="shared" si="18"/>
        <v>1</v>
      </c>
    </row>
    <row r="442" spans="1:13" x14ac:dyDescent="0.25">
      <c r="A442" s="30">
        <v>40861</v>
      </c>
      <c r="B442" s="16">
        <v>231500</v>
      </c>
      <c r="C442" s="16">
        <f t="shared" si="19"/>
        <v>-1</v>
      </c>
      <c r="D442" s="29">
        <v>57.472655482225534</v>
      </c>
      <c r="E442" s="29">
        <v>7999.7131836892713</v>
      </c>
      <c r="F442" s="29">
        <v>5504.822699739947</v>
      </c>
      <c r="G442" s="29">
        <f t="shared" si="20"/>
        <v>-1</v>
      </c>
      <c r="H442">
        <v>232250</v>
      </c>
      <c r="I442">
        <v>-1</v>
      </c>
      <c r="J442">
        <v>231509.09090909091</v>
      </c>
      <c r="K442">
        <f>IF(B442&gt;J442,1,-1)</f>
        <v>-1</v>
      </c>
      <c r="L442">
        <v>0</v>
      </c>
      <c r="M442">
        <f t="shared" si="18"/>
        <v>0</v>
      </c>
    </row>
    <row r="443" spans="1:13" x14ac:dyDescent="0.25">
      <c r="A443" s="30">
        <v>40862</v>
      </c>
      <c r="B443" s="16">
        <v>230000</v>
      </c>
      <c r="C443" s="16">
        <f t="shared" si="19"/>
        <v>-1</v>
      </c>
      <c r="D443" s="29">
        <v>55.889357087610932</v>
      </c>
      <c r="E443" s="29">
        <v>7785.4479562828947</v>
      </c>
      <c r="F443" s="29">
        <v>5141.0449542691931</v>
      </c>
      <c r="G443" s="29">
        <f t="shared" si="20"/>
        <v>-1</v>
      </c>
      <c r="H443">
        <v>232100</v>
      </c>
      <c r="I443">
        <v>-1</v>
      </c>
      <c r="J443">
        <v>231100</v>
      </c>
      <c r="K443">
        <f>IF(B443&gt;J443,1,-1)</f>
        <v>-1</v>
      </c>
      <c r="L443">
        <v>-2000</v>
      </c>
      <c r="M443">
        <f t="shared" si="18"/>
        <v>-1</v>
      </c>
    </row>
    <row r="444" spans="1:13" x14ac:dyDescent="0.25">
      <c r="A444" s="30">
        <v>40863</v>
      </c>
      <c r="B444" s="16">
        <v>226000</v>
      </c>
      <c r="C444" s="16">
        <f t="shared" si="19"/>
        <v>-1</v>
      </c>
      <c r="D444" s="29">
        <v>51.791879429376245</v>
      </c>
      <c r="E444" s="29">
        <v>8050.7731022626886</v>
      </c>
      <c r="F444" s="29">
        <v>4478.3581741508387</v>
      </c>
      <c r="G444" s="29">
        <f t="shared" si="20"/>
        <v>-1</v>
      </c>
      <c r="H444">
        <v>231500</v>
      </c>
      <c r="I444">
        <v>-1</v>
      </c>
      <c r="J444">
        <v>229990.90909090909</v>
      </c>
      <c r="K444">
        <f>IF(B444&gt;J444,1,-1)</f>
        <v>-1</v>
      </c>
      <c r="L444">
        <v>-5000</v>
      </c>
      <c r="M444">
        <f t="shared" si="18"/>
        <v>-1</v>
      </c>
    </row>
    <row r="445" spans="1:13" x14ac:dyDescent="0.25">
      <c r="A445" s="30">
        <v>40864</v>
      </c>
      <c r="B445" s="16">
        <v>226500</v>
      </c>
      <c r="C445" s="16">
        <f t="shared" si="19"/>
        <v>-1</v>
      </c>
      <c r="D445" s="29">
        <v>52.263005620254255</v>
      </c>
      <c r="E445" s="29">
        <v>8011.4321663867822</v>
      </c>
      <c r="F445" s="29">
        <v>3948.0097489965265</v>
      </c>
      <c r="G445" s="29">
        <f t="shared" si="20"/>
        <v>-1</v>
      </c>
      <c r="H445">
        <v>231050</v>
      </c>
      <c r="I445">
        <v>-1</v>
      </c>
      <c r="J445">
        <v>229081.81818181818</v>
      </c>
      <c r="K445">
        <f>IF(B445&gt;J445,1,-1)</f>
        <v>-1</v>
      </c>
      <c r="L445">
        <v>-11500</v>
      </c>
      <c r="M445">
        <f t="shared" si="18"/>
        <v>-1</v>
      </c>
    </row>
    <row r="446" spans="1:13" x14ac:dyDescent="0.25">
      <c r="A446" s="31">
        <v>40865</v>
      </c>
      <c r="B446" s="19">
        <v>221500</v>
      </c>
      <c r="C446" s="16">
        <f t="shared" si="19"/>
        <v>-1</v>
      </c>
      <c r="D446" s="29">
        <v>47.286350679251463</v>
      </c>
      <c r="E446" s="29">
        <v>7903.4727259305828</v>
      </c>
      <c r="F446" s="29">
        <v>3088.6426381320925</v>
      </c>
      <c r="G446" s="29">
        <f t="shared" si="20"/>
        <v>-1</v>
      </c>
      <c r="H446">
        <v>229400</v>
      </c>
      <c r="I446">
        <v>-1</v>
      </c>
      <c r="J446">
        <v>227345.45454545456</v>
      </c>
      <c r="K446">
        <f>IF(B446&gt;J446,1,-1)</f>
        <v>-1</v>
      </c>
      <c r="L446">
        <v>-15500</v>
      </c>
      <c r="M446">
        <f t="shared" si="18"/>
        <v>-1</v>
      </c>
    </row>
    <row r="447" spans="1:13" x14ac:dyDescent="0.25">
      <c r="A447" s="30">
        <v>40868</v>
      </c>
      <c r="B447" s="16">
        <v>218500</v>
      </c>
      <c r="C447" s="16">
        <f t="shared" si="19"/>
        <v>1</v>
      </c>
      <c r="D447" s="29">
        <v>44.545514604965497</v>
      </c>
      <c r="E447" s="29">
        <v>7803.2246740783976</v>
      </c>
      <c r="F447" s="29">
        <v>2140.8348716356559</v>
      </c>
      <c r="G447" s="29">
        <f t="shared" si="20"/>
        <v>-1</v>
      </c>
      <c r="H447">
        <v>227550</v>
      </c>
      <c r="I447">
        <v>-1</v>
      </c>
      <c r="J447">
        <v>225363.63636363635</v>
      </c>
      <c r="K447">
        <f>IF(B447&gt;J447,1,-1)</f>
        <v>-1</v>
      </c>
      <c r="L447">
        <v>-18000</v>
      </c>
      <c r="M447">
        <f t="shared" si="18"/>
        <v>-1</v>
      </c>
    </row>
    <row r="448" spans="1:13" x14ac:dyDescent="0.25">
      <c r="A448" s="30">
        <v>40869</v>
      </c>
      <c r="B448" s="16">
        <v>220500</v>
      </c>
      <c r="C448" s="16">
        <f t="shared" si="19"/>
        <v>-1</v>
      </c>
      <c r="D448" s="29">
        <v>46.761008254410896</v>
      </c>
      <c r="E448" s="29">
        <v>7817.2800545013688</v>
      </c>
      <c r="F448" s="29">
        <v>1533.3976201454643</v>
      </c>
      <c r="G448" s="29">
        <f t="shared" si="20"/>
        <v>-1</v>
      </c>
      <c r="H448">
        <v>225950</v>
      </c>
      <c r="I448">
        <v>-1</v>
      </c>
      <c r="J448">
        <v>224081.81818181818</v>
      </c>
      <c r="K448">
        <f>IF(B448&gt;J448,1,-1)</f>
        <v>-1</v>
      </c>
      <c r="L448">
        <v>-14500</v>
      </c>
      <c r="M448">
        <f t="shared" si="18"/>
        <v>-1</v>
      </c>
    </row>
    <row r="449" spans="1:13" x14ac:dyDescent="0.25">
      <c r="A449" s="30">
        <v>40870</v>
      </c>
      <c r="B449" s="16">
        <v>215500</v>
      </c>
      <c r="C449" s="16">
        <f t="shared" si="19"/>
        <v>-1</v>
      </c>
      <c r="D449" s="29">
        <v>42.219769079277071</v>
      </c>
      <c r="E449" s="29">
        <v>7901.7600506084136</v>
      </c>
      <c r="F449" s="29">
        <v>641.15022800760926</v>
      </c>
      <c r="G449" s="29">
        <f t="shared" si="20"/>
        <v>-1</v>
      </c>
      <c r="H449">
        <v>224000</v>
      </c>
      <c r="I449">
        <v>-1</v>
      </c>
      <c r="J449">
        <v>222181.81818181818</v>
      </c>
      <c r="K449">
        <f>IF(B449&gt;J449,1,-1)</f>
        <v>-1</v>
      </c>
      <c r="L449">
        <v>-6000</v>
      </c>
      <c r="M449">
        <f t="shared" si="18"/>
        <v>-1</v>
      </c>
    </row>
    <row r="450" spans="1:13" x14ac:dyDescent="0.25">
      <c r="A450" s="30">
        <v>40871</v>
      </c>
      <c r="B450" s="16">
        <v>215500</v>
      </c>
      <c r="C450" s="16">
        <f t="shared" si="19"/>
        <v>-1</v>
      </c>
      <c r="D450" s="29">
        <v>42.219769079277071</v>
      </c>
      <c r="E450" s="29">
        <v>7694.4914755649561</v>
      </c>
      <c r="F450" s="29">
        <v>-65.210551906726323</v>
      </c>
      <c r="G450" s="29">
        <f t="shared" si="20"/>
        <v>-1</v>
      </c>
      <c r="H450">
        <v>223400</v>
      </c>
      <c r="I450">
        <v>-1</v>
      </c>
      <c r="J450">
        <v>220636.36363636365</v>
      </c>
      <c r="K450">
        <f>IF(B450&gt;J450,1,-1)</f>
        <v>-1</v>
      </c>
      <c r="L450">
        <v>-13000</v>
      </c>
      <c r="M450">
        <f t="shared" ref="M450:M513" si="21">IF(L450&gt;0,1,IF(L450=0,0,-1))</f>
        <v>-1</v>
      </c>
    </row>
    <row r="451" spans="1:13" x14ac:dyDescent="0.25">
      <c r="A451" s="31">
        <v>40872</v>
      </c>
      <c r="B451" s="19">
        <v>208500</v>
      </c>
      <c r="C451" s="16">
        <f t="shared" si="19"/>
        <v>-1</v>
      </c>
      <c r="D451" s="29">
        <v>36.469161991898496</v>
      </c>
      <c r="E451" s="29">
        <v>7823.4563701674588</v>
      </c>
      <c r="F451" s="29">
        <v>-1176.2885355785838</v>
      </c>
      <c r="G451" s="29">
        <f t="shared" si="20"/>
        <v>-1</v>
      </c>
      <c r="H451">
        <v>221400</v>
      </c>
      <c r="I451">
        <v>-1</v>
      </c>
      <c r="J451">
        <v>217927.27272727274</v>
      </c>
      <c r="K451">
        <f>IF(B451&gt;J451,1,-1)</f>
        <v>-1</v>
      </c>
      <c r="L451">
        <v>-23000</v>
      </c>
      <c r="M451">
        <f t="shared" si="21"/>
        <v>-1</v>
      </c>
    </row>
    <row r="452" spans="1:13" x14ac:dyDescent="0.25">
      <c r="A452" s="30">
        <v>40875</v>
      </c>
      <c r="B452" s="16">
        <v>209000</v>
      </c>
      <c r="C452" s="16">
        <f t="shared" ref="C452:C515" si="22">IF(B453-B452&gt;500,1,-1)</f>
        <v>1</v>
      </c>
      <c r="D452" s="29">
        <v>37.127899600155352</v>
      </c>
      <c r="E452" s="29">
        <v>7764.6380580126406</v>
      </c>
      <c r="F452" s="29">
        <v>-1993.5001918961061</v>
      </c>
      <c r="G452" s="29">
        <f t="shared" ref="G452:G515" si="23">IF(F452&gt;F451,1,-1)</f>
        <v>-1</v>
      </c>
      <c r="H452">
        <v>219150</v>
      </c>
      <c r="I452">
        <v>-1</v>
      </c>
      <c r="J452">
        <v>215672.72727272726</v>
      </c>
      <c r="K452">
        <f>IF(B452&gt;J452,1,-1)</f>
        <v>-1</v>
      </c>
      <c r="L452">
        <v>-21000</v>
      </c>
      <c r="M452">
        <f t="shared" si="21"/>
        <v>-1</v>
      </c>
    </row>
    <row r="453" spans="1:13" x14ac:dyDescent="0.25">
      <c r="A453" s="30">
        <v>40876</v>
      </c>
      <c r="B453" s="16">
        <v>216500</v>
      </c>
      <c r="C453" s="16">
        <f t="shared" si="22"/>
        <v>-1</v>
      </c>
      <c r="D453" s="29">
        <v>46.147898290040679</v>
      </c>
      <c r="E453" s="29">
        <v>7960.0210538688798</v>
      </c>
      <c r="F453" s="29">
        <v>-2012.7571853995905</v>
      </c>
      <c r="G453" s="29">
        <f t="shared" si="23"/>
        <v>-1</v>
      </c>
      <c r="H453">
        <v>217800</v>
      </c>
      <c r="I453">
        <v>-1</v>
      </c>
      <c r="J453">
        <v>215190.90909090909</v>
      </c>
      <c r="K453">
        <f>IF(B453&gt;J453,1,-1)</f>
        <v>1</v>
      </c>
      <c r="L453">
        <v>-9500</v>
      </c>
      <c r="M453">
        <f t="shared" si="21"/>
        <v>-1</v>
      </c>
    </row>
    <row r="454" spans="1:13" x14ac:dyDescent="0.25">
      <c r="A454" s="30">
        <v>40877</v>
      </c>
      <c r="B454" s="16">
        <v>213000</v>
      </c>
      <c r="C454" s="16">
        <f t="shared" si="22"/>
        <v>1</v>
      </c>
      <c r="D454" s="29">
        <v>43.044365888558517</v>
      </c>
      <c r="E454" s="29">
        <v>7891.4481214496745</v>
      </c>
      <c r="F454" s="29">
        <v>-2284.1094488521921</v>
      </c>
      <c r="G454" s="29">
        <f t="shared" si="23"/>
        <v>-1</v>
      </c>
      <c r="H454">
        <v>216500</v>
      </c>
      <c r="I454">
        <v>-1</v>
      </c>
      <c r="J454">
        <v>214318.18181818182</v>
      </c>
      <c r="K454">
        <f>IF(B454&gt;J454,1,-1)</f>
        <v>-1</v>
      </c>
      <c r="L454">
        <v>-13500</v>
      </c>
      <c r="M454">
        <f t="shared" si="21"/>
        <v>-1</v>
      </c>
    </row>
    <row r="455" spans="1:13" x14ac:dyDescent="0.25">
      <c r="A455" s="30">
        <v>40878</v>
      </c>
      <c r="B455" s="16">
        <v>221500</v>
      </c>
      <c r="C455" s="16">
        <f t="shared" si="22"/>
        <v>-1</v>
      </c>
      <c r="D455" s="29">
        <v>51.563787273713714</v>
      </c>
      <c r="E455" s="29">
        <v>8184.9161127746984</v>
      </c>
      <c r="F455" s="29">
        <v>-1792.6149606871186</v>
      </c>
      <c r="G455" s="29">
        <f t="shared" si="23"/>
        <v>1</v>
      </c>
      <c r="H455">
        <v>216000</v>
      </c>
      <c r="I455">
        <v>1</v>
      </c>
      <c r="J455">
        <v>215227.27272727274</v>
      </c>
      <c r="K455">
        <f>IF(B455&gt;J455,1,-1)</f>
        <v>1</v>
      </c>
      <c r="L455">
        <v>0</v>
      </c>
      <c r="M455">
        <f t="shared" si="21"/>
        <v>0</v>
      </c>
    </row>
    <row r="456" spans="1:13" x14ac:dyDescent="0.25">
      <c r="A456" s="31">
        <v>40879</v>
      </c>
      <c r="B456" s="19">
        <v>221500</v>
      </c>
      <c r="C456" s="16">
        <f t="shared" si="22"/>
        <v>1</v>
      </c>
      <c r="D456" s="29">
        <v>51.563787273713714</v>
      </c>
      <c r="E456" s="29">
        <v>8028.8506761479348</v>
      </c>
      <c r="F456" s="29">
        <v>-1387.112270977319</v>
      </c>
      <c r="G456" s="29">
        <f t="shared" si="23"/>
        <v>1</v>
      </c>
      <c r="H456">
        <v>216000</v>
      </c>
      <c r="I456">
        <v>1</v>
      </c>
      <c r="J456">
        <v>216227.27272727274</v>
      </c>
      <c r="K456">
        <f>IF(B456&gt;J456,1,-1)</f>
        <v>1</v>
      </c>
      <c r="L456">
        <v>3000</v>
      </c>
      <c r="M456">
        <f t="shared" si="21"/>
        <v>1</v>
      </c>
    </row>
    <row r="457" spans="1:13" x14ac:dyDescent="0.25">
      <c r="A457" s="30">
        <v>40882</v>
      </c>
      <c r="B457" s="16">
        <v>223000</v>
      </c>
      <c r="C457" s="16">
        <f t="shared" si="22"/>
        <v>1</v>
      </c>
      <c r="D457" s="29">
        <v>53.002550722582008</v>
      </c>
      <c r="E457" s="29">
        <v>7741.0756278516537</v>
      </c>
      <c r="F457" s="29">
        <v>-933.94506654964061</v>
      </c>
      <c r="G457" s="29">
        <f t="shared" si="23"/>
        <v>1</v>
      </c>
      <c r="H457">
        <v>216450</v>
      </c>
      <c r="I457">
        <v>1</v>
      </c>
      <c r="J457">
        <v>217500</v>
      </c>
      <c r="K457">
        <f>IF(B457&gt;J457,1,-1)</f>
        <v>1</v>
      </c>
      <c r="L457">
        <v>2500</v>
      </c>
      <c r="M457">
        <f t="shared" si="21"/>
        <v>1</v>
      </c>
    </row>
    <row r="458" spans="1:13" x14ac:dyDescent="0.25">
      <c r="A458" s="30">
        <v>40883</v>
      </c>
      <c r="B458" s="16">
        <v>226000</v>
      </c>
      <c r="C458" s="16">
        <f t="shared" si="22"/>
        <v>1</v>
      </c>
      <c r="D458" s="29">
        <v>55.828571447178291</v>
      </c>
      <c r="E458" s="29">
        <v>7473.8559401479642</v>
      </c>
      <c r="F458" s="29">
        <v>-328.94004807723104</v>
      </c>
      <c r="G458" s="29">
        <f t="shared" si="23"/>
        <v>1</v>
      </c>
      <c r="H458">
        <v>217000</v>
      </c>
      <c r="I458">
        <v>1</v>
      </c>
      <c r="J458">
        <v>219236.36363636365</v>
      </c>
      <c r="K458">
        <f>IF(B458&gt;J458,1,-1)</f>
        <v>1</v>
      </c>
      <c r="L458">
        <v>10500</v>
      </c>
      <c r="M458">
        <f t="shared" si="21"/>
        <v>1</v>
      </c>
    </row>
    <row r="459" spans="1:13" x14ac:dyDescent="0.25">
      <c r="A459" s="30">
        <v>40884</v>
      </c>
      <c r="B459" s="16">
        <v>227000</v>
      </c>
      <c r="C459" s="16">
        <f t="shared" si="22"/>
        <v>-1</v>
      </c>
      <c r="D459" s="29">
        <v>56.761892705974851</v>
      </c>
      <c r="E459" s="29">
        <v>7225.7233729945383</v>
      </c>
      <c r="F459" s="29">
        <v>228.58741708577145</v>
      </c>
      <c r="G459" s="29">
        <f t="shared" si="23"/>
        <v>1</v>
      </c>
      <c r="H459">
        <v>218150</v>
      </c>
      <c r="I459">
        <v>1</v>
      </c>
      <c r="J459">
        <v>221054.54545454544</v>
      </c>
      <c r="K459">
        <f>IF(B459&gt;J459,1,-1)</f>
        <v>1</v>
      </c>
      <c r="L459">
        <v>11500</v>
      </c>
      <c r="M459">
        <f t="shared" si="21"/>
        <v>1</v>
      </c>
    </row>
    <row r="460" spans="1:13" x14ac:dyDescent="0.25">
      <c r="A460" s="30">
        <v>40885</v>
      </c>
      <c r="B460" s="16">
        <v>223000</v>
      </c>
      <c r="C460" s="16">
        <f t="shared" si="22"/>
        <v>-1</v>
      </c>
      <c r="D460" s="29">
        <v>52.026470044745786</v>
      </c>
      <c r="E460" s="29">
        <v>7209.6002749234995</v>
      </c>
      <c r="F460" s="29">
        <v>343.70338076521875</v>
      </c>
      <c r="G460" s="29">
        <f t="shared" si="23"/>
        <v>1</v>
      </c>
      <c r="H460">
        <v>218900</v>
      </c>
      <c r="I460">
        <v>1</v>
      </c>
      <c r="J460">
        <v>221936.36363636365</v>
      </c>
      <c r="K460">
        <f>IF(B460&gt;J460,1,-1)</f>
        <v>1</v>
      </c>
      <c r="L460">
        <v>14500</v>
      </c>
      <c r="M460">
        <f t="shared" si="21"/>
        <v>1</v>
      </c>
    </row>
    <row r="461" spans="1:13" x14ac:dyDescent="0.25">
      <c r="A461" s="31">
        <v>40886</v>
      </c>
      <c r="B461" s="19">
        <v>216000</v>
      </c>
      <c r="C461" s="16">
        <f t="shared" si="22"/>
        <v>1</v>
      </c>
      <c r="D461" s="29">
        <v>44.957913181217585</v>
      </c>
      <c r="E461" s="29">
        <v>7230.3431124289637</v>
      </c>
      <c r="F461" s="29">
        <v>-128.42745544909849</v>
      </c>
      <c r="G461" s="29">
        <f t="shared" si="23"/>
        <v>-1</v>
      </c>
      <c r="H461">
        <v>219650</v>
      </c>
      <c r="I461">
        <v>-1</v>
      </c>
      <c r="J461">
        <v>221409.09090909091</v>
      </c>
      <c r="K461">
        <f>IF(B461&gt;J461,1,-1)</f>
        <v>-1</v>
      </c>
      <c r="L461">
        <v>7000</v>
      </c>
      <c r="M461">
        <f t="shared" si="21"/>
        <v>1</v>
      </c>
    </row>
    <row r="462" spans="1:13" x14ac:dyDescent="0.25">
      <c r="A462" s="30">
        <v>40889</v>
      </c>
      <c r="B462" s="16">
        <v>219000</v>
      </c>
      <c r="C462" s="16">
        <f t="shared" si="22"/>
        <v>-1</v>
      </c>
      <c r="D462" s="29">
        <v>48.205761552550847</v>
      </c>
      <c r="E462" s="29">
        <v>7142.4614615411801</v>
      </c>
      <c r="F462" s="29">
        <v>-257.55073219307815</v>
      </c>
      <c r="G462" s="29">
        <f t="shared" si="23"/>
        <v>-1</v>
      </c>
      <c r="H462">
        <v>220650</v>
      </c>
      <c r="I462">
        <v>-1</v>
      </c>
      <c r="J462">
        <v>221290.90909090909</v>
      </c>
      <c r="K462">
        <f>IF(B462&gt;J462,1,-1)</f>
        <v>-1</v>
      </c>
      <c r="L462">
        <v>2500</v>
      </c>
      <c r="M462">
        <f t="shared" si="21"/>
        <v>1</v>
      </c>
    </row>
    <row r="463" spans="1:13" x14ac:dyDescent="0.25">
      <c r="A463" s="30">
        <v>40890</v>
      </c>
      <c r="B463" s="16">
        <v>210500</v>
      </c>
      <c r="C463" s="16">
        <f t="shared" si="22"/>
        <v>-1</v>
      </c>
      <c r="D463" s="29">
        <v>40.850751662739263</v>
      </c>
      <c r="E463" s="29">
        <v>7310.8570714310963</v>
      </c>
      <c r="F463" s="29">
        <v>-1033.8433195885736</v>
      </c>
      <c r="G463" s="29">
        <f t="shared" si="23"/>
        <v>-1</v>
      </c>
      <c r="H463">
        <v>220050</v>
      </c>
      <c r="I463">
        <v>-1</v>
      </c>
      <c r="J463">
        <v>219445.45454545456</v>
      </c>
      <c r="K463">
        <f>IF(B463&gt;J463,1,-1)</f>
        <v>-1</v>
      </c>
      <c r="L463">
        <v>-2500</v>
      </c>
      <c r="M463">
        <f t="shared" si="21"/>
        <v>-1</v>
      </c>
    </row>
    <row r="464" spans="1:13" x14ac:dyDescent="0.25">
      <c r="A464" s="30">
        <v>40891</v>
      </c>
      <c r="B464" s="16">
        <v>209000</v>
      </c>
      <c r="C464" s="16">
        <f t="shared" si="22"/>
        <v>-1</v>
      </c>
      <c r="D464" s="29">
        <v>39.699613097582223</v>
      </c>
      <c r="E464" s="29">
        <v>7145.7958520431612</v>
      </c>
      <c r="F464" s="29">
        <v>-1749.9261921111029</v>
      </c>
      <c r="G464" s="29">
        <f t="shared" si="23"/>
        <v>-1</v>
      </c>
      <c r="H464">
        <v>219650</v>
      </c>
      <c r="I464">
        <v>-1</v>
      </c>
      <c r="J464">
        <v>217436.36363636365</v>
      </c>
      <c r="K464">
        <f>IF(B464&gt;J464,1,-1)</f>
        <v>-1</v>
      </c>
      <c r="L464">
        <v>-12500</v>
      </c>
      <c r="M464">
        <f t="shared" si="21"/>
        <v>-1</v>
      </c>
    </row>
    <row r="465" spans="1:13" x14ac:dyDescent="0.25">
      <c r="A465" s="30">
        <v>40892</v>
      </c>
      <c r="B465" s="16">
        <v>203500</v>
      </c>
      <c r="C465" s="16">
        <f t="shared" si="22"/>
        <v>1</v>
      </c>
      <c r="D465" s="29">
        <v>35.724497239080918</v>
      </c>
      <c r="E465" s="29">
        <v>7242.524719754364</v>
      </c>
      <c r="F465" s="29">
        <v>-2729.7640416132635</v>
      </c>
      <c r="G465" s="29">
        <f t="shared" si="23"/>
        <v>-1</v>
      </c>
      <c r="H465">
        <v>217850</v>
      </c>
      <c r="I465">
        <v>-1</v>
      </c>
      <c r="J465">
        <v>214500</v>
      </c>
      <c r="K465">
        <f>IF(B465&gt;J465,1,-1)</f>
        <v>-1</v>
      </c>
      <c r="L465">
        <v>-18000</v>
      </c>
      <c r="M465">
        <f t="shared" si="21"/>
        <v>-1</v>
      </c>
    </row>
    <row r="466" spans="1:13" x14ac:dyDescent="0.25">
      <c r="A466" s="31">
        <v>40893</v>
      </c>
      <c r="B466" s="19">
        <v>208500</v>
      </c>
      <c r="C466" s="16">
        <f t="shared" si="22"/>
        <v>-1</v>
      </c>
      <c r="D466" s="29">
        <v>41.462848152869206</v>
      </c>
      <c r="E466" s="29">
        <v>7189.4872397719091</v>
      </c>
      <c r="F466" s="29">
        <v>-3067.4744474441395</v>
      </c>
      <c r="G466" s="29">
        <f t="shared" si="23"/>
        <v>-1</v>
      </c>
      <c r="H466">
        <v>216550</v>
      </c>
      <c r="I466">
        <v>-1</v>
      </c>
      <c r="J466">
        <v>212800</v>
      </c>
      <c r="K466">
        <f>IF(B466&gt;J466,1,-1)</f>
        <v>-1</v>
      </c>
      <c r="L466">
        <v>-14500</v>
      </c>
      <c r="M466">
        <f t="shared" si="21"/>
        <v>-1</v>
      </c>
    </row>
    <row r="467" spans="1:13" x14ac:dyDescent="0.25">
      <c r="A467" s="30">
        <v>40896</v>
      </c>
      <c r="B467" s="16">
        <v>206000</v>
      </c>
      <c r="C467" s="16">
        <f t="shared" si="22"/>
        <v>1</v>
      </c>
      <c r="D467" s="29">
        <v>39.561051267034486</v>
      </c>
      <c r="E467" s="29">
        <v>7175.9524369310584</v>
      </c>
      <c r="F467" s="29">
        <v>-3496.5355979105807</v>
      </c>
      <c r="G467" s="29">
        <f t="shared" si="23"/>
        <v>-1</v>
      </c>
      <c r="H467">
        <v>214850</v>
      </c>
      <c r="I467">
        <v>-1</v>
      </c>
      <c r="J467">
        <v>210881.81818181818</v>
      </c>
      <c r="K467">
        <f>IF(B467&gt;J467,1,-1)</f>
        <v>-1</v>
      </c>
      <c r="L467">
        <v>-20000</v>
      </c>
      <c r="M467">
        <f t="shared" si="21"/>
        <v>-1</v>
      </c>
    </row>
    <row r="468" spans="1:13" x14ac:dyDescent="0.25">
      <c r="A468" s="30">
        <v>40897</v>
      </c>
      <c r="B468" s="16">
        <v>208500</v>
      </c>
      <c r="C468" s="16">
        <f t="shared" si="22"/>
        <v>1</v>
      </c>
      <c r="D468" s="29">
        <v>42.405953066918393</v>
      </c>
      <c r="E468" s="29">
        <v>7020.5272628645544</v>
      </c>
      <c r="F468" s="29">
        <v>-3593.4178599807492</v>
      </c>
      <c r="G468" s="29">
        <f t="shared" si="23"/>
        <v>-1</v>
      </c>
      <c r="H468">
        <v>213100</v>
      </c>
      <c r="I468">
        <v>-1</v>
      </c>
      <c r="J468">
        <v>209727.27272727274</v>
      </c>
      <c r="K468">
        <f>IF(B468&gt;J468,1,-1)</f>
        <v>-1</v>
      </c>
      <c r="L468">
        <v>-18500</v>
      </c>
      <c r="M468">
        <f t="shared" si="21"/>
        <v>-1</v>
      </c>
    </row>
    <row r="469" spans="1:13" x14ac:dyDescent="0.25">
      <c r="A469" s="30">
        <v>40898</v>
      </c>
      <c r="B469" s="16">
        <v>213000</v>
      </c>
      <c r="C469" s="16">
        <f t="shared" si="22"/>
        <v>-1</v>
      </c>
      <c r="D469" s="29">
        <v>47.221692963313842</v>
      </c>
      <c r="E469" s="29">
        <v>7054.7753155170858</v>
      </c>
      <c r="F469" s="29">
        <v>-3269.3977763037255</v>
      </c>
      <c r="G469" s="29">
        <f t="shared" si="23"/>
        <v>1</v>
      </c>
      <c r="H469">
        <v>211700</v>
      </c>
      <c r="I469">
        <v>1</v>
      </c>
      <c r="J469">
        <v>209709.09090909091</v>
      </c>
      <c r="K469">
        <f>IF(B469&gt;J469,1,-1)</f>
        <v>1</v>
      </c>
      <c r="L469">
        <v>-10000</v>
      </c>
      <c r="M469">
        <f t="shared" si="21"/>
        <v>-1</v>
      </c>
    </row>
    <row r="470" spans="1:13" x14ac:dyDescent="0.25">
      <c r="A470" s="30">
        <v>40899</v>
      </c>
      <c r="B470" s="16">
        <v>213500</v>
      </c>
      <c r="C470" s="16">
        <f t="shared" si="22"/>
        <v>1</v>
      </c>
      <c r="D470" s="29">
        <v>47.744521672923518</v>
      </c>
      <c r="E470" s="29">
        <v>6836.5770786944368</v>
      </c>
      <c r="F470" s="29">
        <v>-2938.3917531800689</v>
      </c>
      <c r="G470" s="29">
        <f t="shared" si="23"/>
        <v>1</v>
      </c>
      <c r="H470">
        <v>210750</v>
      </c>
      <c r="I470">
        <v>1</v>
      </c>
      <c r="J470">
        <v>210036.36363636365</v>
      </c>
      <c r="K470">
        <f>IF(B470&gt;J470,1,-1)</f>
        <v>1</v>
      </c>
      <c r="L470">
        <v>-2500</v>
      </c>
      <c r="M470">
        <f t="shared" si="21"/>
        <v>-1</v>
      </c>
    </row>
    <row r="471" spans="1:13" x14ac:dyDescent="0.25">
      <c r="A471" s="31">
        <v>40900</v>
      </c>
      <c r="B471" s="19">
        <v>215000</v>
      </c>
      <c r="C471" s="16">
        <f t="shared" si="22"/>
        <v>-1</v>
      </c>
      <c r="D471" s="29">
        <v>49.365063265538701</v>
      </c>
      <c r="E471" s="29">
        <v>6633.9644302162624</v>
      </c>
      <c r="F471" s="29">
        <v>-2525.9124843147874</v>
      </c>
      <c r="G471" s="29">
        <f t="shared" si="23"/>
        <v>1</v>
      </c>
      <c r="H471">
        <v>210650</v>
      </c>
      <c r="I471">
        <v>1</v>
      </c>
      <c r="J471">
        <v>210809.09090909091</v>
      </c>
      <c r="K471">
        <f>IF(B471&gt;J471,1,-1)</f>
        <v>1</v>
      </c>
      <c r="L471">
        <v>-4000</v>
      </c>
      <c r="M471">
        <f t="shared" si="21"/>
        <v>-1</v>
      </c>
    </row>
    <row r="472" spans="1:13" x14ac:dyDescent="0.25">
      <c r="A472" s="30">
        <v>40903</v>
      </c>
      <c r="B472" s="16">
        <v>214500</v>
      </c>
      <c r="C472" s="16">
        <f t="shared" si="22"/>
        <v>-1</v>
      </c>
      <c r="D472" s="29">
        <v>48.821558418490291</v>
      </c>
      <c r="E472" s="29">
        <v>6445.8241137722434</v>
      </c>
      <c r="F472" s="29">
        <v>-2213.8456784024602</v>
      </c>
      <c r="G472" s="29">
        <f t="shared" si="23"/>
        <v>1</v>
      </c>
      <c r="H472">
        <v>210200</v>
      </c>
      <c r="I472">
        <v>1</v>
      </c>
      <c r="J472">
        <v>211509.09090909091</v>
      </c>
      <c r="K472">
        <f>IF(B472&gt;J472,1,-1)</f>
        <v>1</v>
      </c>
      <c r="L472">
        <v>4000</v>
      </c>
      <c r="M472">
        <f t="shared" si="21"/>
        <v>1</v>
      </c>
    </row>
    <row r="473" spans="1:13" x14ac:dyDescent="0.25">
      <c r="A473" s="30">
        <v>40904</v>
      </c>
      <c r="B473" s="16">
        <v>213000</v>
      </c>
      <c r="C473" s="16">
        <f t="shared" si="22"/>
        <v>-1</v>
      </c>
      <c r="D473" s="29">
        <v>47.144602524600209</v>
      </c>
      <c r="E473" s="29">
        <v>6485.4081056456553</v>
      </c>
      <c r="F473" s="29">
        <v>-2063.7780022215447</v>
      </c>
      <c r="G473" s="29">
        <f t="shared" si="23"/>
        <v>1</v>
      </c>
      <c r="H473">
        <v>210450</v>
      </c>
      <c r="I473">
        <v>1</v>
      </c>
      <c r="J473">
        <v>212018.18181818182</v>
      </c>
      <c r="K473">
        <f>IF(B473&gt;J473,1,-1)</f>
        <v>1</v>
      </c>
      <c r="L473">
        <v>4000</v>
      </c>
      <c r="M473">
        <f t="shared" si="21"/>
        <v>1</v>
      </c>
    </row>
    <row r="474" spans="1:13" x14ac:dyDescent="0.25">
      <c r="A474" s="30">
        <v>40905</v>
      </c>
      <c r="B474" s="16">
        <v>213000</v>
      </c>
      <c r="C474" s="16">
        <f t="shared" si="22"/>
        <v>-1</v>
      </c>
      <c r="D474" s="29">
        <v>47.144602524600209</v>
      </c>
      <c r="E474" s="29">
        <v>6165.0218123852519</v>
      </c>
      <c r="F474" s="29">
        <v>-1922.6847744191764</v>
      </c>
      <c r="G474" s="29">
        <f t="shared" si="23"/>
        <v>1</v>
      </c>
      <c r="H474">
        <v>210850</v>
      </c>
      <c r="I474">
        <v>1</v>
      </c>
      <c r="J474">
        <v>212481.81818181818</v>
      </c>
      <c r="K474">
        <f>IF(B474&gt;J474,1,-1)</f>
        <v>1</v>
      </c>
      <c r="L474">
        <v>9500</v>
      </c>
      <c r="M474">
        <f t="shared" si="21"/>
        <v>1</v>
      </c>
    </row>
    <row r="475" spans="1:13" x14ac:dyDescent="0.25">
      <c r="A475" s="30">
        <v>40906</v>
      </c>
      <c r="B475" s="16">
        <v>213000</v>
      </c>
      <c r="C475" s="16">
        <f t="shared" si="22"/>
        <v>-1</v>
      </c>
      <c r="D475" s="29">
        <v>47.144602524600202</v>
      </c>
      <c r="E475" s="29">
        <v>6153.2345400720196</v>
      </c>
      <c r="F475" s="29">
        <v>-1790.2307096233708</v>
      </c>
      <c r="G475" s="29">
        <f t="shared" si="23"/>
        <v>1</v>
      </c>
      <c r="H475">
        <v>211800</v>
      </c>
      <c r="I475">
        <v>1</v>
      </c>
      <c r="J475">
        <v>212872.72727272726</v>
      </c>
      <c r="K475">
        <f>IF(B475&gt;J475,1,-1)</f>
        <v>1</v>
      </c>
      <c r="L475">
        <v>4500</v>
      </c>
      <c r="M475">
        <f t="shared" si="21"/>
        <v>1</v>
      </c>
    </row>
    <row r="476" spans="1:13" x14ac:dyDescent="0.25">
      <c r="A476" s="31">
        <v>40910</v>
      </c>
      <c r="B476" s="19">
        <v>212500</v>
      </c>
      <c r="C476" s="16">
        <f t="shared" si="22"/>
        <v>1</v>
      </c>
      <c r="D476" s="29">
        <v>46.479929191453259</v>
      </c>
      <c r="E476" s="29">
        <v>6142.2892157811611</v>
      </c>
      <c r="F476" s="29">
        <v>-1705.9407077505894</v>
      </c>
      <c r="G476" s="29">
        <f t="shared" si="23"/>
        <v>1</v>
      </c>
      <c r="H476">
        <v>212200</v>
      </c>
      <c r="I476">
        <v>1</v>
      </c>
      <c r="J476">
        <v>213000</v>
      </c>
      <c r="K476">
        <f>IF(B476&gt;J476,1,-1)</f>
        <v>-1</v>
      </c>
      <c r="L476">
        <v>6500</v>
      </c>
      <c r="M476">
        <f t="shared" si="21"/>
        <v>1</v>
      </c>
    </row>
    <row r="477" spans="1:13" x14ac:dyDescent="0.25">
      <c r="A477" s="30">
        <v>40911</v>
      </c>
      <c r="B477" s="16">
        <v>221500</v>
      </c>
      <c r="C477" s="16">
        <f t="shared" si="22"/>
        <v>1</v>
      </c>
      <c r="D477" s="29">
        <v>57.967302346915993</v>
      </c>
      <c r="E477" s="29">
        <v>6417.8399860825066</v>
      </c>
      <c r="F477" s="29">
        <v>-902.51189479898312</v>
      </c>
      <c r="G477" s="29">
        <f t="shared" si="23"/>
        <v>1</v>
      </c>
      <c r="H477">
        <v>213750</v>
      </c>
      <c r="I477">
        <v>1</v>
      </c>
      <c r="J477">
        <v>214690.90909090909</v>
      </c>
      <c r="K477">
        <f>IF(B477&gt;J477,1,-1)</f>
        <v>1</v>
      </c>
      <c r="L477">
        <v>13000</v>
      </c>
      <c r="M477">
        <f t="shared" si="21"/>
        <v>1</v>
      </c>
    </row>
    <row r="478" spans="1:13" x14ac:dyDescent="0.25">
      <c r="A478" s="30">
        <v>40912</v>
      </c>
      <c r="B478" s="16">
        <v>223500</v>
      </c>
      <c r="C478" s="16">
        <f t="shared" si="22"/>
        <v>-1</v>
      </c>
      <c r="D478" s="29">
        <v>60.020872443530031</v>
      </c>
      <c r="E478" s="29">
        <v>6423.7085585051846</v>
      </c>
      <c r="F478" s="29">
        <v>-103.21568072240916</v>
      </c>
      <c r="G478" s="29">
        <f t="shared" si="23"/>
        <v>1</v>
      </c>
      <c r="H478">
        <v>215250</v>
      </c>
      <c r="I478">
        <v>1</v>
      </c>
      <c r="J478">
        <v>216463.63636363635</v>
      </c>
      <c r="K478">
        <f>IF(B478&gt;J478,1,-1)</f>
        <v>1</v>
      </c>
      <c r="L478">
        <v>10500</v>
      </c>
      <c r="M478">
        <f t="shared" si="21"/>
        <v>1</v>
      </c>
    </row>
    <row r="479" spans="1:13" x14ac:dyDescent="0.25">
      <c r="A479" s="30">
        <v>40913</v>
      </c>
      <c r="B479" s="16">
        <v>223500</v>
      </c>
      <c r="C479" s="16">
        <f t="shared" si="22"/>
        <v>-1</v>
      </c>
      <c r="D479" s="29">
        <v>60.020872443530038</v>
      </c>
      <c r="E479" s="29">
        <v>6322.0150900405288</v>
      </c>
      <c r="F479" s="29">
        <v>524.18979390422464</v>
      </c>
      <c r="G479" s="29">
        <f t="shared" si="23"/>
        <v>1</v>
      </c>
      <c r="H479">
        <v>216300</v>
      </c>
      <c r="I479">
        <v>1</v>
      </c>
      <c r="J479">
        <v>217963.63636363635</v>
      </c>
      <c r="K479">
        <f>IF(B479&gt;J479,1,-1)</f>
        <v>1</v>
      </c>
      <c r="L479">
        <v>10000</v>
      </c>
      <c r="M479">
        <f t="shared" si="21"/>
        <v>1</v>
      </c>
    </row>
    <row r="480" spans="1:13" x14ac:dyDescent="0.25">
      <c r="A480" s="30">
        <v>40914</v>
      </c>
      <c r="B480" s="16">
        <v>219500</v>
      </c>
      <c r="C480" s="16">
        <f t="shared" si="22"/>
        <v>1</v>
      </c>
      <c r="D480" s="29">
        <v>53.911418575796972</v>
      </c>
      <c r="E480" s="29">
        <v>6549.0140121804916</v>
      </c>
      <c r="F480" s="29">
        <v>690.68479774100706</v>
      </c>
      <c r="G480" s="29">
        <f t="shared" si="23"/>
        <v>1</v>
      </c>
      <c r="H480">
        <v>216900</v>
      </c>
      <c r="I480">
        <v>1</v>
      </c>
      <c r="J480">
        <v>218545.45454545456</v>
      </c>
      <c r="K480">
        <f>IF(B480&gt;J480,1,-1)</f>
        <v>1</v>
      </c>
      <c r="L480">
        <v>4500</v>
      </c>
      <c r="M480">
        <f t="shared" si="21"/>
        <v>1</v>
      </c>
    </row>
    <row r="481" spans="1:13" x14ac:dyDescent="0.25">
      <c r="A481" s="31">
        <v>40917</v>
      </c>
      <c r="B481" s="19">
        <v>221500</v>
      </c>
      <c r="C481" s="16">
        <f t="shared" si="22"/>
        <v>1</v>
      </c>
      <c r="D481" s="29">
        <v>56.3062455298111</v>
      </c>
      <c r="E481" s="29">
        <v>6759.7987255961707</v>
      </c>
      <c r="F481" s="29">
        <v>972.80270903484779</v>
      </c>
      <c r="G481" s="29">
        <f t="shared" si="23"/>
        <v>1</v>
      </c>
      <c r="H481">
        <v>217550</v>
      </c>
      <c r="I481">
        <v>1</v>
      </c>
      <c r="J481">
        <v>219381.81818181818</v>
      </c>
      <c r="K481">
        <f>IF(B481&gt;J481,1,-1)</f>
        <v>1</v>
      </c>
      <c r="L481">
        <v>7000</v>
      </c>
      <c r="M481">
        <f t="shared" si="21"/>
        <v>1</v>
      </c>
    </row>
    <row r="482" spans="1:13" x14ac:dyDescent="0.25">
      <c r="A482" s="30">
        <v>40918</v>
      </c>
      <c r="B482" s="16">
        <v>226500</v>
      </c>
      <c r="C482" s="16">
        <f t="shared" si="22"/>
        <v>-1</v>
      </c>
      <c r="D482" s="29">
        <v>61.668650380736324</v>
      </c>
      <c r="E482" s="29">
        <v>6776.9559594821576</v>
      </c>
      <c r="F482" s="29">
        <v>1581.6095887205156</v>
      </c>
      <c r="G482" s="29">
        <f t="shared" si="23"/>
        <v>1</v>
      </c>
      <c r="H482">
        <v>218750</v>
      </c>
      <c r="I482">
        <v>1</v>
      </c>
      <c r="J482">
        <v>221009.09090909091</v>
      </c>
      <c r="K482">
        <f>IF(B482&gt;J482,1,-1)</f>
        <v>1</v>
      </c>
      <c r="L482">
        <v>13500</v>
      </c>
      <c r="M482">
        <f t="shared" si="21"/>
        <v>1</v>
      </c>
    </row>
    <row r="483" spans="1:13" x14ac:dyDescent="0.25">
      <c r="A483" s="30">
        <v>40919</v>
      </c>
      <c r="B483" s="16">
        <v>227000</v>
      </c>
      <c r="C483" s="16">
        <f t="shared" si="22"/>
        <v>1</v>
      </c>
      <c r="D483" s="29">
        <v>62.168658049797273</v>
      </c>
      <c r="E483" s="29">
        <v>6650.0305338048611</v>
      </c>
      <c r="F483" s="29">
        <v>2080.4570347566623</v>
      </c>
      <c r="G483" s="29">
        <f t="shared" si="23"/>
        <v>1</v>
      </c>
      <c r="H483">
        <v>220150</v>
      </c>
      <c r="I483">
        <v>1</v>
      </c>
      <c r="J483">
        <v>222509.09090909091</v>
      </c>
      <c r="K483">
        <f>IF(B483&gt;J483,1,-1)</f>
        <v>1</v>
      </c>
      <c r="L483">
        <v>14000</v>
      </c>
      <c r="M483">
        <f t="shared" si="21"/>
        <v>1</v>
      </c>
    </row>
    <row r="484" spans="1:13" x14ac:dyDescent="0.25">
      <c r="A484" s="30">
        <v>40920</v>
      </c>
      <c r="B484" s="16">
        <v>229500</v>
      </c>
      <c r="C484" s="16">
        <f t="shared" si="22"/>
        <v>-1</v>
      </c>
      <c r="D484" s="29">
        <v>64.651495498535013</v>
      </c>
      <c r="E484" s="29">
        <v>6425.0283528188002</v>
      </c>
      <c r="F484" s="29">
        <v>2647.0132157279295</v>
      </c>
      <c r="G484" s="29">
        <f t="shared" si="23"/>
        <v>1</v>
      </c>
      <c r="H484">
        <v>221800</v>
      </c>
      <c r="I484">
        <v>1</v>
      </c>
      <c r="J484">
        <v>224209.09090909091</v>
      </c>
      <c r="K484">
        <f>IF(B484&gt;J484,1,-1)</f>
        <v>1</v>
      </c>
      <c r="L484">
        <v>16500</v>
      </c>
      <c r="M484">
        <f t="shared" si="21"/>
        <v>1</v>
      </c>
    </row>
    <row r="485" spans="1:13" x14ac:dyDescent="0.25">
      <c r="A485" s="30">
        <v>40921</v>
      </c>
      <c r="B485" s="16">
        <v>227500</v>
      </c>
      <c r="C485" s="16">
        <f t="shared" si="22"/>
        <v>-1</v>
      </c>
      <c r="D485" s="29">
        <v>61.191599712875949</v>
      </c>
      <c r="E485" s="29">
        <v>6216.0977561888858</v>
      </c>
      <c r="F485" s="29">
        <v>2901.1867111814208</v>
      </c>
      <c r="G485" s="29">
        <f t="shared" si="23"/>
        <v>1</v>
      </c>
      <c r="H485">
        <v>223250</v>
      </c>
      <c r="I485">
        <v>1</v>
      </c>
      <c r="J485">
        <v>225245.45454545456</v>
      </c>
      <c r="K485">
        <f>IF(B485&gt;J485,1,-1)</f>
        <v>1</v>
      </c>
      <c r="L485">
        <v>15000</v>
      </c>
      <c r="M485">
        <f t="shared" si="21"/>
        <v>1</v>
      </c>
    </row>
    <row r="486" spans="1:13" x14ac:dyDescent="0.25">
      <c r="A486" s="31">
        <v>40924</v>
      </c>
      <c r="B486" s="19">
        <v>226000</v>
      </c>
      <c r="C486" s="16">
        <f t="shared" si="22"/>
        <v>1</v>
      </c>
      <c r="D486" s="29">
        <v>58.656211883225737</v>
      </c>
      <c r="E486" s="29">
        <v>6200.6622021753938</v>
      </c>
      <c r="F486" s="29">
        <v>2947.6054131899728</v>
      </c>
      <c r="G486" s="29">
        <f t="shared" si="23"/>
        <v>1</v>
      </c>
      <c r="H486">
        <v>224600</v>
      </c>
      <c r="I486">
        <v>1</v>
      </c>
      <c r="J486">
        <v>225745.45454545456</v>
      </c>
      <c r="K486">
        <f>IF(B486&gt;J486,1,-1)</f>
        <v>1</v>
      </c>
      <c r="L486">
        <v>4500</v>
      </c>
      <c r="M486">
        <f t="shared" si="21"/>
        <v>1</v>
      </c>
    </row>
    <row r="487" spans="1:13" x14ac:dyDescent="0.25">
      <c r="A487" s="30">
        <v>40925</v>
      </c>
      <c r="B487" s="16">
        <v>231000</v>
      </c>
      <c r="C487" s="16">
        <f t="shared" si="22"/>
        <v>-1</v>
      </c>
      <c r="D487" s="29">
        <v>64.009320646540147</v>
      </c>
      <c r="E487" s="29">
        <v>6114.900616305722</v>
      </c>
      <c r="F487" s="29">
        <v>3349.242796094768</v>
      </c>
      <c r="G487" s="29">
        <f t="shared" si="23"/>
        <v>1</v>
      </c>
      <c r="H487">
        <v>225550</v>
      </c>
      <c r="I487">
        <v>1</v>
      </c>
      <c r="J487">
        <v>226909.09090909091</v>
      </c>
      <c r="K487">
        <f>IF(B487&gt;J487,1,-1)</f>
        <v>1</v>
      </c>
      <c r="L487">
        <v>7500</v>
      </c>
      <c r="M487">
        <f t="shared" si="21"/>
        <v>1</v>
      </c>
    </row>
    <row r="488" spans="1:13" x14ac:dyDescent="0.25">
      <c r="A488" s="30">
        <v>40926</v>
      </c>
      <c r="B488" s="16">
        <v>226000</v>
      </c>
      <c r="C488" s="16">
        <f t="shared" si="22"/>
        <v>1</v>
      </c>
      <c r="D488" s="29">
        <v>56.176231228630535</v>
      </c>
      <c r="E488" s="29">
        <v>6285.2648579981706</v>
      </c>
      <c r="F488" s="29">
        <v>3226.8875514066021</v>
      </c>
      <c r="G488" s="29">
        <f t="shared" si="23"/>
        <v>-1</v>
      </c>
      <c r="H488">
        <v>225800</v>
      </c>
      <c r="I488">
        <v>1</v>
      </c>
      <c r="J488">
        <v>226990.90909090909</v>
      </c>
      <c r="K488">
        <f>IF(B488&gt;J488,1,-1)</f>
        <v>-1</v>
      </c>
      <c r="L488">
        <v>2500</v>
      </c>
      <c r="M488">
        <f t="shared" si="21"/>
        <v>1</v>
      </c>
    </row>
    <row r="489" spans="1:13" x14ac:dyDescent="0.25">
      <c r="A489" s="30">
        <v>40927</v>
      </c>
      <c r="B489" s="16">
        <v>227500</v>
      </c>
      <c r="C489" s="16">
        <f t="shared" si="22"/>
        <v>1</v>
      </c>
      <c r="D489" s="29">
        <v>57.842963625111217</v>
      </c>
      <c r="E489" s="29">
        <v>6229.1745109983012</v>
      </c>
      <c r="F489" s="29">
        <v>3213.9096525607747</v>
      </c>
      <c r="G489" s="29">
        <f t="shared" si="23"/>
        <v>-1</v>
      </c>
      <c r="H489">
        <v>226200</v>
      </c>
      <c r="I489">
        <v>1</v>
      </c>
      <c r="J489">
        <v>227300</v>
      </c>
      <c r="K489">
        <f>IF(B489&gt;J489,1,-1)</f>
        <v>1</v>
      </c>
      <c r="L489">
        <v>8000</v>
      </c>
      <c r="M489">
        <f t="shared" si="21"/>
        <v>1</v>
      </c>
    </row>
    <row r="490" spans="1:13" x14ac:dyDescent="0.25">
      <c r="A490" s="30">
        <v>40928</v>
      </c>
      <c r="B490" s="16">
        <v>232000</v>
      </c>
      <c r="C490" s="16">
        <f t="shared" si="22"/>
        <v>1</v>
      </c>
      <c r="D490" s="29">
        <v>62.456149025515813</v>
      </c>
      <c r="E490" s="29">
        <v>6177.090617355565</v>
      </c>
      <c r="F490" s="29">
        <v>3526.0903910427005</v>
      </c>
      <c r="G490" s="29">
        <f t="shared" si="23"/>
        <v>1</v>
      </c>
      <c r="H490">
        <v>227450</v>
      </c>
      <c r="I490">
        <v>1</v>
      </c>
      <c r="J490">
        <v>228354.54545454544</v>
      </c>
      <c r="K490">
        <f>IF(B490&gt;J490,1,-1)</f>
        <v>1</v>
      </c>
      <c r="L490">
        <v>10500</v>
      </c>
      <c r="M490">
        <f t="shared" si="21"/>
        <v>1</v>
      </c>
    </row>
    <row r="491" spans="1:13" x14ac:dyDescent="0.25">
      <c r="A491" s="31">
        <v>40933</v>
      </c>
      <c r="B491" s="19">
        <v>234000</v>
      </c>
      <c r="C491" s="16">
        <f t="shared" si="22"/>
        <v>-1</v>
      </c>
      <c r="D491" s="29">
        <v>64.324682360931604</v>
      </c>
      <c r="E491" s="29">
        <v>6271.5841446873101</v>
      </c>
      <c r="F491" s="29">
        <v>3890.03723297533</v>
      </c>
      <c r="G491" s="29">
        <f t="shared" si="23"/>
        <v>1</v>
      </c>
      <c r="H491">
        <v>228700</v>
      </c>
      <c r="I491">
        <v>1</v>
      </c>
      <c r="J491">
        <v>229545.45454545456</v>
      </c>
      <c r="K491">
        <f>IF(B491&gt;J491,1,-1)</f>
        <v>1</v>
      </c>
      <c r="L491">
        <v>7500</v>
      </c>
      <c r="M491">
        <f t="shared" si="21"/>
        <v>1</v>
      </c>
    </row>
    <row r="492" spans="1:13" x14ac:dyDescent="0.25">
      <c r="A492" s="30">
        <v>40934</v>
      </c>
      <c r="B492" s="16">
        <v>229000</v>
      </c>
      <c r="C492" s="16">
        <f t="shared" si="22"/>
        <v>-1</v>
      </c>
      <c r="D492" s="29">
        <v>56.723984721968478</v>
      </c>
      <c r="E492" s="29">
        <v>6466.4709914953592</v>
      </c>
      <c r="F492" s="29">
        <v>3731.9894626037567</v>
      </c>
      <c r="G492" s="29">
        <f t="shared" si="23"/>
        <v>-1</v>
      </c>
      <c r="H492">
        <v>228950</v>
      </c>
      <c r="I492">
        <v>1</v>
      </c>
      <c r="J492">
        <v>229600</v>
      </c>
      <c r="K492">
        <f>IF(B492&gt;J492,1,-1)</f>
        <v>-1</v>
      </c>
      <c r="L492">
        <v>2000</v>
      </c>
      <c r="M492">
        <f t="shared" si="21"/>
        <v>1</v>
      </c>
    </row>
    <row r="493" spans="1:13" x14ac:dyDescent="0.25">
      <c r="A493" s="30">
        <v>40935</v>
      </c>
      <c r="B493" s="16">
        <v>221000</v>
      </c>
      <c r="C493" s="16">
        <f t="shared" si="22"/>
        <v>-1</v>
      </c>
      <c r="D493" s="29">
        <v>47.128551930207095</v>
      </c>
      <c r="E493" s="29">
        <v>6647.4373492456898</v>
      </c>
      <c r="F493" s="29">
        <v>2927.4564292630239</v>
      </c>
      <c r="G493" s="29">
        <f t="shared" si="23"/>
        <v>-1</v>
      </c>
      <c r="H493">
        <v>228350</v>
      </c>
      <c r="I493">
        <v>-1</v>
      </c>
      <c r="J493">
        <v>228154.54545454544</v>
      </c>
      <c r="K493">
        <f>IF(B493&gt;J493,1,-1)</f>
        <v>-1</v>
      </c>
      <c r="L493">
        <v>-8500</v>
      </c>
      <c r="M493">
        <f t="shared" si="21"/>
        <v>-1</v>
      </c>
    </row>
    <row r="494" spans="1:13" x14ac:dyDescent="0.25">
      <c r="A494" s="30">
        <v>40938</v>
      </c>
      <c r="B494" s="16">
        <v>216000</v>
      </c>
      <c r="C494" s="16">
        <f t="shared" si="22"/>
        <v>1</v>
      </c>
      <c r="D494" s="29">
        <v>42.311105341651277</v>
      </c>
      <c r="E494" s="29">
        <v>6601.1918242995689</v>
      </c>
      <c r="F494" s="29">
        <v>1864.9025549446524</v>
      </c>
      <c r="G494" s="29">
        <f t="shared" si="23"/>
        <v>-1</v>
      </c>
      <c r="H494">
        <v>227000</v>
      </c>
      <c r="I494">
        <v>-1</v>
      </c>
      <c r="J494">
        <v>225909.09090909091</v>
      </c>
      <c r="K494">
        <f>IF(B494&gt;J494,1,-1)</f>
        <v>-1</v>
      </c>
      <c r="L494">
        <v>-11500</v>
      </c>
      <c r="M494">
        <f t="shared" si="21"/>
        <v>-1</v>
      </c>
    </row>
    <row r="495" spans="1:13" x14ac:dyDescent="0.25">
      <c r="A495" s="30">
        <v>40939</v>
      </c>
      <c r="B495" s="16">
        <v>221000</v>
      </c>
      <c r="C495" s="16">
        <f t="shared" si="22"/>
        <v>-1</v>
      </c>
      <c r="D495" s="29">
        <v>48.031875973236801</v>
      </c>
      <c r="E495" s="29">
        <v>6486.820979706742</v>
      </c>
      <c r="F495" s="29">
        <v>1410.0252738695999</v>
      </c>
      <c r="G495" s="29">
        <f t="shared" si="23"/>
        <v>-1</v>
      </c>
      <c r="H495">
        <v>226350</v>
      </c>
      <c r="I495">
        <v>-1</v>
      </c>
      <c r="J495">
        <v>224818.18181818182</v>
      </c>
      <c r="K495">
        <f>IF(B495&gt;J495,1,-1)</f>
        <v>-1</v>
      </c>
      <c r="L495">
        <v>-5000</v>
      </c>
      <c r="M495">
        <f t="shared" si="21"/>
        <v>-1</v>
      </c>
    </row>
    <row r="496" spans="1:13" x14ac:dyDescent="0.25">
      <c r="A496" s="31">
        <v>40940</v>
      </c>
      <c r="B496" s="19">
        <v>218500</v>
      </c>
      <c r="C496" s="16">
        <f t="shared" si="22"/>
        <v>-1</v>
      </c>
      <c r="D496" s="29">
        <v>45.597125438345849</v>
      </c>
      <c r="E496" s="29">
        <v>6523.4766240134031</v>
      </c>
      <c r="F496" s="29">
        <v>838.1410761741281</v>
      </c>
      <c r="G496" s="29">
        <f t="shared" si="23"/>
        <v>-1</v>
      </c>
      <c r="H496">
        <v>225600</v>
      </c>
      <c r="I496">
        <v>-1</v>
      </c>
      <c r="J496">
        <v>223390.90909090909</v>
      </c>
      <c r="K496">
        <f>IF(B496&gt;J496,1,-1)</f>
        <v>-1</v>
      </c>
      <c r="L496">
        <v>-12500</v>
      </c>
      <c r="M496">
        <f t="shared" si="21"/>
        <v>-1</v>
      </c>
    </row>
    <row r="497" spans="1:13" x14ac:dyDescent="0.25">
      <c r="A497" s="30">
        <v>40941</v>
      </c>
      <c r="B497" s="16">
        <v>218000</v>
      </c>
      <c r="C497" s="16">
        <f t="shared" si="22"/>
        <v>-1</v>
      </c>
      <c r="D497" s="29">
        <v>45.104676537435786</v>
      </c>
      <c r="E497" s="29">
        <v>6486.0854365838741</v>
      </c>
      <c r="F497" s="29">
        <v>340.64615118564689</v>
      </c>
      <c r="G497" s="29">
        <f t="shared" si="23"/>
        <v>-1</v>
      </c>
      <c r="H497">
        <v>224300</v>
      </c>
      <c r="I497">
        <v>-1</v>
      </c>
      <c r="J497">
        <v>222009.09090909091</v>
      </c>
      <c r="K497">
        <f>IF(B497&gt;J497,1,-1)</f>
        <v>-1</v>
      </c>
      <c r="L497">
        <v>-8000</v>
      </c>
      <c r="M497">
        <f t="shared" si="21"/>
        <v>-1</v>
      </c>
    </row>
    <row r="498" spans="1:13" x14ac:dyDescent="0.25">
      <c r="A498" s="30">
        <v>40942</v>
      </c>
      <c r="B498" s="16">
        <v>216500</v>
      </c>
      <c r="C498" s="16">
        <f t="shared" si="22"/>
        <v>-1</v>
      </c>
      <c r="D498" s="29">
        <v>43.583932712988819</v>
      </c>
      <c r="E498" s="29">
        <v>6415.6507625421682</v>
      </c>
      <c r="F498" s="29">
        <v>-172.66920202394249</v>
      </c>
      <c r="G498" s="29">
        <f t="shared" si="23"/>
        <v>-1</v>
      </c>
      <c r="H498">
        <v>223350</v>
      </c>
      <c r="I498">
        <v>-1</v>
      </c>
      <c r="J498">
        <v>220590.90909090909</v>
      </c>
      <c r="K498">
        <f>IF(B498&gt;J498,1,-1)</f>
        <v>-1</v>
      </c>
      <c r="L498">
        <v>-11000</v>
      </c>
      <c r="M498">
        <f t="shared" si="21"/>
        <v>-1</v>
      </c>
    </row>
    <row r="499" spans="1:13" x14ac:dyDescent="0.25">
      <c r="A499" s="30">
        <v>40945</v>
      </c>
      <c r="B499" s="16">
        <v>212500</v>
      </c>
      <c r="C499" s="16">
        <f t="shared" si="22"/>
        <v>1</v>
      </c>
      <c r="D499" s="29">
        <v>39.736447637224153</v>
      </c>
      <c r="E499" s="29">
        <v>6600.2471366462987</v>
      </c>
      <c r="F499" s="29">
        <v>-891.95992944430327</v>
      </c>
      <c r="G499" s="29">
        <f t="shared" si="23"/>
        <v>-1</v>
      </c>
      <c r="H499">
        <v>221850</v>
      </c>
      <c r="I499">
        <v>-1</v>
      </c>
      <c r="J499">
        <v>218618.18181818182</v>
      </c>
      <c r="K499">
        <f>IF(B499&gt;J499,1,-1)</f>
        <v>-1</v>
      </c>
      <c r="L499">
        <v>-19500</v>
      </c>
      <c r="M499">
        <f t="shared" si="21"/>
        <v>-1</v>
      </c>
    </row>
    <row r="500" spans="1:13" x14ac:dyDescent="0.25">
      <c r="A500" s="30">
        <v>40946</v>
      </c>
      <c r="B500" s="16">
        <v>219000</v>
      </c>
      <c r="C500" s="16">
        <f t="shared" si="22"/>
        <v>1</v>
      </c>
      <c r="D500" s="29">
        <v>47.800525429727863</v>
      </c>
      <c r="E500" s="29">
        <v>6700.2294840287059</v>
      </c>
      <c r="F500" s="29">
        <v>-926.82349161760067</v>
      </c>
      <c r="G500" s="29">
        <f t="shared" si="23"/>
        <v>-1</v>
      </c>
      <c r="H500">
        <v>220550</v>
      </c>
      <c r="I500">
        <v>-1</v>
      </c>
      <c r="J500">
        <v>218100</v>
      </c>
      <c r="K500">
        <f>IF(B500&gt;J500,1,-1)</f>
        <v>1</v>
      </c>
      <c r="L500">
        <v>-15000</v>
      </c>
      <c r="M500">
        <f t="shared" si="21"/>
        <v>-1</v>
      </c>
    </row>
    <row r="501" spans="1:13" x14ac:dyDescent="0.25">
      <c r="A501" s="31">
        <v>40947</v>
      </c>
      <c r="B501" s="19">
        <v>221500</v>
      </c>
      <c r="C501" s="16">
        <f t="shared" si="22"/>
        <v>-1</v>
      </c>
      <c r="D501" s="29">
        <v>50.541782564925356</v>
      </c>
      <c r="E501" s="29">
        <v>6578.784520883798</v>
      </c>
      <c r="F501" s="29">
        <v>-744.14595780332456</v>
      </c>
      <c r="G501" s="29">
        <f t="shared" si="23"/>
        <v>1</v>
      </c>
      <c r="H501">
        <v>219300</v>
      </c>
      <c r="I501">
        <v>1</v>
      </c>
      <c r="J501">
        <v>218272.72727272726</v>
      </c>
      <c r="K501">
        <f>IF(B501&gt;J501,1,-1)</f>
        <v>1</v>
      </c>
      <c r="L501">
        <v>-7500</v>
      </c>
      <c r="M501">
        <f t="shared" si="21"/>
        <v>-1</v>
      </c>
    </row>
    <row r="502" spans="1:13" x14ac:dyDescent="0.25">
      <c r="A502" s="30">
        <v>40948</v>
      </c>
      <c r="B502" s="16">
        <v>220000</v>
      </c>
      <c r="C502" s="16">
        <f t="shared" si="22"/>
        <v>-1</v>
      </c>
      <c r="D502" s="29">
        <v>48.883044452521062</v>
      </c>
      <c r="E502" s="29">
        <v>6537.4427693920979</v>
      </c>
      <c r="F502" s="29">
        <v>-712.20035771743278</v>
      </c>
      <c r="G502" s="29">
        <f t="shared" si="23"/>
        <v>1</v>
      </c>
      <c r="H502">
        <v>218400</v>
      </c>
      <c r="I502">
        <v>1</v>
      </c>
      <c r="J502">
        <v>218400</v>
      </c>
      <c r="K502">
        <f>IF(B502&gt;J502,1,-1)</f>
        <v>1</v>
      </c>
      <c r="L502">
        <v>-1000</v>
      </c>
      <c r="M502">
        <f t="shared" si="21"/>
        <v>-1</v>
      </c>
    </row>
    <row r="503" spans="1:13" x14ac:dyDescent="0.25">
      <c r="A503" s="30">
        <v>40949</v>
      </c>
      <c r="B503" s="16">
        <v>217500</v>
      </c>
      <c r="C503" s="16">
        <f t="shared" si="22"/>
        <v>1</v>
      </c>
      <c r="D503" s="29">
        <v>46.163717211009498</v>
      </c>
      <c r="E503" s="29">
        <v>6427.6254287212341</v>
      </c>
      <c r="F503" s="29">
        <v>-878.48570969895809</v>
      </c>
      <c r="G503" s="29">
        <f t="shared" si="23"/>
        <v>-1</v>
      </c>
      <c r="H503">
        <v>218050</v>
      </c>
      <c r="I503">
        <v>-1</v>
      </c>
      <c r="J503">
        <v>218236.36363636365</v>
      </c>
      <c r="K503">
        <f>IF(B503&gt;J503,1,-1)</f>
        <v>-1</v>
      </c>
      <c r="L503">
        <v>1500</v>
      </c>
      <c r="M503">
        <f t="shared" si="21"/>
        <v>1</v>
      </c>
    </row>
    <row r="504" spans="1:13" x14ac:dyDescent="0.25">
      <c r="A504" s="30">
        <v>40952</v>
      </c>
      <c r="B504" s="16">
        <v>221500</v>
      </c>
      <c r="C504" s="16">
        <f t="shared" si="22"/>
        <v>-1</v>
      </c>
      <c r="D504" s="29">
        <v>50.872736475541565</v>
      </c>
      <c r="E504" s="29">
        <v>6397.0807552411452</v>
      </c>
      <c r="F504" s="29">
        <v>-679.66670387593331</v>
      </c>
      <c r="G504" s="29">
        <f t="shared" si="23"/>
        <v>1</v>
      </c>
      <c r="H504">
        <v>218600</v>
      </c>
      <c r="I504">
        <v>1</v>
      </c>
      <c r="J504">
        <v>218863.63636363635</v>
      </c>
      <c r="K504">
        <f>IF(B504&gt;J504,1,-1)</f>
        <v>1</v>
      </c>
      <c r="L504">
        <v>500</v>
      </c>
      <c r="M504">
        <f t="shared" si="21"/>
        <v>1</v>
      </c>
    </row>
    <row r="505" spans="1:13" x14ac:dyDescent="0.25">
      <c r="A505" s="30">
        <v>40953</v>
      </c>
      <c r="B505" s="16">
        <v>219000</v>
      </c>
      <c r="C505" s="16">
        <f t="shared" si="22"/>
        <v>-1</v>
      </c>
      <c r="D505" s="29">
        <v>48.044204399263698</v>
      </c>
      <c r="E505" s="29">
        <v>6475.8607012953489</v>
      </c>
      <c r="F505" s="29">
        <v>-715.58153744621086</v>
      </c>
      <c r="G505" s="29">
        <f t="shared" si="23"/>
        <v>-1</v>
      </c>
      <c r="H505">
        <v>218400</v>
      </c>
      <c r="I505">
        <v>1</v>
      </c>
      <c r="J505">
        <v>218936.36363636365</v>
      </c>
      <c r="K505">
        <f>IF(B505&gt;J505,1,-1)</f>
        <v>1</v>
      </c>
      <c r="L505">
        <v>500</v>
      </c>
      <c r="M505">
        <f t="shared" si="21"/>
        <v>1</v>
      </c>
    </row>
    <row r="506" spans="1:13" x14ac:dyDescent="0.25">
      <c r="A506" s="31">
        <v>40954</v>
      </c>
      <c r="B506" s="19">
        <v>218500</v>
      </c>
      <c r="C506" s="16">
        <f t="shared" si="22"/>
        <v>-1</v>
      </c>
      <c r="D506" s="29">
        <v>47.475663475679333</v>
      </c>
      <c r="E506" s="29">
        <v>6334.727794059967</v>
      </c>
      <c r="F506" s="29">
        <v>-775.45120434663841</v>
      </c>
      <c r="G506" s="29">
        <f t="shared" si="23"/>
        <v>-1</v>
      </c>
      <c r="H506">
        <v>218400</v>
      </c>
      <c r="I506">
        <v>1</v>
      </c>
      <c r="J506">
        <v>218954.54545454544</v>
      </c>
      <c r="K506">
        <f>IF(B506&gt;J506,1,-1)</f>
        <v>-1</v>
      </c>
      <c r="L506">
        <v>500</v>
      </c>
      <c r="M506">
        <f t="shared" si="21"/>
        <v>1</v>
      </c>
    </row>
    <row r="507" spans="1:13" x14ac:dyDescent="0.25">
      <c r="A507" s="30">
        <v>40955</v>
      </c>
      <c r="B507" s="16">
        <v>219000</v>
      </c>
      <c r="C507" s="16">
        <f t="shared" si="22"/>
        <v>1</v>
      </c>
      <c r="D507" s="29">
        <v>48.136609978282031</v>
      </c>
      <c r="E507" s="29">
        <v>6239.3900944842544</v>
      </c>
      <c r="F507" s="29">
        <v>-773.63454788003583</v>
      </c>
      <c r="G507" s="29">
        <f t="shared" si="23"/>
        <v>1</v>
      </c>
      <c r="H507">
        <v>218500</v>
      </c>
      <c r="I507">
        <v>1</v>
      </c>
      <c r="J507">
        <v>219063.63636363635</v>
      </c>
      <c r="K507">
        <f>IF(B507&gt;J507,1,-1)</f>
        <v>-1</v>
      </c>
      <c r="L507">
        <v>2500</v>
      </c>
      <c r="M507">
        <f t="shared" si="21"/>
        <v>1</v>
      </c>
    </row>
    <row r="508" spans="1:13" x14ac:dyDescent="0.25">
      <c r="A508" s="30">
        <v>40956</v>
      </c>
      <c r="B508" s="16">
        <v>223000</v>
      </c>
      <c r="C508" s="16">
        <f t="shared" si="22"/>
        <v>1</v>
      </c>
      <c r="D508" s="29">
        <v>53.20931709070458</v>
      </c>
      <c r="E508" s="29">
        <v>6329.4336591639503</v>
      </c>
      <c r="F508" s="29">
        <v>-444.30657431922737</v>
      </c>
      <c r="G508" s="29">
        <f t="shared" si="23"/>
        <v>1</v>
      </c>
      <c r="H508">
        <v>219150</v>
      </c>
      <c r="I508">
        <v>1</v>
      </c>
      <c r="J508">
        <v>219881.81818181818</v>
      </c>
      <c r="K508">
        <f>IF(B508&gt;J508,1,-1)</f>
        <v>1</v>
      </c>
      <c r="L508">
        <v>10500</v>
      </c>
      <c r="M508">
        <f t="shared" si="21"/>
        <v>1</v>
      </c>
    </row>
    <row r="509" spans="1:13" x14ac:dyDescent="0.25">
      <c r="A509" s="30">
        <v>40959</v>
      </c>
      <c r="B509" s="16">
        <v>224000</v>
      </c>
      <c r="C509" s="16">
        <f t="shared" si="22"/>
        <v>1</v>
      </c>
      <c r="D509" s="29">
        <v>54.409851429165535</v>
      </c>
      <c r="E509" s="29">
        <v>6234.4741120808112</v>
      </c>
      <c r="F509" s="29">
        <v>-101.45067965684575</v>
      </c>
      <c r="G509" s="29">
        <f t="shared" si="23"/>
        <v>1</v>
      </c>
      <c r="H509">
        <v>220300</v>
      </c>
      <c r="I509">
        <v>1</v>
      </c>
      <c r="J509">
        <v>220763.63636363635</v>
      </c>
      <c r="K509">
        <f>IF(B509&gt;J509,1,-1)</f>
        <v>1</v>
      </c>
      <c r="L509">
        <v>5000</v>
      </c>
      <c r="M509">
        <f t="shared" si="21"/>
        <v>1</v>
      </c>
    </row>
    <row r="510" spans="1:13" x14ac:dyDescent="0.25">
      <c r="A510" s="30">
        <v>40960</v>
      </c>
      <c r="B510" s="16">
        <v>226500</v>
      </c>
      <c r="C510" s="16">
        <f t="shared" si="22"/>
        <v>-1</v>
      </c>
      <c r="D510" s="29">
        <v>57.355639511138463</v>
      </c>
      <c r="E510" s="29">
        <v>6039.1545326464675</v>
      </c>
      <c r="F510" s="29">
        <v>367.75494356473791</v>
      </c>
      <c r="G510" s="29">
        <f t="shared" si="23"/>
        <v>1</v>
      </c>
      <c r="H510">
        <v>221050</v>
      </c>
      <c r="I510">
        <v>1</v>
      </c>
      <c r="J510">
        <v>221890.90909090909</v>
      </c>
      <c r="K510">
        <f>IF(B510&gt;J510,1,-1)</f>
        <v>1</v>
      </c>
      <c r="L510">
        <v>5000</v>
      </c>
      <c r="M510">
        <f t="shared" si="21"/>
        <v>1</v>
      </c>
    </row>
    <row r="511" spans="1:13" x14ac:dyDescent="0.25">
      <c r="A511" s="31">
        <v>40961</v>
      </c>
      <c r="B511" s="19">
        <v>224000</v>
      </c>
      <c r="C511" s="16">
        <f t="shared" si="22"/>
        <v>-1</v>
      </c>
      <c r="D511" s="29">
        <v>53.624203237560913</v>
      </c>
      <c r="E511" s="29">
        <v>6107.7863517431479</v>
      </c>
      <c r="F511" s="29">
        <v>531.74504787154729</v>
      </c>
      <c r="G511" s="29">
        <f t="shared" si="23"/>
        <v>1</v>
      </c>
      <c r="H511">
        <v>221300</v>
      </c>
      <c r="I511">
        <v>1</v>
      </c>
      <c r="J511">
        <v>222427.27272727274</v>
      </c>
      <c r="K511">
        <f>IF(B511&gt;J511,1,-1)</f>
        <v>1</v>
      </c>
      <c r="L511">
        <v>4000</v>
      </c>
      <c r="M511">
        <f t="shared" si="21"/>
        <v>1</v>
      </c>
    </row>
    <row r="512" spans="1:13" x14ac:dyDescent="0.25">
      <c r="A512" s="30">
        <v>40962</v>
      </c>
      <c r="B512" s="16">
        <v>219000</v>
      </c>
      <c r="C512" s="16">
        <f t="shared" si="22"/>
        <v>-1</v>
      </c>
      <c r="D512" s="29">
        <v>47.033631471030468</v>
      </c>
      <c r="E512" s="29">
        <v>6171.5158980472088</v>
      </c>
      <c r="F512" s="29">
        <v>255.30715183983557</v>
      </c>
      <c r="G512" s="29">
        <f t="shared" si="23"/>
        <v>-1</v>
      </c>
      <c r="H512">
        <v>221200</v>
      </c>
      <c r="I512">
        <v>-1</v>
      </c>
      <c r="J512">
        <v>222009.09090909091</v>
      </c>
      <c r="K512">
        <f>IF(B512&gt;J512,1,-1)</f>
        <v>-1</v>
      </c>
      <c r="L512">
        <v>1500</v>
      </c>
      <c r="M512">
        <f t="shared" si="21"/>
        <v>1</v>
      </c>
    </row>
    <row r="513" spans="1:13" x14ac:dyDescent="0.25">
      <c r="A513" s="30">
        <v>40963</v>
      </c>
      <c r="B513" s="16">
        <v>216500</v>
      </c>
      <c r="C513" s="16">
        <f t="shared" si="22"/>
        <v>-1</v>
      </c>
      <c r="D513" s="29">
        <v>44.114218591177071</v>
      </c>
      <c r="E513" s="29">
        <v>6194.9790481866939</v>
      </c>
      <c r="F513" s="29">
        <v>-163.61492797802202</v>
      </c>
      <c r="G513" s="29">
        <f t="shared" si="23"/>
        <v>-1</v>
      </c>
      <c r="H513">
        <v>221100</v>
      </c>
      <c r="I513">
        <v>-1</v>
      </c>
      <c r="J513">
        <v>221154.54545454544</v>
      </c>
      <c r="K513">
        <f>IF(B513&gt;J513,1,-1)</f>
        <v>-1</v>
      </c>
      <c r="L513">
        <v>-5000</v>
      </c>
      <c r="M513">
        <f t="shared" si="21"/>
        <v>-1</v>
      </c>
    </row>
    <row r="514" spans="1:13" x14ac:dyDescent="0.25">
      <c r="A514" s="30">
        <v>40966</v>
      </c>
      <c r="B514" s="16">
        <v>210000</v>
      </c>
      <c r="C514" s="16">
        <f t="shared" si="22"/>
        <v>-1</v>
      </c>
      <c r="D514" s="29">
        <v>37.582458490246538</v>
      </c>
      <c r="E514" s="29">
        <v>6431.0519733162155</v>
      </c>
      <c r="F514" s="29">
        <v>-1008.4841936133744</v>
      </c>
      <c r="G514" s="29">
        <f t="shared" si="23"/>
        <v>-1</v>
      </c>
      <c r="H514">
        <v>219950</v>
      </c>
      <c r="I514">
        <v>-1</v>
      </c>
      <c r="J514">
        <v>219136.36363636365</v>
      </c>
      <c r="K514">
        <f>IF(B514&gt;J514,1,-1)</f>
        <v>-1</v>
      </c>
      <c r="L514">
        <v>-9000</v>
      </c>
      <c r="M514">
        <f t="shared" ref="M514:M577" si="24">IF(L514&gt;0,1,IF(L514=0,0,-1))</f>
        <v>-1</v>
      </c>
    </row>
    <row r="515" spans="1:13" x14ac:dyDescent="0.25">
      <c r="A515" s="30">
        <v>40967</v>
      </c>
      <c r="B515" s="16">
        <v>208500</v>
      </c>
      <c r="C515" s="16">
        <f t="shared" si="22"/>
        <v>1</v>
      </c>
      <c r="D515" s="29">
        <v>36.248612735430406</v>
      </c>
      <c r="E515" s="29">
        <v>6328.8339752222</v>
      </c>
      <c r="F515" s="29">
        <v>-1778.5842257366457</v>
      </c>
      <c r="G515" s="29">
        <f t="shared" si="23"/>
        <v>-1</v>
      </c>
      <c r="H515">
        <v>218900</v>
      </c>
      <c r="I515">
        <v>-1</v>
      </c>
      <c r="J515">
        <v>217054.54545454544</v>
      </c>
      <c r="K515">
        <f>IF(B515&gt;J515,1,-1)</f>
        <v>-1</v>
      </c>
      <c r="L515">
        <v>-10000</v>
      </c>
      <c r="M515">
        <f t="shared" si="24"/>
        <v>-1</v>
      </c>
    </row>
    <row r="516" spans="1:13" x14ac:dyDescent="0.25">
      <c r="A516" s="31">
        <v>40968</v>
      </c>
      <c r="B516" s="19">
        <v>216000</v>
      </c>
      <c r="C516" s="16">
        <f t="shared" ref="C516:C579" si="25">IF(B517-B516&gt;500,1,-1)</f>
        <v>1</v>
      </c>
      <c r="D516" s="29">
        <v>46.477166041089156</v>
      </c>
      <c r="E516" s="29">
        <v>6412.4886912777574</v>
      </c>
      <c r="F516" s="29">
        <v>-1763.3795873633062</v>
      </c>
      <c r="G516" s="29">
        <f t="shared" ref="G516:G579" si="26">IF(F516&gt;F515,1,-1)</f>
        <v>1</v>
      </c>
      <c r="H516">
        <v>218650</v>
      </c>
      <c r="I516">
        <v>-1</v>
      </c>
      <c r="J516">
        <v>216527.27272727274</v>
      </c>
      <c r="K516">
        <f>IF(B516&gt;J516,1,-1)</f>
        <v>-1</v>
      </c>
      <c r="L516">
        <v>-3000</v>
      </c>
      <c r="M516">
        <f t="shared" si="24"/>
        <v>-1</v>
      </c>
    </row>
    <row r="517" spans="1:13" x14ac:dyDescent="0.25">
      <c r="A517" s="30">
        <v>40970</v>
      </c>
      <c r="B517" s="16">
        <v>220000</v>
      </c>
      <c r="C517" s="16">
        <f t="shared" si="25"/>
        <v>-1</v>
      </c>
      <c r="D517" s="29">
        <v>50.993267893185987</v>
      </c>
      <c r="E517" s="29">
        <v>6490.168070472203</v>
      </c>
      <c r="F517" s="29">
        <v>-1412.283308439859</v>
      </c>
      <c r="G517" s="29">
        <f t="shared" si="26"/>
        <v>1</v>
      </c>
      <c r="H517">
        <v>218750</v>
      </c>
      <c r="I517">
        <v>1</v>
      </c>
      <c r="J517">
        <v>216772.72727272726</v>
      </c>
      <c r="K517">
        <f>IF(B517&gt;J517,1,-1)</f>
        <v>1</v>
      </c>
      <c r="L517">
        <v>-3000</v>
      </c>
      <c r="M517">
        <f t="shared" si="24"/>
        <v>-1</v>
      </c>
    </row>
    <row r="518" spans="1:13" x14ac:dyDescent="0.25">
      <c r="A518" s="30">
        <v>40973</v>
      </c>
      <c r="B518" s="16">
        <v>220000</v>
      </c>
      <c r="C518" s="16">
        <f t="shared" si="25"/>
        <v>-1</v>
      </c>
      <c r="D518" s="29">
        <v>50.993267893185987</v>
      </c>
      <c r="E518" s="29">
        <v>6383.7274940099023</v>
      </c>
      <c r="F518" s="29">
        <v>-1121.1134795574762</v>
      </c>
      <c r="G518" s="29">
        <f t="shared" si="26"/>
        <v>1</v>
      </c>
      <c r="H518">
        <v>218450</v>
      </c>
      <c r="I518">
        <v>1</v>
      </c>
      <c r="J518">
        <v>217000</v>
      </c>
      <c r="K518">
        <f>IF(B518&gt;J518,1,-1)</f>
        <v>1</v>
      </c>
      <c r="L518">
        <v>-4000</v>
      </c>
      <c r="M518">
        <f t="shared" si="24"/>
        <v>-1</v>
      </c>
    </row>
    <row r="519" spans="1:13" x14ac:dyDescent="0.25">
      <c r="A519" s="30">
        <v>40974</v>
      </c>
      <c r="B519" s="16">
        <v>216500</v>
      </c>
      <c r="C519" s="16">
        <f t="shared" si="25"/>
        <v>-1</v>
      </c>
      <c r="D519" s="29">
        <v>46.971333883901387</v>
      </c>
      <c r="E519" s="29">
        <v>6463.4612444377663</v>
      </c>
      <c r="F519" s="29">
        <v>-1159.4150269623788</v>
      </c>
      <c r="G519" s="29">
        <f t="shared" si="26"/>
        <v>-1</v>
      </c>
      <c r="H519">
        <v>217700</v>
      </c>
      <c r="I519">
        <v>-1</v>
      </c>
      <c r="J519">
        <v>216645.45454545456</v>
      </c>
      <c r="K519">
        <f>IF(B519&gt;J519,1,-1)</f>
        <v>-1</v>
      </c>
      <c r="L519">
        <v>-10000</v>
      </c>
      <c r="M519">
        <f t="shared" si="24"/>
        <v>-1</v>
      </c>
    </row>
    <row r="520" spans="1:13" x14ac:dyDescent="0.25">
      <c r="A520" s="30">
        <v>40975</v>
      </c>
      <c r="B520" s="16">
        <v>213000</v>
      </c>
      <c r="C520" s="16">
        <f t="shared" si="25"/>
        <v>-1</v>
      </c>
      <c r="D520" s="29">
        <v>43.293988849575484</v>
      </c>
      <c r="E520" s="29">
        <v>6323.2140126922113</v>
      </c>
      <c r="F520" s="29">
        <v>-1455.4129341660882</v>
      </c>
      <c r="G520" s="29">
        <f t="shared" si="26"/>
        <v>-1</v>
      </c>
      <c r="H520">
        <v>216350</v>
      </c>
      <c r="I520">
        <v>-1</v>
      </c>
      <c r="J520">
        <v>215790.90909090909</v>
      </c>
      <c r="K520">
        <f>IF(B520&gt;J520,1,-1)</f>
        <v>-1</v>
      </c>
      <c r="L520">
        <v>-11000</v>
      </c>
      <c r="M520">
        <f t="shared" si="24"/>
        <v>-1</v>
      </c>
    </row>
    <row r="521" spans="1:13" x14ac:dyDescent="0.25">
      <c r="A521" s="31">
        <v>40976</v>
      </c>
      <c r="B521" s="19">
        <v>212000</v>
      </c>
      <c r="C521" s="16">
        <f t="shared" si="25"/>
        <v>-1</v>
      </c>
      <c r="D521" s="29">
        <v>42.275613119122582</v>
      </c>
      <c r="E521" s="29">
        <v>6192.9844403570532</v>
      </c>
      <c r="F521" s="29">
        <v>-1750.506303808128</v>
      </c>
      <c r="G521" s="29">
        <f t="shared" si="26"/>
        <v>-1</v>
      </c>
      <c r="H521">
        <v>215150</v>
      </c>
      <c r="I521">
        <v>-1</v>
      </c>
      <c r="J521">
        <v>215000</v>
      </c>
      <c r="K521">
        <f>IF(B521&gt;J521,1,-1)</f>
        <v>-1</v>
      </c>
      <c r="L521">
        <v>-7000</v>
      </c>
      <c r="M521">
        <f t="shared" si="24"/>
        <v>-1</v>
      </c>
    </row>
    <row r="522" spans="1:13" x14ac:dyDescent="0.25">
      <c r="A522" s="30">
        <v>40977</v>
      </c>
      <c r="B522" s="16">
        <v>212500</v>
      </c>
      <c r="C522" s="16">
        <f t="shared" si="25"/>
        <v>1</v>
      </c>
      <c r="D522" s="29">
        <v>42.997598297307832</v>
      </c>
      <c r="E522" s="29">
        <v>6000.6284089029778</v>
      </c>
      <c r="F522" s="29">
        <v>-1921.8699831138947</v>
      </c>
      <c r="G522" s="29">
        <f t="shared" si="26"/>
        <v>-1</v>
      </c>
      <c r="H522">
        <v>214500</v>
      </c>
      <c r="I522">
        <v>-1</v>
      </c>
      <c r="J522">
        <v>214518.18181818182</v>
      </c>
      <c r="K522">
        <f>IF(B522&gt;J522,1,-1)</f>
        <v>-1</v>
      </c>
      <c r="L522">
        <v>-4000</v>
      </c>
      <c r="M522">
        <f t="shared" si="24"/>
        <v>-1</v>
      </c>
    </row>
    <row r="523" spans="1:13" x14ac:dyDescent="0.25">
      <c r="A523" s="30">
        <v>40980</v>
      </c>
      <c r="B523" s="16">
        <v>215500</v>
      </c>
      <c r="C523" s="16">
        <f t="shared" si="25"/>
        <v>1</v>
      </c>
      <c r="D523" s="29">
        <v>47.25991496713943</v>
      </c>
      <c r="E523" s="29">
        <v>5929.1549511241928</v>
      </c>
      <c r="F523" s="29">
        <v>-1794.9113844718086</v>
      </c>
      <c r="G523" s="29">
        <f t="shared" si="26"/>
        <v>1</v>
      </c>
      <c r="H523">
        <v>214400</v>
      </c>
      <c r="I523">
        <v>1</v>
      </c>
      <c r="J523">
        <v>214700</v>
      </c>
      <c r="K523">
        <f>IF(B523&gt;J523,1,-1)</f>
        <v>1</v>
      </c>
      <c r="L523">
        <v>5500</v>
      </c>
      <c r="M523">
        <f t="shared" si="24"/>
        <v>1</v>
      </c>
    </row>
    <row r="524" spans="1:13" x14ac:dyDescent="0.25">
      <c r="A524" s="30">
        <v>40981</v>
      </c>
      <c r="B524" s="16">
        <v>223500</v>
      </c>
      <c r="C524" s="16">
        <f t="shared" si="25"/>
        <v>1</v>
      </c>
      <c r="D524" s="29">
        <v>56.583108511262587</v>
      </c>
      <c r="E524" s="29">
        <v>6148.501026043893</v>
      </c>
      <c r="F524" s="29">
        <v>-1036.8109281628276</v>
      </c>
      <c r="G524" s="29">
        <f t="shared" si="26"/>
        <v>1</v>
      </c>
      <c r="H524">
        <v>215750</v>
      </c>
      <c r="I524">
        <v>1</v>
      </c>
      <c r="J524">
        <v>216354.54545454544</v>
      </c>
      <c r="K524">
        <f>IF(B524&gt;J524,1,-1)</f>
        <v>1</v>
      </c>
      <c r="L524">
        <v>15000</v>
      </c>
      <c r="M524">
        <f t="shared" si="24"/>
        <v>1</v>
      </c>
    </row>
    <row r="525" spans="1:13" x14ac:dyDescent="0.25">
      <c r="A525" s="30">
        <v>40982</v>
      </c>
      <c r="B525" s="16">
        <v>225000</v>
      </c>
      <c r="C525" s="16">
        <f t="shared" si="25"/>
        <v>1</v>
      </c>
      <c r="D525" s="29">
        <v>58.07947024005469</v>
      </c>
      <c r="E525" s="29">
        <v>6137.8938098979006</v>
      </c>
      <c r="F525" s="29">
        <v>-311.38395039181341</v>
      </c>
      <c r="G525" s="29">
        <f t="shared" si="26"/>
        <v>1</v>
      </c>
      <c r="H525">
        <v>217400</v>
      </c>
      <c r="I525">
        <v>1</v>
      </c>
      <c r="J525">
        <v>218036.36363636365</v>
      </c>
      <c r="K525">
        <f>IF(B525&gt;J525,1,-1)</f>
        <v>1</v>
      </c>
      <c r="L525">
        <v>9000</v>
      </c>
      <c r="M525">
        <f t="shared" si="24"/>
        <v>1</v>
      </c>
    </row>
    <row r="526" spans="1:13" x14ac:dyDescent="0.25">
      <c r="A526" s="31">
        <v>40983</v>
      </c>
      <c r="B526" s="19">
        <v>228000</v>
      </c>
      <c r="C526" s="16">
        <f t="shared" si="25"/>
        <v>-1</v>
      </c>
      <c r="D526" s="29">
        <v>60.976287679641942</v>
      </c>
      <c r="E526" s="29">
        <v>6020.9013949051932</v>
      </c>
      <c r="F526" s="29">
        <v>499.83529373523197</v>
      </c>
      <c r="G526" s="29">
        <f t="shared" si="26"/>
        <v>1</v>
      </c>
      <c r="H526">
        <v>218600</v>
      </c>
      <c r="I526">
        <v>1</v>
      </c>
      <c r="J526">
        <v>219963.63636363635</v>
      </c>
      <c r="K526">
        <f>IF(B526&gt;J526,1,-1)</f>
        <v>1</v>
      </c>
      <c r="L526">
        <v>8000</v>
      </c>
      <c r="M526">
        <f t="shared" si="24"/>
        <v>1</v>
      </c>
    </row>
    <row r="527" spans="1:13" x14ac:dyDescent="0.25">
      <c r="A527" s="30">
        <v>40984</v>
      </c>
      <c r="B527" s="16">
        <v>223000</v>
      </c>
      <c r="C527" s="16">
        <f t="shared" si="25"/>
        <v>1</v>
      </c>
      <c r="D527" s="29">
        <v>54.247903846052331</v>
      </c>
      <c r="E527" s="29">
        <v>6090.8370095548225</v>
      </c>
      <c r="F527" s="29">
        <v>730.84939903437044</v>
      </c>
      <c r="G527" s="29">
        <f t="shared" si="26"/>
        <v>1</v>
      </c>
      <c r="H527">
        <v>218900</v>
      </c>
      <c r="I527">
        <v>1</v>
      </c>
      <c r="J527">
        <v>220763.63636363635</v>
      </c>
      <c r="K527">
        <f>IF(B527&gt;J527,1,-1)</f>
        <v>1</v>
      </c>
      <c r="L527">
        <v>3000</v>
      </c>
      <c r="M527">
        <f t="shared" si="24"/>
        <v>1</v>
      </c>
    </row>
    <row r="528" spans="1:13" x14ac:dyDescent="0.25">
      <c r="A528" s="30">
        <v>40987</v>
      </c>
      <c r="B528" s="16">
        <v>224000</v>
      </c>
      <c r="C528" s="16">
        <f t="shared" si="25"/>
        <v>-1</v>
      </c>
      <c r="D528" s="29">
        <v>55.31002621922503</v>
      </c>
      <c r="E528" s="29">
        <v>6048.6343660151924</v>
      </c>
      <c r="F528" s="29">
        <v>983.28666786948452</v>
      </c>
      <c r="G528" s="29">
        <f t="shared" si="26"/>
        <v>1</v>
      </c>
      <c r="H528">
        <v>219300</v>
      </c>
      <c r="I528">
        <v>1</v>
      </c>
      <c r="J528">
        <v>221690.90909090909</v>
      </c>
      <c r="K528">
        <f>IF(B528&gt;J528,1,-1)</f>
        <v>1</v>
      </c>
      <c r="L528">
        <v>7500</v>
      </c>
      <c r="M528">
        <f t="shared" si="24"/>
        <v>1</v>
      </c>
    </row>
    <row r="529" spans="1:13" x14ac:dyDescent="0.25">
      <c r="A529" s="30">
        <v>40988</v>
      </c>
      <c r="B529" s="16">
        <v>224000</v>
      </c>
      <c r="C529" s="16">
        <f t="shared" si="25"/>
        <v>1</v>
      </c>
      <c r="D529" s="29">
        <v>55.31002621922503</v>
      </c>
      <c r="E529" s="29">
        <v>5902.3033398712505</v>
      </c>
      <c r="F529" s="29">
        <v>1169.8596087759943</v>
      </c>
      <c r="G529" s="29">
        <f t="shared" si="26"/>
        <v>1</v>
      </c>
      <c r="H529">
        <v>220050</v>
      </c>
      <c r="I529">
        <v>1</v>
      </c>
      <c r="J529">
        <v>222545.45454545456</v>
      </c>
      <c r="K529">
        <f>IF(B529&gt;J529,1,-1)</f>
        <v>1</v>
      </c>
      <c r="L529">
        <v>11000</v>
      </c>
      <c r="M529">
        <f t="shared" si="24"/>
        <v>1</v>
      </c>
    </row>
    <row r="530" spans="1:13" x14ac:dyDescent="0.25">
      <c r="A530" s="30">
        <v>40989</v>
      </c>
      <c r="B530" s="16">
        <v>225500</v>
      </c>
      <c r="C530" s="16">
        <f t="shared" si="25"/>
        <v>1</v>
      </c>
      <c r="D530" s="29">
        <v>57.044788798660342</v>
      </c>
      <c r="E530" s="29">
        <v>5944.9959584518756</v>
      </c>
      <c r="F530" s="29">
        <v>1422.3613760528388</v>
      </c>
      <c r="G530" s="29">
        <f t="shared" si="26"/>
        <v>1</v>
      </c>
      <c r="H530">
        <v>221300</v>
      </c>
      <c r="I530">
        <v>1</v>
      </c>
      <c r="J530">
        <v>223536.36363636365</v>
      </c>
      <c r="K530">
        <f>IF(B530&gt;J530,1,-1)</f>
        <v>1</v>
      </c>
      <c r="L530">
        <v>13500</v>
      </c>
      <c r="M530">
        <f t="shared" si="24"/>
        <v>1</v>
      </c>
    </row>
    <row r="531" spans="1:13" x14ac:dyDescent="0.25">
      <c r="A531" s="31">
        <v>40990</v>
      </c>
      <c r="B531" s="19">
        <v>227000</v>
      </c>
      <c r="C531" s="16">
        <f t="shared" si="25"/>
        <v>-1</v>
      </c>
      <c r="D531" s="29">
        <v>58.76842098719689</v>
      </c>
      <c r="E531" s="29">
        <v>5770.3533899910271</v>
      </c>
      <c r="F531" s="29">
        <v>1723.6392692064692</v>
      </c>
      <c r="G531" s="29">
        <f t="shared" si="26"/>
        <v>1</v>
      </c>
      <c r="H531">
        <v>222800</v>
      </c>
      <c r="I531">
        <v>1</v>
      </c>
      <c r="J531">
        <v>224572.72727272726</v>
      </c>
      <c r="K531">
        <f>IF(B531&gt;J531,1,-1)</f>
        <v>1</v>
      </c>
      <c r="L531">
        <v>14500</v>
      </c>
      <c r="M531">
        <f t="shared" si="24"/>
        <v>1</v>
      </c>
    </row>
    <row r="532" spans="1:13" x14ac:dyDescent="0.25">
      <c r="A532" s="30">
        <v>40991</v>
      </c>
      <c r="B532" s="16">
        <v>225000</v>
      </c>
      <c r="C532" s="16">
        <f t="shared" si="25"/>
        <v>-1</v>
      </c>
      <c r="D532" s="29">
        <v>55.566816546506224</v>
      </c>
      <c r="E532" s="29">
        <v>5715.3281478488116</v>
      </c>
      <c r="F532" s="29">
        <v>1780.4964302903099</v>
      </c>
      <c r="G532" s="29">
        <f t="shared" si="26"/>
        <v>1</v>
      </c>
      <c r="H532">
        <v>224050</v>
      </c>
      <c r="I532">
        <v>1</v>
      </c>
      <c r="J532">
        <v>224972.72727272726</v>
      </c>
      <c r="K532">
        <f>IF(B532&gt;J532,1,-1)</f>
        <v>1</v>
      </c>
      <c r="L532">
        <v>9500</v>
      </c>
      <c r="M532">
        <f t="shared" si="24"/>
        <v>1</v>
      </c>
    </row>
    <row r="533" spans="1:13" x14ac:dyDescent="0.25">
      <c r="A533" s="30">
        <v>40994</v>
      </c>
      <c r="B533" s="16">
        <v>224000</v>
      </c>
      <c r="C533" s="16">
        <f t="shared" si="25"/>
        <v>1</v>
      </c>
      <c r="D533" s="29">
        <v>53.983246287645422</v>
      </c>
      <c r="E533" s="29">
        <v>5664.2332801453249</v>
      </c>
      <c r="F533" s="29">
        <v>1724.9800017344824</v>
      </c>
      <c r="G533" s="29">
        <f t="shared" si="26"/>
        <v>-1</v>
      </c>
      <c r="H533">
        <v>224900</v>
      </c>
      <c r="I533">
        <v>-1</v>
      </c>
      <c r="J533">
        <v>224963.63636363635</v>
      </c>
      <c r="K533">
        <f>IF(B533&gt;J533,1,-1)</f>
        <v>-1</v>
      </c>
      <c r="L533">
        <v>500</v>
      </c>
      <c r="M533">
        <f t="shared" si="24"/>
        <v>1</v>
      </c>
    </row>
    <row r="534" spans="1:13" x14ac:dyDescent="0.25">
      <c r="A534" s="30">
        <v>40995</v>
      </c>
      <c r="B534" s="16">
        <v>226000</v>
      </c>
      <c r="C534" s="16">
        <f t="shared" si="25"/>
        <v>1</v>
      </c>
      <c r="D534" s="29">
        <v>56.644467773139674</v>
      </c>
      <c r="E534" s="29">
        <v>5545.3594744206584</v>
      </c>
      <c r="F534" s="29">
        <v>1821.3704921624158</v>
      </c>
      <c r="G534" s="29">
        <f t="shared" si="26"/>
        <v>1</v>
      </c>
      <c r="H534">
        <v>225150</v>
      </c>
      <c r="I534">
        <v>1</v>
      </c>
      <c r="J534">
        <v>225163.63636363635</v>
      </c>
      <c r="K534">
        <f>IF(B534&gt;J534,1,-1)</f>
        <v>1</v>
      </c>
      <c r="L534">
        <v>1000</v>
      </c>
      <c r="M534">
        <f t="shared" si="24"/>
        <v>1</v>
      </c>
    </row>
    <row r="535" spans="1:13" x14ac:dyDescent="0.25">
      <c r="A535" s="30">
        <v>40996</v>
      </c>
      <c r="B535" s="16">
        <v>232500</v>
      </c>
      <c r="C535" s="16">
        <f t="shared" si="25"/>
        <v>1</v>
      </c>
      <c r="D535" s="29">
        <v>63.942820370474237</v>
      </c>
      <c r="E535" s="29">
        <v>5720.6909405334682</v>
      </c>
      <c r="F535" s="29">
        <v>2394.6522668035177</v>
      </c>
      <c r="G535" s="29">
        <f t="shared" si="26"/>
        <v>1</v>
      </c>
      <c r="H535">
        <v>225900</v>
      </c>
      <c r="I535">
        <v>1</v>
      </c>
      <c r="J535">
        <v>226500</v>
      </c>
      <c r="K535">
        <f>IF(B535&gt;J535,1,-1)</f>
        <v>1</v>
      </c>
      <c r="L535">
        <v>4500</v>
      </c>
      <c r="M535">
        <f t="shared" si="24"/>
        <v>1</v>
      </c>
    </row>
    <row r="536" spans="1:13" x14ac:dyDescent="0.25">
      <c r="A536" s="31">
        <v>40997</v>
      </c>
      <c r="B536" s="19">
        <v>236500</v>
      </c>
      <c r="C536" s="16">
        <f t="shared" si="25"/>
        <v>-1</v>
      </c>
      <c r="D536" s="29">
        <v>67.561666905569552</v>
      </c>
      <c r="E536" s="29">
        <v>5669.2130162096491</v>
      </c>
      <c r="F536" s="29">
        <v>3135.603488909197</v>
      </c>
      <c r="G536" s="29">
        <f t="shared" si="26"/>
        <v>1</v>
      </c>
      <c r="H536">
        <v>226750</v>
      </c>
      <c r="I536">
        <v>1</v>
      </c>
      <c r="J536">
        <v>228427.27272727274</v>
      </c>
      <c r="K536">
        <f>IF(B536&gt;J536,1,-1)</f>
        <v>1</v>
      </c>
      <c r="L536">
        <v>13500</v>
      </c>
      <c r="M536">
        <f t="shared" si="24"/>
        <v>1</v>
      </c>
    </row>
    <row r="537" spans="1:13" x14ac:dyDescent="0.25">
      <c r="A537" s="30">
        <v>40998</v>
      </c>
      <c r="B537" s="16">
        <v>233000</v>
      </c>
      <c r="C537" s="16">
        <f t="shared" si="25"/>
        <v>1</v>
      </c>
      <c r="D537" s="29">
        <v>61.724173136240978</v>
      </c>
      <c r="E537" s="29">
        <v>5621.412086480389</v>
      </c>
      <c r="F537" s="29">
        <v>3401.1851758705161</v>
      </c>
      <c r="G537" s="29">
        <f t="shared" si="26"/>
        <v>1</v>
      </c>
      <c r="H537">
        <v>227750</v>
      </c>
      <c r="I537">
        <v>1</v>
      </c>
      <c r="J537">
        <v>229563.63636363635</v>
      </c>
      <c r="K537">
        <f>IF(B537&gt;J537,1,-1)</f>
        <v>1</v>
      </c>
      <c r="L537">
        <v>9000</v>
      </c>
      <c r="M537">
        <f t="shared" si="24"/>
        <v>1</v>
      </c>
    </row>
    <row r="538" spans="1:13" x14ac:dyDescent="0.25">
      <c r="A538" s="30">
        <v>41001</v>
      </c>
      <c r="B538" s="16">
        <v>240000</v>
      </c>
      <c r="C538" s="16">
        <f t="shared" si="25"/>
        <v>1</v>
      </c>
      <c r="D538" s="29">
        <v>67.72961421453121</v>
      </c>
      <c r="E538" s="29">
        <v>5755.5969374460756</v>
      </c>
      <c r="F538" s="29">
        <v>4128.906609519734</v>
      </c>
      <c r="G538" s="29">
        <f t="shared" si="26"/>
        <v>1</v>
      </c>
      <c r="H538">
        <v>229350</v>
      </c>
      <c r="I538">
        <v>1</v>
      </c>
      <c r="J538">
        <v>231790.90909090909</v>
      </c>
      <c r="K538">
        <f>IF(B538&gt;J538,1,-1)</f>
        <v>1</v>
      </c>
      <c r="L538">
        <v>16000</v>
      </c>
      <c r="M538">
        <f t="shared" si="24"/>
        <v>1</v>
      </c>
    </row>
    <row r="539" spans="1:13" x14ac:dyDescent="0.25">
      <c r="A539" s="30">
        <v>41002</v>
      </c>
      <c r="B539" s="16">
        <v>255000</v>
      </c>
      <c r="C539" s="16">
        <f t="shared" si="25"/>
        <v>-1</v>
      </c>
      <c r="D539" s="29">
        <v>76.307918528197462</v>
      </c>
      <c r="E539" s="29">
        <v>6415.9114419142134</v>
      </c>
      <c r="F539" s="29">
        <v>5848.5868597062072</v>
      </c>
      <c r="G539" s="29">
        <f t="shared" si="26"/>
        <v>1</v>
      </c>
      <c r="H539">
        <v>232450</v>
      </c>
      <c r="I539">
        <v>1</v>
      </c>
      <c r="J539">
        <v>236454.54545454544</v>
      </c>
      <c r="K539">
        <f>IF(B539&gt;J539,1,-1)</f>
        <v>1</v>
      </c>
      <c r="L539">
        <v>29500</v>
      </c>
      <c r="M539">
        <f t="shared" si="24"/>
        <v>1</v>
      </c>
    </row>
    <row r="540" spans="1:13" x14ac:dyDescent="0.25">
      <c r="A540" s="30">
        <v>41003</v>
      </c>
      <c r="B540" s="16">
        <v>253500</v>
      </c>
      <c r="C540" s="16">
        <f t="shared" si="25"/>
        <v>1</v>
      </c>
      <c r="D540" s="29">
        <v>74.184216941439516</v>
      </c>
      <c r="E540" s="29">
        <v>6671.9177674917692</v>
      </c>
      <c r="F540" s="29">
        <v>7009.6060088869999</v>
      </c>
      <c r="G540" s="29">
        <f t="shared" si="26"/>
        <v>1</v>
      </c>
      <c r="H540">
        <v>235250</v>
      </c>
      <c r="I540">
        <v>1</v>
      </c>
      <c r="J540">
        <v>240281.81818181818</v>
      </c>
      <c r="K540">
        <f>IF(B540&gt;J540,1,-1)</f>
        <v>1</v>
      </c>
      <c r="L540">
        <v>26500</v>
      </c>
      <c r="M540">
        <f t="shared" si="24"/>
        <v>1</v>
      </c>
    </row>
    <row r="541" spans="1:13" x14ac:dyDescent="0.25">
      <c r="A541" s="31">
        <v>41004</v>
      </c>
      <c r="B541" s="19">
        <v>264000</v>
      </c>
      <c r="C541" s="16">
        <f t="shared" si="25"/>
        <v>-1</v>
      </c>
      <c r="D541" s="29">
        <v>78.661124586907818</v>
      </c>
      <c r="E541" s="29">
        <v>7195.3522126709286</v>
      </c>
      <c r="F541" s="29">
        <v>8676.9616840698291</v>
      </c>
      <c r="G541" s="29">
        <f t="shared" si="26"/>
        <v>1</v>
      </c>
      <c r="H541">
        <v>238950</v>
      </c>
      <c r="I541">
        <v>1</v>
      </c>
      <c r="J541">
        <v>245509.09090909091</v>
      </c>
      <c r="K541">
        <f>IF(B541&gt;J541,1,-1)</f>
        <v>1</v>
      </c>
      <c r="L541">
        <v>39000</v>
      </c>
      <c r="M541">
        <f t="shared" si="24"/>
        <v>1</v>
      </c>
    </row>
    <row r="542" spans="1:13" x14ac:dyDescent="0.25">
      <c r="A542" s="30">
        <v>41005</v>
      </c>
      <c r="B542" s="16">
        <v>264500</v>
      </c>
      <c r="C542" s="16">
        <f t="shared" si="25"/>
        <v>1</v>
      </c>
      <c r="D542" s="29">
        <v>78.849222749256015</v>
      </c>
      <c r="E542" s="29">
        <v>7288.5413403372904</v>
      </c>
      <c r="F542" s="29">
        <v>9924.2977636681171</v>
      </c>
      <c r="G542" s="29">
        <f t="shared" si="26"/>
        <v>1</v>
      </c>
      <c r="H542">
        <v>242900</v>
      </c>
      <c r="I542">
        <v>1</v>
      </c>
      <c r="J542">
        <v>250154.54545454544</v>
      </c>
      <c r="K542">
        <f>IF(B542&gt;J542,1,-1)</f>
        <v>1</v>
      </c>
      <c r="L542">
        <v>40500</v>
      </c>
      <c r="M542">
        <f t="shared" si="24"/>
        <v>1</v>
      </c>
    </row>
    <row r="543" spans="1:13" x14ac:dyDescent="0.25">
      <c r="A543" s="30">
        <v>41008</v>
      </c>
      <c r="B543" s="16">
        <v>268500</v>
      </c>
      <c r="C543" s="16">
        <f t="shared" si="25"/>
        <v>-1</v>
      </c>
      <c r="D543" s="29">
        <v>80.342102289529521</v>
      </c>
      <c r="E543" s="29">
        <v>7517.9312445989126</v>
      </c>
      <c r="F543" s="29">
        <v>11107.546284565149</v>
      </c>
      <c r="G543" s="29">
        <f t="shared" si="26"/>
        <v>1</v>
      </c>
      <c r="H543">
        <v>247350</v>
      </c>
      <c r="I543">
        <v>1</v>
      </c>
      <c r="J543">
        <v>254809.09090909091</v>
      </c>
      <c r="K543">
        <f>IF(B543&gt;J543,1,-1)</f>
        <v>1</v>
      </c>
      <c r="L543">
        <v>42500</v>
      </c>
      <c r="M543">
        <f t="shared" si="24"/>
        <v>1</v>
      </c>
    </row>
    <row r="544" spans="1:13" x14ac:dyDescent="0.25">
      <c r="A544" s="30">
        <v>41009</v>
      </c>
      <c r="B544" s="16">
        <v>261000</v>
      </c>
      <c r="C544" s="16">
        <f t="shared" si="25"/>
        <v>-1</v>
      </c>
      <c r="D544" s="29">
        <v>70.319910701505123</v>
      </c>
      <c r="E544" s="29">
        <v>7552.3647271275613</v>
      </c>
      <c r="F544" s="29">
        <v>11309.720524190285</v>
      </c>
      <c r="G544" s="29">
        <f t="shared" si="26"/>
        <v>1</v>
      </c>
      <c r="H544">
        <v>250850</v>
      </c>
      <c r="I544">
        <v>1</v>
      </c>
      <c r="J544">
        <v>257290.90909090909</v>
      </c>
      <c r="K544">
        <f>IF(B544&gt;J544,1,-1)</f>
        <v>1</v>
      </c>
      <c r="L544">
        <v>28500</v>
      </c>
      <c r="M544">
        <f t="shared" si="24"/>
        <v>1</v>
      </c>
    </row>
    <row r="545" spans="1:13" x14ac:dyDescent="0.25">
      <c r="A545" s="30">
        <v>41011</v>
      </c>
      <c r="B545" s="16">
        <v>258500</v>
      </c>
      <c r="C545" s="16">
        <f t="shared" si="25"/>
        <v>-1</v>
      </c>
      <c r="D545" s="29">
        <v>67.30595789860979</v>
      </c>
      <c r="E545" s="29">
        <v>7655.7672466184504</v>
      </c>
      <c r="F545" s="29">
        <v>11139.803241569636</v>
      </c>
      <c r="G545" s="29">
        <f t="shared" si="26"/>
        <v>-1</v>
      </c>
      <c r="H545">
        <v>253450</v>
      </c>
      <c r="I545">
        <v>1</v>
      </c>
      <c r="J545">
        <v>258681.81818181818</v>
      </c>
      <c r="K545">
        <f>IF(B545&gt;J545,1,-1)</f>
        <v>-1</v>
      </c>
      <c r="L545">
        <v>22000</v>
      </c>
      <c r="M545">
        <f t="shared" si="24"/>
        <v>1</v>
      </c>
    </row>
    <row r="546" spans="1:13" x14ac:dyDescent="0.25">
      <c r="A546" s="31">
        <v>41012</v>
      </c>
      <c r="B546" s="19">
        <v>258000</v>
      </c>
      <c r="C546" s="16">
        <f t="shared" si="25"/>
        <v>1</v>
      </c>
      <c r="D546" s="29">
        <v>66.690305574885087</v>
      </c>
      <c r="E546" s="29">
        <v>7644.6410147171327</v>
      </c>
      <c r="F546" s="29">
        <v>10839.841800866037</v>
      </c>
      <c r="G546" s="29">
        <f t="shared" si="26"/>
        <v>-1</v>
      </c>
      <c r="H546">
        <v>255600</v>
      </c>
      <c r="I546">
        <v>1</v>
      </c>
      <c r="J546">
        <v>259509.09090909091</v>
      </c>
      <c r="K546">
        <f>IF(B546&gt;J546,1,-1)</f>
        <v>-1</v>
      </c>
      <c r="L546">
        <v>25000</v>
      </c>
      <c r="M546">
        <f t="shared" si="24"/>
        <v>1</v>
      </c>
    </row>
    <row r="547" spans="1:13" x14ac:dyDescent="0.25">
      <c r="A547" s="30">
        <v>41015</v>
      </c>
      <c r="B547" s="16">
        <v>263000</v>
      </c>
      <c r="C547" s="16">
        <f t="shared" si="25"/>
        <v>-1</v>
      </c>
      <c r="D547" s="29">
        <v>69.677300964516178</v>
      </c>
      <c r="E547" s="29">
        <v>7955.738085094481</v>
      </c>
      <c r="F547" s="29">
        <v>10880.158714265039</v>
      </c>
      <c r="G547" s="29">
        <f t="shared" si="26"/>
        <v>1</v>
      </c>
      <c r="H547">
        <v>258600</v>
      </c>
      <c r="I547">
        <v>1</v>
      </c>
      <c r="J547">
        <v>260854.54545454544</v>
      </c>
      <c r="K547">
        <f>IF(B547&gt;J547,1,-1)</f>
        <v>1</v>
      </c>
      <c r="L547">
        <v>23000</v>
      </c>
      <c r="M547">
        <f t="shared" si="24"/>
        <v>1</v>
      </c>
    </row>
    <row r="548" spans="1:13" x14ac:dyDescent="0.25">
      <c r="A548" s="30">
        <v>41016</v>
      </c>
      <c r="B548" s="16">
        <v>259000</v>
      </c>
      <c r="C548" s="16">
        <f t="shared" si="25"/>
        <v>1</v>
      </c>
      <c r="D548" s="29">
        <v>64.680287542307667</v>
      </c>
      <c r="E548" s="29">
        <v>7816.0425075877329</v>
      </c>
      <c r="F548" s="29">
        <v>10468.667307791155</v>
      </c>
      <c r="G548" s="29">
        <f t="shared" si="26"/>
        <v>-1</v>
      </c>
      <c r="H548">
        <v>260500</v>
      </c>
      <c r="I548">
        <v>-1</v>
      </c>
      <c r="J548">
        <v>260927.27272727274</v>
      </c>
      <c r="K548">
        <f>IF(B548&gt;J548,1,-1)</f>
        <v>-1</v>
      </c>
      <c r="L548">
        <v>4000</v>
      </c>
      <c r="M548">
        <f t="shared" si="24"/>
        <v>1</v>
      </c>
    </row>
    <row r="549" spans="1:13" x14ac:dyDescent="0.25">
      <c r="A549" s="30">
        <v>41017</v>
      </c>
      <c r="B549" s="16">
        <v>263500</v>
      </c>
      <c r="C549" s="16">
        <f t="shared" si="25"/>
        <v>-1</v>
      </c>
      <c r="D549" s="29">
        <v>67.503795652089309</v>
      </c>
      <c r="E549" s="29">
        <v>7722.0394713314663</v>
      </c>
      <c r="F549" s="29">
        <v>10385.947062744177</v>
      </c>
      <c r="G549" s="29">
        <f t="shared" si="26"/>
        <v>-1</v>
      </c>
      <c r="H549">
        <v>261350</v>
      </c>
      <c r="I549">
        <v>1</v>
      </c>
      <c r="J549">
        <v>261472.72727272726</v>
      </c>
      <c r="K549">
        <f>IF(B549&gt;J549,1,-1)</f>
        <v>1</v>
      </c>
      <c r="L549">
        <v>10000</v>
      </c>
      <c r="M549">
        <f t="shared" si="24"/>
        <v>1</v>
      </c>
    </row>
    <row r="550" spans="1:13" x14ac:dyDescent="0.25">
      <c r="A550" s="30">
        <v>41018</v>
      </c>
      <c r="B550" s="16">
        <v>259500</v>
      </c>
      <c r="C550" s="16">
        <f t="shared" si="25"/>
        <v>-1</v>
      </c>
      <c r="D550" s="29">
        <v>62.705267305693717</v>
      </c>
      <c r="E550" s="29">
        <v>7599.0366519506479</v>
      </c>
      <c r="F550" s="29">
        <v>9883.6910637729743</v>
      </c>
      <c r="G550" s="29">
        <f t="shared" si="26"/>
        <v>-1</v>
      </c>
      <c r="H550">
        <v>261950</v>
      </c>
      <c r="I550">
        <v>-1</v>
      </c>
      <c r="J550">
        <v>261136.36363636365</v>
      </c>
      <c r="K550">
        <f>IF(B550&gt;J550,1,-1)</f>
        <v>-1</v>
      </c>
      <c r="L550">
        <v>-4500</v>
      </c>
      <c r="M550">
        <f t="shared" si="24"/>
        <v>-1</v>
      </c>
    </row>
    <row r="551" spans="1:13" x14ac:dyDescent="0.25">
      <c r="A551" s="31">
        <v>41019</v>
      </c>
      <c r="B551" s="19">
        <v>254000</v>
      </c>
      <c r="C551" s="16">
        <f t="shared" si="25"/>
        <v>-1</v>
      </c>
      <c r="D551" s="29">
        <v>56.733450821418522</v>
      </c>
      <c r="E551" s="29">
        <v>7484.8197482398873</v>
      </c>
      <c r="F551" s="29">
        <v>8938.8045567297959</v>
      </c>
      <c r="G551" s="29">
        <f t="shared" si="26"/>
        <v>-1</v>
      </c>
      <c r="H551">
        <v>260950</v>
      </c>
      <c r="I551">
        <v>-1</v>
      </c>
      <c r="J551">
        <v>259690.90909090909</v>
      </c>
      <c r="K551">
        <f>IF(B551&gt;J551,1,-1)</f>
        <v>-1</v>
      </c>
      <c r="L551">
        <v>-10500</v>
      </c>
      <c r="M551">
        <f t="shared" si="24"/>
        <v>-1</v>
      </c>
    </row>
    <row r="552" spans="1:13" x14ac:dyDescent="0.25">
      <c r="A552" s="30">
        <v>41022</v>
      </c>
      <c r="B552" s="16">
        <v>250000</v>
      </c>
      <c r="C552" s="16">
        <f t="shared" si="25"/>
        <v>1</v>
      </c>
      <c r="D552" s="29">
        <v>52.795406893696459</v>
      </c>
      <c r="E552" s="29">
        <v>7343.0469090798952</v>
      </c>
      <c r="F552" s="29">
        <v>7777.5538226448698</v>
      </c>
      <c r="G552" s="29">
        <f t="shared" si="26"/>
        <v>-1</v>
      </c>
      <c r="H552">
        <v>259500</v>
      </c>
      <c r="I552">
        <v>-1</v>
      </c>
      <c r="J552">
        <v>257700</v>
      </c>
      <c r="K552">
        <f>IF(B552&gt;J552,1,-1)</f>
        <v>-1</v>
      </c>
      <c r="L552">
        <v>-18500</v>
      </c>
      <c r="M552">
        <f t="shared" si="24"/>
        <v>-1</v>
      </c>
    </row>
    <row r="553" spans="1:13" x14ac:dyDescent="0.25">
      <c r="A553" s="30">
        <v>41023</v>
      </c>
      <c r="B553" s="16">
        <v>257000</v>
      </c>
      <c r="C553" s="16">
        <f t="shared" si="25"/>
        <v>-1</v>
      </c>
      <c r="D553" s="29">
        <v>58.256203849855524</v>
      </c>
      <c r="E553" s="29">
        <v>7568.5435584313309</v>
      </c>
      <c r="F553" s="29">
        <v>7337.5134603544429</v>
      </c>
      <c r="G553" s="29">
        <f t="shared" si="26"/>
        <v>-1</v>
      </c>
      <c r="H553">
        <v>258350</v>
      </c>
      <c r="I553">
        <v>-1</v>
      </c>
      <c r="J553">
        <v>257245.45454545456</v>
      </c>
      <c r="K553">
        <f>IF(B553&gt;J553,1,-1)</f>
        <v>-1</v>
      </c>
      <c r="L553">
        <v>-4000</v>
      </c>
      <c r="M553">
        <f t="shared" si="24"/>
        <v>-1</v>
      </c>
    </row>
    <row r="554" spans="1:13" x14ac:dyDescent="0.25">
      <c r="A554" s="30">
        <v>41024</v>
      </c>
      <c r="B554" s="16">
        <v>257500</v>
      </c>
      <c r="C554" s="16">
        <f t="shared" si="25"/>
        <v>1</v>
      </c>
      <c r="D554" s="29">
        <v>58.624394520740132</v>
      </c>
      <c r="E554" s="29">
        <v>7420.7904471148067</v>
      </c>
      <c r="F554" s="29">
        <v>6949.0201456214709</v>
      </c>
      <c r="G554" s="29">
        <f t="shared" si="26"/>
        <v>-1</v>
      </c>
      <c r="H554">
        <v>258000</v>
      </c>
      <c r="I554">
        <v>-1</v>
      </c>
      <c r="J554">
        <v>257090.90909090909</v>
      </c>
      <c r="K554">
        <f>IF(B554&gt;J554,1,-1)</f>
        <v>1</v>
      </c>
      <c r="L554">
        <v>-1000</v>
      </c>
      <c r="M554">
        <f t="shared" si="24"/>
        <v>-1</v>
      </c>
    </row>
    <row r="555" spans="1:13" x14ac:dyDescent="0.25">
      <c r="A555" s="30">
        <v>41025</v>
      </c>
      <c r="B555" s="16">
        <v>262000</v>
      </c>
      <c r="C555" s="16">
        <f t="shared" si="25"/>
        <v>-1</v>
      </c>
      <c r="D555" s="29">
        <v>61.882965168122027</v>
      </c>
      <c r="E555" s="29">
        <v>7569.3054151780352</v>
      </c>
      <c r="F555" s="29">
        <v>6924.4282876896614</v>
      </c>
      <c r="G555" s="29">
        <f t="shared" si="26"/>
        <v>-1</v>
      </c>
      <c r="H555">
        <v>258350</v>
      </c>
      <c r="I555">
        <v>1</v>
      </c>
      <c r="J555">
        <v>257818.18181818182</v>
      </c>
      <c r="K555">
        <f>IF(B555&gt;J555,1,-1)</f>
        <v>1</v>
      </c>
      <c r="L555">
        <v>4000</v>
      </c>
      <c r="M555">
        <f t="shared" si="24"/>
        <v>1</v>
      </c>
    </row>
    <row r="556" spans="1:13" x14ac:dyDescent="0.25">
      <c r="A556" s="31">
        <v>41026</v>
      </c>
      <c r="B556" s="19">
        <v>260500</v>
      </c>
      <c r="C556" s="16">
        <f t="shared" si="25"/>
        <v>1</v>
      </c>
      <c r="D556" s="29">
        <v>60.181552756960457</v>
      </c>
      <c r="E556" s="29">
        <v>7600.0693140938902</v>
      </c>
      <c r="F556" s="29">
        <v>6706.5921791939763</v>
      </c>
      <c r="G556" s="29">
        <f t="shared" si="26"/>
        <v>-1</v>
      </c>
      <c r="H556">
        <v>258600</v>
      </c>
      <c r="I556">
        <v>1</v>
      </c>
      <c r="J556">
        <v>258209.09090909091</v>
      </c>
      <c r="K556">
        <f>IF(B556&gt;J556,1,-1)</f>
        <v>1</v>
      </c>
      <c r="L556">
        <v>-2500</v>
      </c>
      <c r="M556">
        <f t="shared" si="24"/>
        <v>-1</v>
      </c>
    </row>
    <row r="557" spans="1:13" x14ac:dyDescent="0.25">
      <c r="A557" s="30">
        <v>41029</v>
      </c>
      <c r="B557" s="16">
        <v>268500</v>
      </c>
      <c r="C557" s="16">
        <f t="shared" si="25"/>
        <v>-1</v>
      </c>
      <c r="D557" s="29">
        <v>65.611926697710999</v>
      </c>
      <c r="E557" s="29">
        <v>7735.778648801469</v>
      </c>
      <c r="F557" s="29">
        <v>7097.6711006951227</v>
      </c>
      <c r="G557" s="29">
        <f t="shared" si="26"/>
        <v>1</v>
      </c>
      <c r="H557">
        <v>259150</v>
      </c>
      <c r="I557">
        <v>1</v>
      </c>
      <c r="J557">
        <v>260009.09090909091</v>
      </c>
      <c r="K557">
        <f>IF(B557&gt;J557,1,-1)</f>
        <v>1</v>
      </c>
      <c r="L557">
        <v>9500</v>
      </c>
      <c r="M557">
        <f t="shared" si="24"/>
        <v>1</v>
      </c>
    </row>
    <row r="558" spans="1:13" x14ac:dyDescent="0.25">
      <c r="A558" s="30">
        <v>41031</v>
      </c>
      <c r="B558" s="16">
        <v>268000</v>
      </c>
      <c r="C558" s="16">
        <f t="shared" si="25"/>
        <v>-1</v>
      </c>
      <c r="D558" s="29">
        <v>65.015132531532785</v>
      </c>
      <c r="E558" s="29">
        <v>7647.5087453156502</v>
      </c>
      <c r="F558" s="29">
        <v>7283.300784484396</v>
      </c>
      <c r="G558" s="29">
        <f t="shared" si="26"/>
        <v>1</v>
      </c>
      <c r="H558">
        <v>260050</v>
      </c>
      <c r="I558">
        <v>1</v>
      </c>
      <c r="J558">
        <v>261618.18181818182</v>
      </c>
      <c r="K558">
        <f>IF(B558&gt;J558,1,-1)</f>
        <v>1</v>
      </c>
      <c r="L558">
        <v>4500</v>
      </c>
      <c r="M558">
        <f t="shared" si="24"/>
        <v>1</v>
      </c>
    </row>
    <row r="559" spans="1:13" x14ac:dyDescent="0.25">
      <c r="A559" s="30">
        <v>41032</v>
      </c>
      <c r="B559" s="16">
        <v>265500</v>
      </c>
      <c r="C559" s="16">
        <f t="shared" si="25"/>
        <v>-1</v>
      </c>
      <c r="D559" s="29">
        <v>61.979531078891632</v>
      </c>
      <c r="E559" s="29">
        <v>7636.9724063645326</v>
      </c>
      <c r="F559" s="29">
        <v>7146.3063682567736</v>
      </c>
      <c r="G559" s="29">
        <f t="shared" si="26"/>
        <v>-1</v>
      </c>
      <c r="H559">
        <v>260250</v>
      </c>
      <c r="I559">
        <v>1</v>
      </c>
      <c r="J559">
        <v>262609.09090909088</v>
      </c>
      <c r="K559">
        <f>IF(B559&gt;J559,1,-1)</f>
        <v>1</v>
      </c>
      <c r="L559">
        <v>6000</v>
      </c>
      <c r="M559">
        <f t="shared" si="24"/>
        <v>1</v>
      </c>
    </row>
    <row r="560" spans="1:13" x14ac:dyDescent="0.25">
      <c r="A560" s="30">
        <v>41033</v>
      </c>
      <c r="B560" s="16">
        <v>257000</v>
      </c>
      <c r="C560" s="16">
        <f t="shared" si="25"/>
        <v>-1</v>
      </c>
      <c r="D560" s="29">
        <v>52.930538845839898</v>
      </c>
      <c r="E560" s="29">
        <v>7698.6172344813522</v>
      </c>
      <c r="F560" s="29">
        <v>6279.4724937962892</v>
      </c>
      <c r="G560" s="29">
        <f t="shared" si="26"/>
        <v>-1</v>
      </c>
      <c r="H560">
        <v>260000</v>
      </c>
      <c r="I560">
        <v>-1</v>
      </c>
      <c r="J560">
        <v>262018.18181818182</v>
      </c>
      <c r="K560">
        <f>IF(B560&gt;J560,1,-1)</f>
        <v>-1</v>
      </c>
      <c r="L560">
        <v>3000</v>
      </c>
      <c r="M560">
        <f t="shared" si="24"/>
        <v>1</v>
      </c>
    </row>
    <row r="561" spans="1:13" x14ac:dyDescent="0.25">
      <c r="A561" s="31">
        <v>41036</v>
      </c>
      <c r="B561" s="19">
        <v>257500</v>
      </c>
      <c r="C561" s="16">
        <f t="shared" si="25"/>
        <v>-1</v>
      </c>
      <c r="D561" s="29">
        <v>53.361887706302511</v>
      </c>
      <c r="E561" s="29">
        <v>7755.8588605898267</v>
      </c>
      <c r="F561" s="29">
        <v>5568.6542446458479</v>
      </c>
      <c r="G561" s="29">
        <f t="shared" si="26"/>
        <v>-1</v>
      </c>
      <c r="H561">
        <v>260350</v>
      </c>
      <c r="I561">
        <v>-1</v>
      </c>
      <c r="J561">
        <v>261563.63636363635</v>
      </c>
      <c r="K561">
        <f>IF(B561&gt;J561,1,-1)</f>
        <v>-1</v>
      </c>
      <c r="L561">
        <v>7500</v>
      </c>
      <c r="M561">
        <f t="shared" si="24"/>
        <v>1</v>
      </c>
    </row>
    <row r="562" spans="1:13" x14ac:dyDescent="0.25">
      <c r="A562" s="30">
        <v>41037</v>
      </c>
      <c r="B562" s="16">
        <v>255500</v>
      </c>
      <c r="C562" s="16">
        <f t="shared" si="25"/>
        <v>-1</v>
      </c>
      <c r="D562" s="29">
        <v>51.335368217559321</v>
      </c>
      <c r="E562" s="29">
        <v>7523.2975134048393</v>
      </c>
      <c r="F562" s="29">
        <v>4788.7407532072393</v>
      </c>
      <c r="G562" s="29">
        <f t="shared" si="26"/>
        <v>-1</v>
      </c>
      <c r="H562">
        <v>260900</v>
      </c>
      <c r="I562">
        <v>-1</v>
      </c>
      <c r="J562">
        <v>260681.81818181818</v>
      </c>
      <c r="K562">
        <f>IF(B562&gt;J562,1,-1)</f>
        <v>-1</v>
      </c>
      <c r="L562">
        <v>-1500</v>
      </c>
      <c r="M562">
        <f t="shared" si="24"/>
        <v>-1</v>
      </c>
    </row>
    <row r="563" spans="1:13" x14ac:dyDescent="0.25">
      <c r="A563" s="30">
        <v>41038</v>
      </c>
      <c r="B563" s="16">
        <v>250000</v>
      </c>
      <c r="C563" s="16">
        <f t="shared" si="25"/>
        <v>-1</v>
      </c>
      <c r="D563" s="29">
        <v>46.145392546457174</v>
      </c>
      <c r="E563" s="29">
        <v>7414.4905481616361</v>
      </c>
      <c r="F563" s="29">
        <v>3684.3784365165047</v>
      </c>
      <c r="G563" s="29">
        <f t="shared" si="26"/>
        <v>-1</v>
      </c>
      <c r="H563">
        <v>260200</v>
      </c>
      <c r="I563">
        <v>-1</v>
      </c>
      <c r="J563">
        <v>258700</v>
      </c>
      <c r="K563">
        <f>IF(B563&gt;J563,1,-1)</f>
        <v>-1</v>
      </c>
      <c r="L563">
        <v>-7500</v>
      </c>
      <c r="M563">
        <f t="shared" si="24"/>
        <v>-1</v>
      </c>
    </row>
    <row r="564" spans="1:13" x14ac:dyDescent="0.25">
      <c r="A564" s="30">
        <v>41039</v>
      </c>
      <c r="B564" s="16">
        <v>250000</v>
      </c>
      <c r="C564" s="16">
        <f t="shared" si="25"/>
        <v>-1</v>
      </c>
      <c r="D564" s="29">
        <v>46.145392546457174</v>
      </c>
      <c r="E564" s="29">
        <v>7456.3126518643767</v>
      </c>
      <c r="F564" s="29">
        <v>2777.1500865563285</v>
      </c>
      <c r="G564" s="29">
        <f t="shared" si="26"/>
        <v>-1</v>
      </c>
      <c r="H564">
        <v>259450</v>
      </c>
      <c r="I564">
        <v>-1</v>
      </c>
      <c r="J564">
        <v>256845.45454545456</v>
      </c>
      <c r="K564">
        <f>IF(B564&gt;J564,1,-1)</f>
        <v>-1</v>
      </c>
      <c r="L564">
        <v>-12000</v>
      </c>
      <c r="M564">
        <f t="shared" si="24"/>
        <v>-1</v>
      </c>
    </row>
    <row r="565" spans="1:13" x14ac:dyDescent="0.25">
      <c r="A565" s="30">
        <v>41040</v>
      </c>
      <c r="B565" s="16">
        <v>248000</v>
      </c>
      <c r="C565" s="16">
        <f t="shared" si="25"/>
        <v>1</v>
      </c>
      <c r="D565" s="29">
        <v>44.258354833214312</v>
      </c>
      <c r="E565" s="29">
        <v>7316.5760338740638</v>
      </c>
      <c r="F565" s="29">
        <v>1875.1660507008783</v>
      </c>
      <c r="G565" s="29">
        <f t="shared" si="26"/>
        <v>-1</v>
      </c>
      <c r="H565">
        <v>258050</v>
      </c>
      <c r="I565">
        <v>-1</v>
      </c>
      <c r="J565">
        <v>254763.63636363635</v>
      </c>
      <c r="K565">
        <f>IF(B565&gt;J565,1,-1)</f>
        <v>-1</v>
      </c>
      <c r="L565">
        <v>-12500</v>
      </c>
      <c r="M565">
        <f t="shared" si="24"/>
        <v>-1</v>
      </c>
    </row>
    <row r="566" spans="1:13" x14ac:dyDescent="0.25">
      <c r="A566" s="31">
        <v>41043</v>
      </c>
      <c r="B566" s="19">
        <v>250500</v>
      </c>
      <c r="C566" s="16">
        <f t="shared" si="25"/>
        <v>-1</v>
      </c>
      <c r="D566" s="29">
        <v>47.166755357188606</v>
      </c>
      <c r="E566" s="29">
        <v>7401.1063171687729</v>
      </c>
      <c r="F566" s="29">
        <v>1346.5441872733354</v>
      </c>
      <c r="G566" s="29">
        <f t="shared" si="26"/>
        <v>-1</v>
      </c>
      <c r="H566">
        <v>257050</v>
      </c>
      <c r="I566">
        <v>-1</v>
      </c>
      <c r="J566">
        <v>253390.90909090909</v>
      </c>
      <c r="K566">
        <f>IF(B566&gt;J566,1,-1)</f>
        <v>-1</v>
      </c>
      <c r="L566">
        <v>-18000</v>
      </c>
      <c r="M566">
        <f t="shared" si="24"/>
        <v>-1</v>
      </c>
    </row>
    <row r="567" spans="1:13" x14ac:dyDescent="0.25">
      <c r="A567" s="30">
        <v>41044</v>
      </c>
      <c r="B567" s="16">
        <v>250500</v>
      </c>
      <c r="C567" s="16">
        <f t="shared" si="25"/>
        <v>-1</v>
      </c>
      <c r="D567" s="29">
        <v>47.166755357188592</v>
      </c>
      <c r="E567" s="29">
        <v>7443.8844373710035</v>
      </c>
      <c r="F567" s="29">
        <v>917.03652575862361</v>
      </c>
      <c r="G567" s="29">
        <f t="shared" si="26"/>
        <v>-1</v>
      </c>
      <c r="H567">
        <v>255250</v>
      </c>
      <c r="I567">
        <v>-1</v>
      </c>
      <c r="J567">
        <v>252200</v>
      </c>
      <c r="K567">
        <f>IF(B567&gt;J567,1,-1)</f>
        <v>-1</v>
      </c>
      <c r="L567">
        <v>-17500</v>
      </c>
      <c r="M567">
        <f t="shared" si="24"/>
        <v>-1</v>
      </c>
    </row>
    <row r="568" spans="1:13" x14ac:dyDescent="0.25">
      <c r="A568" s="30">
        <v>41045</v>
      </c>
      <c r="B568" s="16">
        <v>240500</v>
      </c>
      <c r="C568" s="16">
        <f t="shared" si="25"/>
        <v>-1</v>
      </c>
      <c r="D568" s="29">
        <v>37.974946910335142</v>
      </c>
      <c r="E568" s="29">
        <v>7876.4641204159325</v>
      </c>
      <c r="F568" s="29">
        <v>-227.64368227435625</v>
      </c>
      <c r="G568" s="29">
        <f t="shared" si="26"/>
        <v>-1</v>
      </c>
      <c r="H568">
        <v>252500</v>
      </c>
      <c r="I568">
        <v>-1</v>
      </c>
      <c r="J568">
        <v>249518.18181818182</v>
      </c>
      <c r="K568">
        <f>IF(B568&gt;J568,1,-1)</f>
        <v>-1</v>
      </c>
      <c r="L568">
        <v>-25000</v>
      </c>
      <c r="M568">
        <f t="shared" si="24"/>
        <v>-1</v>
      </c>
    </row>
    <row r="569" spans="1:13" x14ac:dyDescent="0.25">
      <c r="A569" s="30">
        <v>41046</v>
      </c>
      <c r="B569" s="16">
        <v>240500</v>
      </c>
      <c r="C569" s="16">
        <f t="shared" si="25"/>
        <v>-1</v>
      </c>
      <c r="D569" s="29">
        <v>37.974946910335142</v>
      </c>
      <c r="E569" s="29">
        <v>8028.1452546719374</v>
      </c>
      <c r="F569" s="29">
        <v>-1121.8786750948057</v>
      </c>
      <c r="G569" s="29">
        <f t="shared" si="26"/>
        <v>-1</v>
      </c>
      <c r="H569">
        <v>250000</v>
      </c>
      <c r="I569">
        <v>-1</v>
      </c>
      <c r="J569">
        <v>247336.36363636365</v>
      </c>
      <c r="K569">
        <f>IF(B569&gt;J569,1,-1)</f>
        <v>-1</v>
      </c>
      <c r="L569">
        <v>-16500</v>
      </c>
      <c r="M569">
        <f t="shared" si="24"/>
        <v>-1</v>
      </c>
    </row>
    <row r="570" spans="1:13" x14ac:dyDescent="0.25">
      <c r="A570" s="30">
        <v>41047</v>
      </c>
      <c r="B570" s="16">
        <v>229000</v>
      </c>
      <c r="C570" s="16">
        <f t="shared" si="25"/>
        <v>1</v>
      </c>
      <c r="D570" s="29">
        <v>30.140868231024925</v>
      </c>
      <c r="E570" s="29">
        <v>8276.1348793382276</v>
      </c>
      <c r="F570" s="29">
        <v>-2727.0841119188117</v>
      </c>
      <c r="G570" s="29">
        <f t="shared" si="26"/>
        <v>-1</v>
      </c>
      <c r="H570">
        <v>247200</v>
      </c>
      <c r="I570">
        <v>-1</v>
      </c>
      <c r="J570">
        <v>243518.18181818182</v>
      </c>
      <c r="K570">
        <f>IF(B570&gt;J570,1,-1)</f>
        <v>-1</v>
      </c>
      <c r="L570">
        <v>-28500</v>
      </c>
      <c r="M570">
        <f t="shared" si="24"/>
        <v>-1</v>
      </c>
    </row>
    <row r="571" spans="1:13" x14ac:dyDescent="0.25">
      <c r="A571" s="31">
        <v>41050</v>
      </c>
      <c r="B571" s="19">
        <v>237000</v>
      </c>
      <c r="C571" s="16">
        <f t="shared" si="25"/>
        <v>-1</v>
      </c>
      <c r="D571" s="29">
        <v>39.492302221098811</v>
      </c>
      <c r="E571" s="29">
        <v>8434.9823879569267</v>
      </c>
      <c r="F571" s="29">
        <v>-3315.4691793801903</v>
      </c>
      <c r="G571" s="29">
        <f t="shared" si="26"/>
        <v>-1</v>
      </c>
      <c r="H571">
        <v>245150</v>
      </c>
      <c r="I571">
        <v>-1</v>
      </c>
      <c r="J571">
        <v>241663.63636363635</v>
      </c>
      <c r="K571">
        <f>IF(B571&gt;J571,1,-1)</f>
        <v>-1</v>
      </c>
      <c r="L571">
        <v>-18500</v>
      </c>
      <c r="M571">
        <f t="shared" si="24"/>
        <v>-1</v>
      </c>
    </row>
    <row r="572" spans="1:13" x14ac:dyDescent="0.25">
      <c r="A572" s="30">
        <v>41051</v>
      </c>
      <c r="B572" s="16">
        <v>237000</v>
      </c>
      <c r="C572" s="16">
        <f t="shared" si="25"/>
        <v>-1</v>
      </c>
      <c r="D572" s="29">
        <v>39.492302221098811</v>
      </c>
      <c r="E572" s="29">
        <v>8332.4836459600028</v>
      </c>
      <c r="F572" s="29">
        <v>-3738.6715065436147</v>
      </c>
      <c r="G572" s="29">
        <f t="shared" si="26"/>
        <v>-1</v>
      </c>
      <c r="H572">
        <v>243300</v>
      </c>
      <c r="I572">
        <v>-1</v>
      </c>
      <c r="J572">
        <v>240181.81818181818</v>
      </c>
      <c r="K572">
        <f>IF(B572&gt;J572,1,-1)</f>
        <v>-1</v>
      </c>
      <c r="L572">
        <v>-13000</v>
      </c>
      <c r="M572">
        <f t="shared" si="24"/>
        <v>-1</v>
      </c>
    </row>
    <row r="573" spans="1:13" x14ac:dyDescent="0.25">
      <c r="A573" s="30">
        <v>41052</v>
      </c>
      <c r="B573" s="16">
        <v>233500</v>
      </c>
      <c r="C573" s="16">
        <f t="shared" si="25"/>
        <v>-1</v>
      </c>
      <c r="D573" s="29">
        <v>36.980555286000033</v>
      </c>
      <c r="E573" s="29">
        <v>8165.8776712485733</v>
      </c>
      <c r="F573" s="29">
        <v>-4306.8366174944967</v>
      </c>
      <c r="G573" s="29">
        <f t="shared" si="26"/>
        <v>-1</v>
      </c>
      <c r="H573">
        <v>241650</v>
      </c>
      <c r="I573">
        <v>-1</v>
      </c>
      <c r="J573">
        <v>238400</v>
      </c>
      <c r="K573">
        <f>IF(B573&gt;J573,1,-1)</f>
        <v>-1</v>
      </c>
      <c r="L573">
        <v>-16500</v>
      </c>
      <c r="M573">
        <f t="shared" si="24"/>
        <v>-1</v>
      </c>
    </row>
    <row r="574" spans="1:13" x14ac:dyDescent="0.25">
      <c r="A574" s="30">
        <v>41053</v>
      </c>
      <c r="B574" s="16">
        <v>233500</v>
      </c>
      <c r="C574" s="16">
        <f t="shared" si="25"/>
        <v>-1</v>
      </c>
      <c r="D574" s="29">
        <v>36.980555286000033</v>
      </c>
      <c r="E574" s="29">
        <v>8011.1721233022463</v>
      </c>
      <c r="F574" s="29">
        <v>-4702.8994637666037</v>
      </c>
      <c r="G574" s="29">
        <f t="shared" si="26"/>
        <v>-1</v>
      </c>
      <c r="H574">
        <v>240000</v>
      </c>
      <c r="I574">
        <v>-1</v>
      </c>
      <c r="J574">
        <v>236918.18181818182</v>
      </c>
      <c r="K574">
        <f>IF(B574&gt;J574,1,-1)</f>
        <v>-1</v>
      </c>
      <c r="L574">
        <v>-14500</v>
      </c>
      <c r="M574">
        <f t="shared" si="24"/>
        <v>-1</v>
      </c>
    </row>
    <row r="575" spans="1:13" x14ac:dyDescent="0.25">
      <c r="A575" s="30">
        <v>41054</v>
      </c>
      <c r="B575" s="16">
        <v>233000</v>
      </c>
      <c r="C575" s="16">
        <f t="shared" si="25"/>
        <v>1</v>
      </c>
      <c r="D575" s="29">
        <v>36.594938634520432</v>
      </c>
      <c r="E575" s="29">
        <v>7796.0884002092289</v>
      </c>
      <c r="F575" s="29">
        <v>-4999.4968565579911</v>
      </c>
      <c r="G575" s="29">
        <f t="shared" si="26"/>
        <v>-1</v>
      </c>
      <c r="H575">
        <v>238500</v>
      </c>
      <c r="I575">
        <v>-1</v>
      </c>
      <c r="J575">
        <v>235645.45454545456</v>
      </c>
      <c r="K575">
        <f>IF(B575&gt;J575,1,-1)</f>
        <v>-1</v>
      </c>
      <c r="L575">
        <v>-17500</v>
      </c>
      <c r="M575">
        <f t="shared" si="24"/>
        <v>-1</v>
      </c>
    </row>
    <row r="576" spans="1:13" x14ac:dyDescent="0.25">
      <c r="A576" s="31">
        <v>41058</v>
      </c>
      <c r="B576" s="19">
        <v>237500</v>
      </c>
      <c r="C576" s="16">
        <f t="shared" si="25"/>
        <v>1</v>
      </c>
      <c r="D576" s="29">
        <v>42.414894735991219</v>
      </c>
      <c r="E576" s="29">
        <v>7810.6535144799982</v>
      </c>
      <c r="F576" s="29">
        <v>-4815.9250491260609</v>
      </c>
      <c r="G576" s="29">
        <f t="shared" si="26"/>
        <v>1</v>
      </c>
      <c r="H576">
        <v>237200</v>
      </c>
      <c r="I576">
        <v>1</v>
      </c>
      <c r="J576">
        <v>235463.63636363635</v>
      </c>
      <c r="K576">
        <f>IF(B576&gt;J576,1,-1)</f>
        <v>1</v>
      </c>
      <c r="L576">
        <v>-13000</v>
      </c>
      <c r="M576">
        <f t="shared" si="24"/>
        <v>-1</v>
      </c>
    </row>
    <row r="577" spans="1:13" x14ac:dyDescent="0.25">
      <c r="A577" s="30">
        <v>41059</v>
      </c>
      <c r="B577" s="16">
        <v>243000</v>
      </c>
      <c r="C577" s="16">
        <f t="shared" si="25"/>
        <v>1</v>
      </c>
      <c r="D577" s="29">
        <v>48.622238777624055</v>
      </c>
      <c r="E577" s="29">
        <v>7859.8925491599975</v>
      </c>
      <c r="F577" s="29">
        <v>-4178.4722079856438</v>
      </c>
      <c r="G577" s="29">
        <f t="shared" si="26"/>
        <v>1</v>
      </c>
      <c r="H577">
        <v>236450</v>
      </c>
      <c r="I577">
        <v>1</v>
      </c>
      <c r="J577">
        <v>236518.18181818182</v>
      </c>
      <c r="K577">
        <f>IF(B577&gt;J577,1,-1)</f>
        <v>1</v>
      </c>
      <c r="L577">
        <v>2500</v>
      </c>
      <c r="M577">
        <f t="shared" si="24"/>
        <v>1</v>
      </c>
    </row>
    <row r="578" spans="1:13" x14ac:dyDescent="0.25">
      <c r="A578" s="30">
        <v>41060</v>
      </c>
      <c r="B578" s="16">
        <v>244000</v>
      </c>
      <c r="C578" s="16">
        <f t="shared" si="25"/>
        <v>-1</v>
      </c>
      <c r="D578" s="29">
        <v>49.684232015571581</v>
      </c>
      <c r="E578" s="29">
        <v>7727.0430813628545</v>
      </c>
      <c r="F578" s="29">
        <v>-3551.653347172105</v>
      </c>
      <c r="G578" s="29">
        <f t="shared" si="26"/>
        <v>1</v>
      </c>
      <c r="H578">
        <v>236800</v>
      </c>
      <c r="I578">
        <v>1</v>
      </c>
      <c r="J578">
        <v>237890.90909090909</v>
      </c>
      <c r="K578">
        <f>IF(B578&gt;J578,1,-1)</f>
        <v>1</v>
      </c>
      <c r="L578">
        <v>3500</v>
      </c>
      <c r="M578">
        <f t="shared" ref="M578:M641" si="27">IF(L578&gt;0,1,IF(L578=0,0,-1))</f>
        <v>1</v>
      </c>
    </row>
    <row r="579" spans="1:13" x14ac:dyDescent="0.25">
      <c r="A579" s="30">
        <v>41061</v>
      </c>
      <c r="B579" s="16">
        <v>238000</v>
      </c>
      <c r="C579" s="16">
        <f t="shared" si="25"/>
        <v>-1</v>
      </c>
      <c r="D579" s="29">
        <v>43.830189674786695</v>
      </c>
      <c r="E579" s="29">
        <v>7639.3971469797934</v>
      </c>
      <c r="F579" s="29">
        <v>-3498.7137457122153</v>
      </c>
      <c r="G579" s="29">
        <f t="shared" si="26"/>
        <v>1</v>
      </c>
      <c r="H579">
        <v>236550</v>
      </c>
      <c r="I579">
        <v>1</v>
      </c>
      <c r="J579">
        <v>238109.09090909091</v>
      </c>
      <c r="K579">
        <f>IF(B579&gt;J579,1,-1)</f>
        <v>-1</v>
      </c>
      <c r="L579">
        <v>9000</v>
      </c>
      <c r="M579">
        <f t="shared" si="27"/>
        <v>1</v>
      </c>
    </row>
    <row r="580" spans="1:13" x14ac:dyDescent="0.25">
      <c r="A580" s="30">
        <v>41064</v>
      </c>
      <c r="B580" s="16">
        <v>234000</v>
      </c>
      <c r="C580" s="16">
        <f t="shared" ref="C580:C643" si="28">IF(B581-B580&gt;500,1,-1)</f>
        <v>-1</v>
      </c>
      <c r="D580" s="29">
        <v>40.41167423460238</v>
      </c>
      <c r="E580" s="29">
        <v>7665.1544936240944</v>
      </c>
      <c r="F580" s="29">
        <v>-3736.4537873523659</v>
      </c>
      <c r="G580" s="29">
        <f t="shared" ref="G580:G643" si="29">IF(F580&gt;F579,1,-1)</f>
        <v>-1</v>
      </c>
      <c r="H580">
        <v>237050</v>
      </c>
      <c r="I580">
        <v>-1</v>
      </c>
      <c r="J580">
        <v>237645.45454545456</v>
      </c>
      <c r="K580">
        <f>IF(B580&gt;J580,1,-1)</f>
        <v>-1</v>
      </c>
      <c r="L580">
        <v>-3000</v>
      </c>
      <c r="M580">
        <f t="shared" si="27"/>
        <v>-1</v>
      </c>
    </row>
    <row r="581" spans="1:13" x14ac:dyDescent="0.25">
      <c r="A581" s="31">
        <v>41065</v>
      </c>
      <c r="B581" s="19">
        <v>233500</v>
      </c>
      <c r="C581" s="16">
        <f t="shared" si="28"/>
        <v>1</v>
      </c>
      <c r="D581" s="29">
        <v>39.991789840355409</v>
      </c>
      <c r="E581" s="29">
        <v>7546.2148869366592</v>
      </c>
      <c r="F581" s="29">
        <v>-3920.0227226846619</v>
      </c>
      <c r="G581" s="29">
        <f t="shared" si="29"/>
        <v>-1</v>
      </c>
      <c r="H581">
        <v>236700</v>
      </c>
      <c r="I581">
        <v>-1</v>
      </c>
      <c r="J581">
        <v>237000</v>
      </c>
      <c r="K581">
        <f>IF(B581&gt;J581,1,-1)</f>
        <v>-1</v>
      </c>
      <c r="L581">
        <v>-3500</v>
      </c>
      <c r="M581">
        <f t="shared" si="27"/>
        <v>-1</v>
      </c>
    </row>
    <row r="582" spans="1:13" x14ac:dyDescent="0.25">
      <c r="A582" s="30">
        <v>41067</v>
      </c>
      <c r="B582" s="16">
        <v>240000</v>
      </c>
      <c r="C582" s="16">
        <f t="shared" si="28"/>
        <v>-1</v>
      </c>
      <c r="D582" s="29">
        <v>47.612241962779997</v>
      </c>
      <c r="E582" s="29">
        <v>7471.4852521554694</v>
      </c>
      <c r="F582" s="29">
        <v>-3500.6533959771041</v>
      </c>
      <c r="G582" s="29">
        <f t="shared" si="29"/>
        <v>1</v>
      </c>
      <c r="H582">
        <v>237000</v>
      </c>
      <c r="I582">
        <v>1</v>
      </c>
      <c r="J582">
        <v>237600</v>
      </c>
      <c r="K582">
        <f>IF(B582&gt;J582,1,-1)</f>
        <v>1</v>
      </c>
      <c r="L582">
        <v>6500</v>
      </c>
      <c r="M582">
        <f t="shared" si="27"/>
        <v>1</v>
      </c>
    </row>
    <row r="583" spans="1:13" x14ac:dyDescent="0.25">
      <c r="A583" s="30">
        <v>41068</v>
      </c>
      <c r="B583" s="16">
        <v>236500</v>
      </c>
      <c r="C583" s="16">
        <f t="shared" si="28"/>
        <v>1</v>
      </c>
      <c r="D583" s="29">
        <v>44.346591615799447</v>
      </c>
      <c r="E583" s="29">
        <v>7330.6648770015072</v>
      </c>
      <c r="F583" s="29">
        <v>-3411.3964773773623</v>
      </c>
      <c r="G583" s="29">
        <f t="shared" si="29"/>
        <v>1</v>
      </c>
      <c r="H583">
        <v>237300</v>
      </c>
      <c r="I583">
        <v>-1</v>
      </c>
      <c r="J583">
        <v>237509.09090909091</v>
      </c>
      <c r="K583">
        <f>IF(B583&gt;J583,1,-1)</f>
        <v>-1</v>
      </c>
      <c r="L583">
        <v>3000</v>
      </c>
      <c r="M583">
        <f t="shared" si="27"/>
        <v>1</v>
      </c>
    </row>
    <row r="584" spans="1:13" x14ac:dyDescent="0.25">
      <c r="A584" s="30">
        <v>41071</v>
      </c>
      <c r="B584" s="16">
        <v>240000</v>
      </c>
      <c r="C584" s="16">
        <f t="shared" si="28"/>
        <v>-1</v>
      </c>
      <c r="D584" s="29">
        <v>48.174645282631509</v>
      </c>
      <c r="E584" s="29">
        <v>7164.1888143585429</v>
      </c>
      <c r="F584" s="29">
        <v>-3023.3872508120548</v>
      </c>
      <c r="G584" s="29">
        <f t="shared" si="29"/>
        <v>1</v>
      </c>
      <c r="H584">
        <v>237950</v>
      </c>
      <c r="I584">
        <v>1</v>
      </c>
      <c r="J584">
        <v>238000</v>
      </c>
      <c r="K584">
        <f>IF(B584&gt;J584,1,-1)</f>
        <v>1</v>
      </c>
      <c r="L584">
        <v>7000</v>
      </c>
      <c r="M584">
        <f t="shared" si="27"/>
        <v>1</v>
      </c>
    </row>
    <row r="585" spans="1:13" x14ac:dyDescent="0.25">
      <c r="A585" s="30">
        <v>41072</v>
      </c>
      <c r="B585" s="16">
        <v>238500</v>
      </c>
      <c r="C585" s="16">
        <f t="shared" si="28"/>
        <v>-1</v>
      </c>
      <c r="D585" s="29">
        <v>46.692332948175753</v>
      </c>
      <c r="E585" s="29">
        <v>6938.1753276186473</v>
      </c>
      <c r="F585" s="29">
        <v>-2804.594982126262</v>
      </c>
      <c r="G585" s="29">
        <f t="shared" si="29"/>
        <v>1</v>
      </c>
      <c r="H585">
        <v>238500</v>
      </c>
      <c r="I585">
        <v>-1</v>
      </c>
      <c r="J585">
        <v>238100</v>
      </c>
      <c r="K585">
        <f>IF(B585&gt;J585,1,-1)</f>
        <v>1</v>
      </c>
      <c r="L585">
        <v>1000</v>
      </c>
      <c r="M585">
        <f t="shared" si="27"/>
        <v>1</v>
      </c>
    </row>
    <row r="586" spans="1:13" x14ac:dyDescent="0.25">
      <c r="A586" s="31">
        <v>41073</v>
      </c>
      <c r="B586" s="19">
        <v>238500</v>
      </c>
      <c r="C586" s="16">
        <f t="shared" si="28"/>
        <v>-1</v>
      </c>
      <c r="D586" s="29">
        <v>46.692332948175753</v>
      </c>
      <c r="E586" s="29">
        <v>6728.305661360173</v>
      </c>
      <c r="F586" s="29">
        <v>-2601.2153416217188</v>
      </c>
      <c r="G586" s="29">
        <f t="shared" si="29"/>
        <v>1</v>
      </c>
      <c r="H586">
        <v>238600</v>
      </c>
      <c r="I586">
        <v>-1</v>
      </c>
      <c r="J586">
        <v>238100</v>
      </c>
      <c r="K586">
        <f>IF(B586&gt;J586,1,-1)</f>
        <v>1</v>
      </c>
      <c r="L586">
        <v>-4500</v>
      </c>
      <c r="M586">
        <f t="shared" si="27"/>
        <v>-1</v>
      </c>
    </row>
    <row r="587" spans="1:13" x14ac:dyDescent="0.25">
      <c r="A587" s="30">
        <v>41074</v>
      </c>
      <c r="B587" s="16">
        <v>238000</v>
      </c>
      <c r="C587" s="16">
        <f t="shared" si="28"/>
        <v>1</v>
      </c>
      <c r="D587" s="29">
        <v>46.143450459509985</v>
      </c>
      <c r="E587" s="29">
        <v>6497.7123998344468</v>
      </c>
      <c r="F587" s="29">
        <v>-2452.114878643828</v>
      </c>
      <c r="G587" s="29">
        <f t="shared" si="29"/>
        <v>1</v>
      </c>
      <c r="H587">
        <v>238100</v>
      </c>
      <c r="I587">
        <v>-1</v>
      </c>
      <c r="J587">
        <v>237990.90909090909</v>
      </c>
      <c r="K587">
        <f>IF(B587&gt;J587,1,-1)</f>
        <v>1</v>
      </c>
      <c r="L587">
        <v>-6000</v>
      </c>
      <c r="M587">
        <f t="shared" si="27"/>
        <v>-1</v>
      </c>
    </row>
    <row r="588" spans="1:13" x14ac:dyDescent="0.25">
      <c r="A588" s="30">
        <v>41075</v>
      </c>
      <c r="B588" s="16">
        <v>240000</v>
      </c>
      <c r="C588" s="16">
        <f t="shared" si="28"/>
        <v>1</v>
      </c>
      <c r="D588" s="29">
        <v>48.739206089132523</v>
      </c>
      <c r="E588" s="29">
        <v>6355.0186569891293</v>
      </c>
      <c r="F588" s="29">
        <v>-2147.8097879501001</v>
      </c>
      <c r="G588" s="29">
        <f t="shared" si="29"/>
        <v>1</v>
      </c>
      <c r="H588">
        <v>237700</v>
      </c>
      <c r="I588">
        <v>1</v>
      </c>
      <c r="J588">
        <v>238336.36363636365</v>
      </c>
      <c r="K588">
        <f>IF(B588&gt;J588,1,-1)</f>
        <v>1</v>
      </c>
      <c r="L588">
        <v>2000</v>
      </c>
      <c r="M588">
        <f t="shared" si="27"/>
        <v>1</v>
      </c>
    </row>
    <row r="589" spans="1:13" x14ac:dyDescent="0.25">
      <c r="A589" s="30">
        <v>41078</v>
      </c>
      <c r="B589" s="16">
        <v>248500</v>
      </c>
      <c r="C589" s="16">
        <f t="shared" si="28"/>
        <v>1</v>
      </c>
      <c r="D589" s="29">
        <v>58.003494150043608</v>
      </c>
      <c r="E589" s="29">
        <v>6686.8030386327637</v>
      </c>
      <c r="F589" s="29">
        <v>-1206.8549757205765</v>
      </c>
      <c r="G589" s="29">
        <f t="shared" si="29"/>
        <v>1</v>
      </c>
      <c r="H589">
        <v>238750</v>
      </c>
      <c r="I589">
        <v>1</v>
      </c>
      <c r="J589">
        <v>240300</v>
      </c>
      <c r="K589">
        <f>IF(B589&gt;J589,1,-1)</f>
        <v>1</v>
      </c>
      <c r="L589">
        <v>14500</v>
      </c>
      <c r="M589">
        <f t="shared" si="27"/>
        <v>1</v>
      </c>
    </row>
    <row r="590" spans="1:13" x14ac:dyDescent="0.25">
      <c r="A590" s="30">
        <v>41079</v>
      </c>
      <c r="B590" s="16">
        <v>253500</v>
      </c>
      <c r="C590" s="16">
        <f t="shared" si="28"/>
        <v>-1</v>
      </c>
      <c r="D590" s="29">
        <v>62.317691297919566</v>
      </c>
      <c r="E590" s="29">
        <v>6673.4599644447089</v>
      </c>
      <c r="F590" s="29">
        <v>-57.025935076671885</v>
      </c>
      <c r="G590" s="29">
        <f t="shared" si="29"/>
        <v>1</v>
      </c>
      <c r="H590">
        <v>240700</v>
      </c>
      <c r="I590">
        <v>1</v>
      </c>
      <c r="J590">
        <v>242981.81818181818</v>
      </c>
      <c r="K590">
        <f>IF(B590&gt;J590,1,-1)</f>
        <v>1</v>
      </c>
      <c r="L590">
        <v>20000</v>
      </c>
      <c r="M590">
        <f t="shared" si="27"/>
        <v>1</v>
      </c>
    </row>
    <row r="591" spans="1:13" x14ac:dyDescent="0.25">
      <c r="A591" s="31">
        <v>41080</v>
      </c>
      <c r="B591" s="19">
        <v>253500</v>
      </c>
      <c r="C591" s="16">
        <f t="shared" si="28"/>
        <v>-1</v>
      </c>
      <c r="D591" s="29">
        <v>62.317691297919566</v>
      </c>
      <c r="E591" s="29">
        <v>6696.7842526986578</v>
      </c>
      <c r="F591" s="29">
        <v>844.48714161102544</v>
      </c>
      <c r="G591" s="29">
        <f t="shared" si="29"/>
        <v>1</v>
      </c>
      <c r="H591">
        <v>242700</v>
      </c>
      <c r="I591">
        <v>1</v>
      </c>
      <c r="J591">
        <v>245309.09090909091</v>
      </c>
      <c r="K591">
        <f>IF(B591&gt;J591,1,-1)</f>
        <v>1</v>
      </c>
      <c r="L591">
        <v>13500</v>
      </c>
      <c r="M591">
        <f t="shared" si="27"/>
        <v>1</v>
      </c>
    </row>
    <row r="592" spans="1:13" x14ac:dyDescent="0.25">
      <c r="A592" s="30">
        <v>41081</v>
      </c>
      <c r="B592" s="16">
        <v>250500</v>
      </c>
      <c r="C592" s="16">
        <f t="shared" si="28"/>
        <v>-1</v>
      </c>
      <c r="D592" s="29">
        <v>58.160182231799993</v>
      </c>
      <c r="E592" s="29">
        <v>6611.2996632201821</v>
      </c>
      <c r="F592" s="29">
        <v>1301.8607812767441</v>
      </c>
      <c r="G592" s="29">
        <f t="shared" si="29"/>
        <v>1</v>
      </c>
      <c r="H592">
        <v>243750</v>
      </c>
      <c r="I592">
        <v>1</v>
      </c>
      <c r="J592">
        <v>246727.27272727274</v>
      </c>
      <c r="K592">
        <f>IF(B592&gt;J592,1,-1)</f>
        <v>1</v>
      </c>
      <c r="L592">
        <v>14000</v>
      </c>
      <c r="M592">
        <f t="shared" si="27"/>
        <v>1</v>
      </c>
    </row>
    <row r="593" spans="1:13" x14ac:dyDescent="0.25">
      <c r="A593" s="30">
        <v>41082</v>
      </c>
      <c r="B593" s="16">
        <v>243000</v>
      </c>
      <c r="C593" s="16">
        <f t="shared" si="28"/>
        <v>-1</v>
      </c>
      <c r="D593" s="29">
        <v>49.304308536131643</v>
      </c>
      <c r="E593" s="29">
        <v>6674.7782587044549</v>
      </c>
      <c r="F593" s="29">
        <v>1047.0753333649773</v>
      </c>
      <c r="G593" s="29">
        <f t="shared" si="29"/>
        <v>-1</v>
      </c>
      <c r="H593">
        <v>244400</v>
      </c>
      <c r="I593">
        <v>-1</v>
      </c>
      <c r="J593">
        <v>246590.90909090909</v>
      </c>
      <c r="K593">
        <f>IF(B593&gt;J593,1,-1)</f>
        <v>-1</v>
      </c>
      <c r="L593">
        <v>3000</v>
      </c>
      <c r="M593">
        <f t="shared" si="27"/>
        <v>1</v>
      </c>
    </row>
    <row r="594" spans="1:13" x14ac:dyDescent="0.25">
      <c r="A594" s="30">
        <v>41085</v>
      </c>
      <c r="B594" s="16">
        <v>241000</v>
      </c>
      <c r="C594" s="16">
        <f t="shared" si="28"/>
        <v>-1</v>
      </c>
      <c r="D594" s="29">
        <v>47.238659038325892</v>
      </c>
      <c r="E594" s="29">
        <v>6733.7226687969942</v>
      </c>
      <c r="F594" s="29">
        <v>675.98046296840766</v>
      </c>
      <c r="G594" s="29">
        <f t="shared" si="29"/>
        <v>-1</v>
      </c>
      <c r="H594">
        <v>244500</v>
      </c>
      <c r="I594">
        <v>-1</v>
      </c>
      <c r="J594">
        <v>245972.72727272726</v>
      </c>
      <c r="K594">
        <f>IF(B594&gt;J594,1,-1)</f>
        <v>-1</v>
      </c>
      <c r="L594">
        <v>2500</v>
      </c>
      <c r="M594">
        <f t="shared" si="27"/>
        <v>1</v>
      </c>
    </row>
    <row r="595" spans="1:13" x14ac:dyDescent="0.25">
      <c r="A595" s="30">
        <v>41086</v>
      </c>
      <c r="B595" s="16">
        <v>238500</v>
      </c>
      <c r="C595" s="16">
        <f t="shared" si="28"/>
        <v>-1</v>
      </c>
      <c r="D595" s="29">
        <v>44.716710041738459</v>
      </c>
      <c r="E595" s="29">
        <v>6538.456763882923</v>
      </c>
      <c r="F595" s="29">
        <v>178.10293815092882</v>
      </c>
      <c r="G595" s="29">
        <f t="shared" si="29"/>
        <v>-1</v>
      </c>
      <c r="H595">
        <v>244500</v>
      </c>
      <c r="I595">
        <v>-1</v>
      </c>
      <c r="J595">
        <v>244881.81818181818</v>
      </c>
      <c r="K595">
        <f>IF(B595&gt;J595,1,-1)</f>
        <v>-1</v>
      </c>
      <c r="L595">
        <v>0</v>
      </c>
      <c r="M595">
        <f t="shared" si="27"/>
        <v>0</v>
      </c>
    </row>
    <row r="596" spans="1:13" x14ac:dyDescent="0.25">
      <c r="A596" s="31">
        <v>41087</v>
      </c>
      <c r="B596" s="19">
        <v>231000</v>
      </c>
      <c r="C596" s="16">
        <f t="shared" si="28"/>
        <v>1</v>
      </c>
      <c r="D596" s="29">
        <v>38.138492917334119</v>
      </c>
      <c r="E596" s="29">
        <v>6821.4241378912857</v>
      </c>
      <c r="F596" s="29">
        <v>-812.29230708384421</v>
      </c>
      <c r="G596" s="29">
        <f t="shared" si="29"/>
        <v>-1</v>
      </c>
      <c r="H596">
        <v>243750</v>
      </c>
      <c r="I596">
        <v>-1</v>
      </c>
      <c r="J596">
        <v>242427.27272727274</v>
      </c>
      <c r="K596">
        <f>IF(B596&gt;J596,1,-1)</f>
        <v>-1</v>
      </c>
      <c r="L596">
        <v>-7000</v>
      </c>
      <c r="M596">
        <f t="shared" si="27"/>
        <v>-1</v>
      </c>
    </row>
    <row r="597" spans="1:13" x14ac:dyDescent="0.25">
      <c r="A597" s="30">
        <v>41088</v>
      </c>
      <c r="B597" s="16">
        <v>234000</v>
      </c>
      <c r="C597" s="16">
        <f t="shared" si="28"/>
        <v>-1</v>
      </c>
      <c r="D597" s="29">
        <v>41.825034760066444</v>
      </c>
      <c r="E597" s="29">
        <v>6727.03669947048</v>
      </c>
      <c r="F597" s="29">
        <v>-1339.6698660902039</v>
      </c>
      <c r="G597" s="29">
        <f t="shared" si="29"/>
        <v>-1</v>
      </c>
      <c r="H597">
        <v>243350</v>
      </c>
      <c r="I597">
        <v>-1</v>
      </c>
      <c r="J597">
        <v>240654.54545454544</v>
      </c>
      <c r="K597">
        <f>IF(B597&gt;J597,1,-1)</f>
        <v>-1</v>
      </c>
      <c r="L597">
        <v>-6000</v>
      </c>
      <c r="M597">
        <f t="shared" si="27"/>
        <v>-1</v>
      </c>
    </row>
    <row r="598" spans="1:13" x14ac:dyDescent="0.25">
      <c r="A598" s="30">
        <v>41089</v>
      </c>
      <c r="B598" s="16">
        <v>232500</v>
      </c>
      <c r="C598" s="16">
        <f t="shared" si="28"/>
        <v>1</v>
      </c>
      <c r="D598" s="29">
        <v>40.524647793238358</v>
      </c>
      <c r="E598" s="29">
        <v>6782.2483637940168</v>
      </c>
      <c r="F598" s="29">
        <v>-1857.2486389174883</v>
      </c>
      <c r="G598" s="29">
        <f t="shared" si="29"/>
        <v>-1</v>
      </c>
      <c r="H598">
        <v>242600</v>
      </c>
      <c r="I598">
        <v>-1</v>
      </c>
      <c r="J598">
        <v>238681.81818181818</v>
      </c>
      <c r="K598">
        <f>IF(B598&gt;J598,1,-1)</f>
        <v>-1</v>
      </c>
      <c r="L598">
        <v>-16000</v>
      </c>
      <c r="M598">
        <f t="shared" si="27"/>
        <v>-1</v>
      </c>
    </row>
    <row r="599" spans="1:13" x14ac:dyDescent="0.25">
      <c r="A599" s="30">
        <v>41092</v>
      </c>
      <c r="B599" s="16">
        <v>235500</v>
      </c>
      <c r="C599" s="16">
        <f t="shared" si="28"/>
        <v>-1</v>
      </c>
      <c r="D599" s="29">
        <v>44.257472801269785</v>
      </c>
      <c r="E599" s="29">
        <v>6654.9449092373015</v>
      </c>
      <c r="F599" s="29">
        <v>-2002.2776074982248</v>
      </c>
      <c r="G599" s="29">
        <f t="shared" si="29"/>
        <v>-1</v>
      </c>
      <c r="H599">
        <v>241300</v>
      </c>
      <c r="I599">
        <v>-1</v>
      </c>
      <c r="J599">
        <v>237390.90909090909</v>
      </c>
      <c r="K599">
        <f>IF(B599&gt;J599,1,-1)</f>
        <v>-1</v>
      </c>
      <c r="L599">
        <v>-18000</v>
      </c>
      <c r="M599">
        <f t="shared" si="27"/>
        <v>-1</v>
      </c>
    </row>
    <row r="600" spans="1:13" x14ac:dyDescent="0.25">
      <c r="A600" s="30">
        <v>41093</v>
      </c>
      <c r="B600" s="16">
        <v>231500</v>
      </c>
      <c r="C600" s="16">
        <f t="shared" si="28"/>
        <v>1</v>
      </c>
      <c r="D600" s="29">
        <v>40.598694483221806</v>
      </c>
      <c r="E600" s="29">
        <v>6608.1631300060662</v>
      </c>
      <c r="F600" s="29">
        <v>-2412.1746329389862</v>
      </c>
      <c r="G600" s="29">
        <f t="shared" si="29"/>
        <v>-1</v>
      </c>
      <c r="H600">
        <v>239100</v>
      </c>
      <c r="I600">
        <v>-1</v>
      </c>
      <c r="J600">
        <v>235609.09090909091</v>
      </c>
      <c r="K600">
        <f>IF(B600&gt;J600,1,-1)</f>
        <v>-1</v>
      </c>
      <c r="L600">
        <v>-22000</v>
      </c>
      <c r="M600">
        <f t="shared" si="27"/>
        <v>-1</v>
      </c>
    </row>
    <row r="601" spans="1:13" x14ac:dyDescent="0.25">
      <c r="A601" s="31">
        <v>41094</v>
      </c>
      <c r="B601" s="19">
        <v>235500</v>
      </c>
      <c r="C601" s="16">
        <f t="shared" si="28"/>
        <v>-1</v>
      </c>
      <c r="D601" s="29">
        <v>45.454826620829806</v>
      </c>
      <c r="E601" s="29">
        <v>6493.294335005633</v>
      </c>
      <c r="F601" s="29">
        <v>-2386.7415373961267</v>
      </c>
      <c r="G601" s="29">
        <f t="shared" si="29"/>
        <v>1</v>
      </c>
      <c r="H601">
        <v>237300</v>
      </c>
      <c r="I601">
        <v>-1</v>
      </c>
      <c r="J601">
        <v>234954.54545454544</v>
      </c>
      <c r="K601">
        <f>IF(B601&gt;J601,1,-1)</f>
        <v>1</v>
      </c>
      <c r="L601">
        <v>-15000</v>
      </c>
      <c r="M601">
        <f t="shared" si="27"/>
        <v>-1</v>
      </c>
    </row>
    <row r="602" spans="1:13" x14ac:dyDescent="0.25">
      <c r="A602" s="30">
        <v>41095</v>
      </c>
      <c r="B602" s="16">
        <v>233500</v>
      </c>
      <c r="C602" s="16">
        <f t="shared" si="28"/>
        <v>-1</v>
      </c>
      <c r="D602" s="29">
        <v>43.538275463494728</v>
      </c>
      <c r="E602" s="29">
        <v>6315.2018825052301</v>
      </c>
      <c r="F602" s="29">
        <v>-2499.1601487240987</v>
      </c>
      <c r="G602" s="29">
        <f t="shared" si="29"/>
        <v>-1</v>
      </c>
      <c r="H602">
        <v>235600</v>
      </c>
      <c r="I602">
        <v>-1</v>
      </c>
      <c r="J602">
        <v>234263.63636363635</v>
      </c>
      <c r="K602">
        <f>IF(B602&gt;J602,1,-1)</f>
        <v>-1</v>
      </c>
      <c r="L602">
        <v>-9500</v>
      </c>
      <c r="M602">
        <f t="shared" si="27"/>
        <v>-1</v>
      </c>
    </row>
    <row r="603" spans="1:13" x14ac:dyDescent="0.25">
      <c r="A603" s="30">
        <v>41096</v>
      </c>
      <c r="B603" s="16">
        <v>230000</v>
      </c>
      <c r="C603" s="16">
        <f t="shared" si="28"/>
        <v>-1</v>
      </c>
      <c r="D603" s="29">
        <v>40.333285026322685</v>
      </c>
      <c r="E603" s="29">
        <v>6292.6874623262847</v>
      </c>
      <c r="F603" s="29">
        <v>-2837.9592299785581</v>
      </c>
      <c r="G603" s="29">
        <f t="shared" si="29"/>
        <v>-1</v>
      </c>
      <c r="H603">
        <v>234300</v>
      </c>
      <c r="I603">
        <v>-1</v>
      </c>
      <c r="J603">
        <v>233245.45454545456</v>
      </c>
      <c r="K603">
        <f>IF(B603&gt;J603,1,-1)</f>
        <v>-1</v>
      </c>
      <c r="L603">
        <v>-11000</v>
      </c>
      <c r="M603">
        <f t="shared" si="27"/>
        <v>-1</v>
      </c>
    </row>
    <row r="604" spans="1:13" x14ac:dyDescent="0.25">
      <c r="A604" s="30">
        <v>41099</v>
      </c>
      <c r="B604" s="16">
        <v>228500</v>
      </c>
      <c r="C604" s="16">
        <f t="shared" si="28"/>
        <v>-1</v>
      </c>
      <c r="D604" s="29">
        <v>39.007976961487913</v>
      </c>
      <c r="E604" s="29">
        <v>6236.0669293029787</v>
      </c>
      <c r="F604" s="29">
        <v>-3190.7168095371162</v>
      </c>
      <c r="G604" s="29">
        <f t="shared" si="29"/>
        <v>-1</v>
      </c>
      <c r="H604">
        <v>233050</v>
      </c>
      <c r="I604">
        <v>-1</v>
      </c>
      <c r="J604">
        <v>232190.90909090909</v>
      </c>
      <c r="K604">
        <f>IF(B604&gt;J604,1,-1)</f>
        <v>-1</v>
      </c>
      <c r="L604">
        <v>-10000</v>
      </c>
      <c r="M604">
        <f t="shared" si="27"/>
        <v>-1</v>
      </c>
    </row>
    <row r="605" spans="1:13" x14ac:dyDescent="0.25">
      <c r="A605" s="30">
        <v>41100</v>
      </c>
      <c r="B605" s="16">
        <v>228000</v>
      </c>
      <c r="C605" s="16">
        <f t="shared" si="28"/>
        <v>-1</v>
      </c>
      <c r="D605" s="29">
        <v>38.553222096187042</v>
      </c>
      <c r="E605" s="29">
        <v>6219.2050057813376</v>
      </c>
      <c r="F605" s="29">
        <v>-3470.6184253218526</v>
      </c>
      <c r="G605" s="29">
        <f t="shared" si="29"/>
        <v>-1</v>
      </c>
      <c r="H605">
        <v>232000</v>
      </c>
      <c r="I605">
        <v>-1</v>
      </c>
      <c r="J605">
        <v>231272.72727272726</v>
      </c>
      <c r="K605">
        <f>IF(B605&gt;J605,1,-1)</f>
        <v>-1</v>
      </c>
      <c r="L605">
        <v>-3000</v>
      </c>
      <c r="M605">
        <f t="shared" si="27"/>
        <v>-1</v>
      </c>
    </row>
    <row r="606" spans="1:13" x14ac:dyDescent="0.25">
      <c r="A606" s="31">
        <v>41101</v>
      </c>
      <c r="B606" s="19">
        <v>225500</v>
      </c>
      <c r="C606" s="16">
        <f t="shared" si="28"/>
        <v>-1</v>
      </c>
      <c r="D606" s="29">
        <v>36.276036418535398</v>
      </c>
      <c r="E606" s="29">
        <v>6060.6903625112418</v>
      </c>
      <c r="F606" s="29">
        <v>-3849.7935553489951</v>
      </c>
      <c r="G606" s="29">
        <f t="shared" si="29"/>
        <v>-1</v>
      </c>
      <c r="H606">
        <v>231450</v>
      </c>
      <c r="I606">
        <v>-1</v>
      </c>
      <c r="J606">
        <v>230090.90909090909</v>
      </c>
      <c r="K606">
        <f>IF(B606&gt;J606,1,-1)</f>
        <v>-1</v>
      </c>
      <c r="L606">
        <v>-8500</v>
      </c>
      <c r="M606">
        <f t="shared" si="27"/>
        <v>-1</v>
      </c>
    </row>
    <row r="607" spans="1:13" x14ac:dyDescent="0.25">
      <c r="A607" s="30">
        <v>41102</v>
      </c>
      <c r="B607" s="16">
        <v>218500</v>
      </c>
      <c r="C607" s="16">
        <f t="shared" si="28"/>
        <v>1</v>
      </c>
      <c r="D607" s="29">
        <v>30.791806570375712</v>
      </c>
      <c r="E607" s="29">
        <v>6199.2124794747242</v>
      </c>
      <c r="F607" s="29">
        <v>-4661.4003545970772</v>
      </c>
      <c r="G607" s="29">
        <f t="shared" si="29"/>
        <v>-1</v>
      </c>
      <c r="H607">
        <v>229900</v>
      </c>
      <c r="I607">
        <v>-1</v>
      </c>
      <c r="J607">
        <v>227736.36363636365</v>
      </c>
      <c r="K607">
        <f>IF(B607&gt;J607,1,-1)</f>
        <v>-1</v>
      </c>
      <c r="L607">
        <v>-14000</v>
      </c>
      <c r="M607">
        <f t="shared" si="27"/>
        <v>-1</v>
      </c>
    </row>
    <row r="608" spans="1:13" x14ac:dyDescent="0.25">
      <c r="A608" s="30">
        <v>41103</v>
      </c>
      <c r="B608" s="16">
        <v>226000</v>
      </c>
      <c r="C608" s="16">
        <f t="shared" si="28"/>
        <v>1</v>
      </c>
      <c r="D608" s="29">
        <v>41.07127728197068</v>
      </c>
      <c r="E608" s="29">
        <v>6470.6973023693863</v>
      </c>
      <c r="F608" s="29">
        <v>-4645.8626576592505</v>
      </c>
      <c r="G608" s="29">
        <f t="shared" si="29"/>
        <v>1</v>
      </c>
      <c r="H608">
        <v>229250</v>
      </c>
      <c r="I608">
        <v>-1</v>
      </c>
      <c r="J608">
        <v>227027.27272727274</v>
      </c>
      <c r="K608">
        <f>IF(B608&gt;J608,1,-1)</f>
        <v>-1</v>
      </c>
      <c r="L608">
        <v>-9500</v>
      </c>
      <c r="M608">
        <f t="shared" si="27"/>
        <v>-1</v>
      </c>
    </row>
    <row r="609" spans="1:13" x14ac:dyDescent="0.25">
      <c r="A609" s="30">
        <v>41106</v>
      </c>
      <c r="B609" s="16">
        <v>228500</v>
      </c>
      <c r="C609" s="16">
        <f t="shared" si="28"/>
        <v>-1</v>
      </c>
      <c r="D609" s="29">
        <v>44.054214058852615</v>
      </c>
      <c r="E609" s="29">
        <v>6329.9332093430012</v>
      </c>
      <c r="F609" s="29">
        <v>-4381.3147451562982</v>
      </c>
      <c r="G609" s="29">
        <f t="shared" si="29"/>
        <v>1</v>
      </c>
      <c r="H609">
        <v>228550</v>
      </c>
      <c r="I609">
        <v>-1</v>
      </c>
      <c r="J609">
        <v>226890.90909090909</v>
      </c>
      <c r="K609">
        <f>IF(B609&gt;J609,1,-1)</f>
        <v>1</v>
      </c>
      <c r="L609">
        <v>-3000</v>
      </c>
      <c r="M609">
        <f t="shared" si="27"/>
        <v>-1</v>
      </c>
    </row>
    <row r="610" spans="1:13" x14ac:dyDescent="0.25">
      <c r="A610" s="30">
        <v>41107</v>
      </c>
      <c r="B610" s="16">
        <v>223000</v>
      </c>
      <c r="C610" s="16">
        <f t="shared" si="28"/>
        <v>-1</v>
      </c>
      <c r="D610" s="29">
        <v>39.336611682252766</v>
      </c>
      <c r="E610" s="29">
        <v>6484.9379801042151</v>
      </c>
      <c r="F610" s="29">
        <v>-4562.8647881222714</v>
      </c>
      <c r="G610" s="29">
        <f t="shared" si="29"/>
        <v>-1</v>
      </c>
      <c r="H610">
        <v>227700</v>
      </c>
      <c r="I610">
        <v>-1</v>
      </c>
      <c r="J610">
        <v>225881.81818181818</v>
      </c>
      <c r="K610">
        <f>IF(B610&gt;J610,1,-1)</f>
        <v>-1</v>
      </c>
      <c r="L610">
        <v>-12500</v>
      </c>
      <c r="M610">
        <f t="shared" si="27"/>
        <v>-1</v>
      </c>
    </row>
    <row r="611" spans="1:13" x14ac:dyDescent="0.25">
      <c r="A611" s="31">
        <v>41108</v>
      </c>
      <c r="B611" s="19">
        <v>217500</v>
      </c>
      <c r="C611" s="16">
        <f t="shared" si="28"/>
        <v>1</v>
      </c>
      <c r="D611" s="29">
        <v>35.26923328295797</v>
      </c>
      <c r="E611" s="29">
        <v>6700.2995529539139</v>
      </c>
      <c r="F611" s="29">
        <v>-5091.8528298976307</v>
      </c>
      <c r="G611" s="29">
        <f t="shared" si="29"/>
        <v>-1</v>
      </c>
      <c r="H611">
        <v>225900</v>
      </c>
      <c r="I611">
        <v>-1</v>
      </c>
      <c r="J611">
        <v>224027.27272727274</v>
      </c>
      <c r="K611">
        <f>IF(B611&gt;J611,1,-1)</f>
        <v>-1</v>
      </c>
      <c r="L611">
        <v>-16000</v>
      </c>
      <c r="M611">
        <f t="shared" si="27"/>
        <v>-1</v>
      </c>
    </row>
    <row r="612" spans="1:13" x14ac:dyDescent="0.25">
      <c r="A612" s="30">
        <v>41109</v>
      </c>
      <c r="B612" s="16">
        <v>224000</v>
      </c>
      <c r="C612" s="16">
        <f t="shared" si="28"/>
        <v>-1</v>
      </c>
      <c r="D612" s="29">
        <v>42.797086295066698</v>
      </c>
      <c r="E612" s="29">
        <v>6757.4210134572058</v>
      </c>
      <c r="F612" s="29">
        <v>-4929.756818982074</v>
      </c>
      <c r="G612" s="29">
        <f t="shared" si="29"/>
        <v>1</v>
      </c>
      <c r="H612">
        <v>224950</v>
      </c>
      <c r="I612">
        <v>-1</v>
      </c>
      <c r="J612">
        <v>223681.81818181818</v>
      </c>
      <c r="K612">
        <f>IF(B612&gt;J612,1,-1)</f>
        <v>1</v>
      </c>
      <c r="L612">
        <v>-6000</v>
      </c>
      <c r="M612">
        <f t="shared" si="27"/>
        <v>-1</v>
      </c>
    </row>
    <row r="613" spans="1:13" x14ac:dyDescent="0.25">
      <c r="A613" s="30">
        <v>41110</v>
      </c>
      <c r="B613" s="16">
        <v>223000</v>
      </c>
      <c r="C613" s="16">
        <f t="shared" si="28"/>
        <v>-1</v>
      </c>
      <c r="D613" s="29">
        <v>41.988069361269488</v>
      </c>
      <c r="E613" s="29">
        <v>6560.4623696388344</v>
      </c>
      <c r="F613" s="29">
        <v>-4826.3510347150732</v>
      </c>
      <c r="G613" s="29">
        <f t="shared" si="29"/>
        <v>1</v>
      </c>
      <c r="H613">
        <v>224250</v>
      </c>
      <c r="I613">
        <v>-1</v>
      </c>
      <c r="J613">
        <v>223327.27272727274</v>
      </c>
      <c r="K613">
        <f>IF(B613&gt;J613,1,-1)</f>
        <v>-1</v>
      </c>
      <c r="L613">
        <v>-5500</v>
      </c>
      <c r="M613">
        <f t="shared" si="27"/>
        <v>-1</v>
      </c>
    </row>
    <row r="614" spans="1:13" x14ac:dyDescent="0.25">
      <c r="A614" s="30">
        <v>41113</v>
      </c>
      <c r="B614" s="16">
        <v>219000</v>
      </c>
      <c r="C614" s="16">
        <f t="shared" si="28"/>
        <v>1</v>
      </c>
      <c r="D614" s="29">
        <v>38.826408360088287</v>
      </c>
      <c r="E614" s="29">
        <v>6627.5722003789178</v>
      </c>
      <c r="F614" s="29">
        <v>-5009.4222745661391</v>
      </c>
      <c r="G614" s="29">
        <f t="shared" si="29"/>
        <v>-1</v>
      </c>
      <c r="H614">
        <v>223300</v>
      </c>
      <c r="I614">
        <v>-1</v>
      </c>
      <c r="J614">
        <v>222372.72727272726</v>
      </c>
      <c r="K614">
        <f>IF(B614&gt;J614,1,-1)</f>
        <v>-1</v>
      </c>
      <c r="L614">
        <v>-9000</v>
      </c>
      <c r="M614">
        <f t="shared" si="27"/>
        <v>-1</v>
      </c>
    </row>
    <row r="615" spans="1:13" x14ac:dyDescent="0.25">
      <c r="A615" s="30">
        <v>41114</v>
      </c>
      <c r="B615" s="16">
        <v>223000</v>
      </c>
      <c r="C615" s="16">
        <f t="shared" si="28"/>
        <v>-1</v>
      </c>
      <c r="D615" s="29">
        <v>43.414960813815149</v>
      </c>
      <c r="E615" s="29">
        <v>6618.4599003518524</v>
      </c>
      <c r="F615" s="29">
        <v>-4776.678405223618</v>
      </c>
      <c r="G615" s="29">
        <f t="shared" si="29"/>
        <v>1</v>
      </c>
      <c r="H615">
        <v>222800</v>
      </c>
      <c r="I615">
        <v>1</v>
      </c>
      <c r="J615">
        <v>222318.18181818182</v>
      </c>
      <c r="K615">
        <f>IF(B615&gt;J615,1,-1)</f>
        <v>1</v>
      </c>
      <c r="L615">
        <v>-2500</v>
      </c>
      <c r="M615">
        <f t="shared" si="27"/>
        <v>-1</v>
      </c>
    </row>
    <row r="616" spans="1:13" x14ac:dyDescent="0.25">
      <c r="A616" s="31">
        <v>41115</v>
      </c>
      <c r="B616" s="19">
        <v>220000</v>
      </c>
      <c r="C616" s="16">
        <f t="shared" si="28"/>
        <v>1</v>
      </c>
      <c r="D616" s="29">
        <v>40.934958843511005</v>
      </c>
      <c r="E616" s="29">
        <v>6538.5699074695776</v>
      </c>
      <c r="F616" s="29">
        <v>-4779.2103776165459</v>
      </c>
      <c r="G616" s="29">
        <f t="shared" si="29"/>
        <v>-1</v>
      </c>
      <c r="H616">
        <v>222250</v>
      </c>
      <c r="I616">
        <v>-1</v>
      </c>
      <c r="J616">
        <v>221809.09090909091</v>
      </c>
      <c r="K616">
        <f>IF(B616&gt;J616,1,-1)</f>
        <v>-1</v>
      </c>
      <c r="L616">
        <v>1500</v>
      </c>
      <c r="M616">
        <f t="shared" si="27"/>
        <v>1</v>
      </c>
    </row>
    <row r="617" spans="1:13" x14ac:dyDescent="0.25">
      <c r="A617" s="30">
        <v>41116</v>
      </c>
      <c r="B617" s="16">
        <v>223500</v>
      </c>
      <c r="C617" s="16">
        <f t="shared" si="28"/>
        <v>1</v>
      </c>
      <c r="D617" s="29">
        <v>44.890199594237913</v>
      </c>
      <c r="E617" s="29">
        <v>6607.2434855074653</v>
      </c>
      <c r="F617" s="29">
        <v>-4447.5279015412962</v>
      </c>
      <c r="G617" s="29">
        <f t="shared" si="29"/>
        <v>1</v>
      </c>
      <c r="H617">
        <v>222750</v>
      </c>
      <c r="I617">
        <v>1</v>
      </c>
      <c r="J617">
        <v>222036.36363636365</v>
      </c>
      <c r="K617">
        <f>IF(B617&gt;J617,1,-1)</f>
        <v>1</v>
      </c>
      <c r="L617">
        <v>-2500</v>
      </c>
      <c r="M617">
        <f t="shared" si="27"/>
        <v>-1</v>
      </c>
    </row>
    <row r="618" spans="1:13" x14ac:dyDescent="0.25">
      <c r="A618" s="30">
        <v>41117</v>
      </c>
      <c r="B618" s="16">
        <v>228500</v>
      </c>
      <c r="C618" s="16">
        <f t="shared" si="28"/>
        <v>1</v>
      </c>
      <c r="D618" s="29">
        <v>50.037432329113408</v>
      </c>
      <c r="E618" s="29">
        <v>6528.1546651140752</v>
      </c>
      <c r="F618" s="29">
        <v>-3738.1182362226245</v>
      </c>
      <c r="G618" s="29">
        <f t="shared" si="29"/>
        <v>1</v>
      </c>
      <c r="H618">
        <v>223000</v>
      </c>
      <c r="I618">
        <v>1</v>
      </c>
      <c r="J618">
        <v>223081.81818181818</v>
      </c>
      <c r="K618">
        <f>IF(B618&gt;J618,1,-1)</f>
        <v>1</v>
      </c>
      <c r="L618">
        <v>0</v>
      </c>
      <c r="M618">
        <f t="shared" si="27"/>
        <v>0</v>
      </c>
    </row>
    <row r="619" spans="1:13" x14ac:dyDescent="0.25">
      <c r="A619" s="30">
        <v>41120</v>
      </c>
      <c r="B619" s="16">
        <v>232500</v>
      </c>
      <c r="C619" s="16">
        <f t="shared" si="28"/>
        <v>1</v>
      </c>
      <c r="D619" s="29">
        <v>53.758372989029304</v>
      </c>
      <c r="E619" s="29">
        <v>6490.4293318916407</v>
      </c>
      <c r="F619" s="29">
        <v>-2820.6249857738148</v>
      </c>
      <c r="G619" s="29">
        <f t="shared" si="29"/>
        <v>1</v>
      </c>
      <c r="H619">
        <v>223400</v>
      </c>
      <c r="I619">
        <v>1</v>
      </c>
      <c r="J619">
        <v>224809.09090909091</v>
      </c>
      <c r="K619">
        <f>IF(B619&gt;J619,1,-1)</f>
        <v>1</v>
      </c>
      <c r="L619">
        <v>9500</v>
      </c>
      <c r="M619">
        <f t="shared" si="27"/>
        <v>1</v>
      </c>
    </row>
    <row r="620" spans="1:13" x14ac:dyDescent="0.25">
      <c r="A620" s="30">
        <v>41121</v>
      </c>
      <c r="B620" s="16">
        <v>237000</v>
      </c>
      <c r="C620" s="16">
        <f t="shared" si="28"/>
        <v>-1</v>
      </c>
      <c r="D620" s="29">
        <v>57.585392310345078</v>
      </c>
      <c r="E620" s="29">
        <v>6848.2558081850948</v>
      </c>
      <c r="F620" s="29">
        <v>-1710.6730090885831</v>
      </c>
      <c r="G620" s="29">
        <f t="shared" si="29"/>
        <v>1</v>
      </c>
      <c r="H620">
        <v>224800</v>
      </c>
      <c r="I620">
        <v>1</v>
      </c>
      <c r="J620">
        <v>227281.81818181818</v>
      </c>
      <c r="K620">
        <f>IF(B620&gt;J620,1,-1)</f>
        <v>1</v>
      </c>
      <c r="L620">
        <v>19500</v>
      </c>
      <c r="M620">
        <f t="shared" si="27"/>
        <v>1</v>
      </c>
    </row>
    <row r="621" spans="1:13" x14ac:dyDescent="0.25">
      <c r="A621" s="31">
        <v>41122</v>
      </c>
      <c r="B621" s="19">
        <v>237500</v>
      </c>
      <c r="C621" s="16">
        <f t="shared" si="28"/>
        <v>1</v>
      </c>
      <c r="D621" s="29">
        <v>58.001308174316492</v>
      </c>
      <c r="E621" s="29">
        <v>6644.8089647433017</v>
      </c>
      <c r="F621" s="29">
        <v>-781.67162554216338</v>
      </c>
      <c r="G621" s="29">
        <f t="shared" si="29"/>
        <v>1</v>
      </c>
      <c r="H621">
        <v>226800</v>
      </c>
      <c r="I621">
        <v>1</v>
      </c>
      <c r="J621">
        <v>229590.90909090909</v>
      </c>
      <c r="K621">
        <f>IF(B621&gt;J621,1,-1)</f>
        <v>1</v>
      </c>
      <c r="L621">
        <v>13500</v>
      </c>
      <c r="M621">
        <f t="shared" si="27"/>
        <v>1</v>
      </c>
    </row>
    <row r="622" spans="1:13" x14ac:dyDescent="0.25">
      <c r="A622" s="30">
        <v>41123</v>
      </c>
      <c r="B622" s="16">
        <v>238500</v>
      </c>
      <c r="C622" s="16">
        <f t="shared" si="28"/>
        <v>-1</v>
      </c>
      <c r="D622" s="29">
        <v>58.869995465152286</v>
      </c>
      <c r="E622" s="29">
        <v>6420.1797529759224</v>
      </c>
      <c r="F622" s="29">
        <v>34.858479806629475</v>
      </c>
      <c r="G622" s="29">
        <f t="shared" si="29"/>
        <v>1</v>
      </c>
      <c r="H622">
        <v>228250</v>
      </c>
      <c r="I622">
        <v>1</v>
      </c>
      <c r="J622">
        <v>231718.18181818182</v>
      </c>
      <c r="K622">
        <f>IF(B622&gt;J622,1,-1)</f>
        <v>1</v>
      </c>
      <c r="L622">
        <v>15500</v>
      </c>
      <c r="M622">
        <f t="shared" si="27"/>
        <v>1</v>
      </c>
    </row>
    <row r="623" spans="1:13" x14ac:dyDescent="0.25">
      <c r="A623" s="30">
        <v>41124</v>
      </c>
      <c r="B623" s="16">
        <v>233000</v>
      </c>
      <c r="C623" s="16">
        <f t="shared" si="28"/>
        <v>-1</v>
      </c>
      <c r="D623" s="29">
        <v>52.444916420160112</v>
      </c>
      <c r="E623" s="29">
        <v>6354.4526277633568</v>
      </c>
      <c r="F623" s="29">
        <v>235.44635744678089</v>
      </c>
      <c r="G623" s="29">
        <f t="shared" si="29"/>
        <v>1</v>
      </c>
      <c r="H623">
        <v>229250</v>
      </c>
      <c r="I623">
        <v>1</v>
      </c>
      <c r="J623">
        <v>232581.81818181818</v>
      </c>
      <c r="K623">
        <f>IF(B623&gt;J623,1,-1)</f>
        <v>1</v>
      </c>
      <c r="L623">
        <v>14000</v>
      </c>
      <c r="M623">
        <f t="shared" si="27"/>
        <v>1</v>
      </c>
    </row>
    <row r="624" spans="1:13" x14ac:dyDescent="0.25">
      <c r="A624" s="30">
        <v>41127</v>
      </c>
      <c r="B624" s="16">
        <v>233500</v>
      </c>
      <c r="C624" s="16">
        <f t="shared" si="28"/>
        <v>1</v>
      </c>
      <c r="D624" s="29">
        <v>52.947672787256401</v>
      </c>
      <c r="E624" s="29">
        <v>6221.9917257802599</v>
      </c>
      <c r="F624" s="29">
        <v>429.80499255008181</v>
      </c>
      <c r="G624" s="29">
        <f t="shared" si="29"/>
        <v>1</v>
      </c>
      <c r="H624">
        <v>230700</v>
      </c>
      <c r="I624">
        <v>1</v>
      </c>
      <c r="J624">
        <v>233354.54545454544</v>
      </c>
      <c r="K624">
        <f>IF(B624&gt;J624,1,-1)</f>
        <v>1</v>
      </c>
      <c r="L624">
        <v>10500</v>
      </c>
      <c r="M624">
        <f t="shared" si="27"/>
        <v>1</v>
      </c>
    </row>
    <row r="625" spans="1:13" x14ac:dyDescent="0.25">
      <c r="A625" s="30">
        <v>41128</v>
      </c>
      <c r="B625" s="16">
        <v>236500</v>
      </c>
      <c r="C625" s="16">
        <f t="shared" si="28"/>
        <v>-1</v>
      </c>
      <c r="D625" s="29">
        <v>55.95637768904713</v>
      </c>
      <c r="E625" s="29">
        <v>6063.2780310816697</v>
      </c>
      <c r="F625" s="29">
        <v>816.49845318601001</v>
      </c>
      <c r="G625" s="29">
        <f t="shared" si="29"/>
        <v>1</v>
      </c>
      <c r="H625">
        <v>232050</v>
      </c>
      <c r="I625">
        <v>1</v>
      </c>
      <c r="J625">
        <v>234409.09090909091</v>
      </c>
      <c r="K625">
        <f>IF(B625&gt;J625,1,-1)</f>
        <v>1</v>
      </c>
      <c r="L625">
        <v>16500</v>
      </c>
      <c r="M625">
        <f t="shared" si="27"/>
        <v>1</v>
      </c>
    </row>
    <row r="626" spans="1:13" x14ac:dyDescent="0.25">
      <c r="A626" s="31">
        <v>41129</v>
      </c>
      <c r="B626" s="19">
        <v>236000</v>
      </c>
      <c r="C626" s="16">
        <f t="shared" si="28"/>
        <v>1</v>
      </c>
      <c r="D626" s="29">
        <v>55.3214482572902</v>
      </c>
      <c r="E626" s="29">
        <v>6094.4724574329794</v>
      </c>
      <c r="F626" s="29">
        <v>1070.2725496593048</v>
      </c>
      <c r="G626" s="29">
        <f t="shared" si="29"/>
        <v>1</v>
      </c>
      <c r="H626">
        <v>233650</v>
      </c>
      <c r="I626">
        <v>1</v>
      </c>
      <c r="J626">
        <v>235127.27272727274</v>
      </c>
      <c r="K626">
        <f>IF(B626&gt;J626,1,-1)</f>
        <v>1</v>
      </c>
      <c r="L626">
        <v>12500</v>
      </c>
      <c r="M626">
        <f t="shared" si="27"/>
        <v>1</v>
      </c>
    </row>
    <row r="627" spans="1:13" x14ac:dyDescent="0.25">
      <c r="A627" s="30">
        <v>41130</v>
      </c>
      <c r="B627" s="16">
        <v>244000</v>
      </c>
      <c r="C627" s="16">
        <f t="shared" si="28"/>
        <v>1</v>
      </c>
      <c r="D627" s="29">
        <v>62.628202762830362</v>
      </c>
      <c r="E627" s="29">
        <v>6444.8672819020521</v>
      </c>
      <c r="F627" s="29">
        <v>1895.0782087234547</v>
      </c>
      <c r="G627" s="29">
        <f t="shared" si="29"/>
        <v>1</v>
      </c>
      <c r="H627">
        <v>235700</v>
      </c>
      <c r="I627">
        <v>1</v>
      </c>
      <c r="J627">
        <v>237009.09090909091</v>
      </c>
      <c r="K627">
        <f>IF(B627&gt;J627,1,-1)</f>
        <v>1</v>
      </c>
      <c r="L627">
        <v>15500</v>
      </c>
      <c r="M627">
        <f t="shared" si="27"/>
        <v>1</v>
      </c>
    </row>
    <row r="628" spans="1:13" x14ac:dyDescent="0.25">
      <c r="A628" s="30">
        <v>41131</v>
      </c>
      <c r="B628" s="16">
        <v>247000</v>
      </c>
      <c r="C628" s="16">
        <f t="shared" si="28"/>
        <v>-1</v>
      </c>
      <c r="D628" s="29">
        <v>64.943515908272133</v>
      </c>
      <c r="E628" s="29">
        <v>6234.5196189090484</v>
      </c>
      <c r="F628" s="29">
        <v>2759.0133751273097</v>
      </c>
      <c r="G628" s="29">
        <f t="shared" si="29"/>
        <v>1</v>
      </c>
      <c r="H628">
        <v>237550</v>
      </c>
      <c r="I628">
        <v>1</v>
      </c>
      <c r="J628">
        <v>239063.63636363635</v>
      </c>
      <c r="K628">
        <f>IF(B628&gt;J628,1,-1)</f>
        <v>1</v>
      </c>
      <c r="L628">
        <v>14500</v>
      </c>
      <c r="M628">
        <f t="shared" si="27"/>
        <v>1</v>
      </c>
    </row>
    <row r="629" spans="1:13" x14ac:dyDescent="0.25">
      <c r="A629" s="30">
        <v>41134</v>
      </c>
      <c r="B629" s="16">
        <v>246000</v>
      </c>
      <c r="C629" s="16">
        <f t="shared" si="28"/>
        <v>1</v>
      </c>
      <c r="D629" s="29">
        <v>63.530613289486517</v>
      </c>
      <c r="E629" s="29">
        <v>6074.9110747012592</v>
      </c>
      <c r="F629" s="29">
        <v>3324.6718288610864</v>
      </c>
      <c r="G629" s="29">
        <f t="shared" si="29"/>
        <v>1</v>
      </c>
      <c r="H629">
        <v>238900</v>
      </c>
      <c r="I629">
        <v>1</v>
      </c>
      <c r="J629">
        <v>240600</v>
      </c>
      <c r="K629">
        <f>IF(B629&gt;J629,1,-1)</f>
        <v>1</v>
      </c>
      <c r="L629">
        <v>9000</v>
      </c>
      <c r="M629">
        <f t="shared" si="27"/>
        <v>1</v>
      </c>
    </row>
    <row r="630" spans="1:13" x14ac:dyDescent="0.25">
      <c r="A630" s="30">
        <v>41135</v>
      </c>
      <c r="B630" s="16">
        <v>250000</v>
      </c>
      <c r="C630" s="16">
        <f t="shared" si="28"/>
        <v>-1</v>
      </c>
      <c r="D630" s="29">
        <v>66.655572634119011</v>
      </c>
      <c r="E630" s="29">
        <v>5926.7031407940258</v>
      </c>
      <c r="F630" s="29">
        <v>4049.0518501184997</v>
      </c>
      <c r="G630" s="29">
        <f t="shared" si="29"/>
        <v>1</v>
      </c>
      <c r="H630">
        <v>240200</v>
      </c>
      <c r="I630">
        <v>1</v>
      </c>
      <c r="J630">
        <v>242618.18181818182</v>
      </c>
      <c r="K630">
        <f>IF(B630&gt;J630,1,-1)</f>
        <v>1</v>
      </c>
      <c r="L630">
        <v>12500</v>
      </c>
      <c r="M630">
        <f t="shared" si="27"/>
        <v>1</v>
      </c>
    </row>
    <row r="631" spans="1:13" x14ac:dyDescent="0.25">
      <c r="A631" s="31">
        <v>41137</v>
      </c>
      <c r="B631" s="19">
        <v>245000</v>
      </c>
      <c r="C631" s="16">
        <f t="shared" si="28"/>
        <v>-1</v>
      </c>
      <c r="D631" s="29">
        <v>59.762122741902694</v>
      </c>
      <c r="E631" s="29">
        <v>6074.7957735944519</v>
      </c>
      <c r="F631" s="29">
        <v>4171.5826149199274</v>
      </c>
      <c r="G631" s="29">
        <f t="shared" si="29"/>
        <v>1</v>
      </c>
      <c r="H631">
        <v>240950</v>
      </c>
      <c r="I631">
        <v>1</v>
      </c>
      <c r="J631">
        <v>243490.90909090909</v>
      </c>
      <c r="K631">
        <f>IF(B631&gt;J631,1,-1)</f>
        <v>1</v>
      </c>
      <c r="L631">
        <v>6500</v>
      </c>
      <c r="M631">
        <f t="shared" si="27"/>
        <v>1</v>
      </c>
    </row>
    <row r="632" spans="1:13" x14ac:dyDescent="0.25">
      <c r="A632" s="30">
        <v>41138</v>
      </c>
      <c r="B632" s="16">
        <v>245500</v>
      </c>
      <c r="C632" s="16">
        <f t="shared" si="28"/>
        <v>-1</v>
      </c>
      <c r="D632" s="29">
        <v>60.205332913211699</v>
      </c>
      <c r="E632" s="29">
        <v>5926.5960754805628</v>
      </c>
      <c r="F632" s="29">
        <v>4259.9291387396224</v>
      </c>
      <c r="G632" s="29">
        <f t="shared" si="29"/>
        <v>1</v>
      </c>
      <c r="H632">
        <v>241650</v>
      </c>
      <c r="I632">
        <v>1</v>
      </c>
      <c r="J632">
        <v>244318.18181818182</v>
      </c>
      <c r="K632">
        <f>IF(B632&gt;J632,1,-1)</f>
        <v>1</v>
      </c>
      <c r="L632">
        <v>12500</v>
      </c>
      <c r="M632">
        <f t="shared" si="27"/>
        <v>1</v>
      </c>
    </row>
    <row r="633" spans="1:13" x14ac:dyDescent="0.25">
      <c r="A633" s="30">
        <v>41141</v>
      </c>
      <c r="B633" s="16">
        <v>242000</v>
      </c>
      <c r="C633" s="16">
        <f t="shared" si="28"/>
        <v>1</v>
      </c>
      <c r="D633" s="29">
        <v>55.589499326619574</v>
      </c>
      <c r="E633" s="29">
        <v>6003.2677843748088</v>
      </c>
      <c r="F633" s="29">
        <v>4001.3980204930995</v>
      </c>
      <c r="G633" s="29">
        <f t="shared" si="29"/>
        <v>-1</v>
      </c>
      <c r="H633">
        <v>242550</v>
      </c>
      <c r="I633">
        <v>-1</v>
      </c>
      <c r="J633">
        <v>244381.81818181818</v>
      </c>
      <c r="K633">
        <f>IF(B633&gt;J633,1,-1)</f>
        <v>-1</v>
      </c>
      <c r="L633">
        <v>8500</v>
      </c>
      <c r="M633">
        <f t="shared" si="27"/>
        <v>1</v>
      </c>
    </row>
    <row r="634" spans="1:13" x14ac:dyDescent="0.25">
      <c r="A634" s="30">
        <v>41142</v>
      </c>
      <c r="B634" s="16">
        <v>243000</v>
      </c>
      <c r="C634" s="16">
        <f t="shared" si="28"/>
        <v>1</v>
      </c>
      <c r="D634" s="29">
        <v>56.613007618182657</v>
      </c>
      <c r="E634" s="29">
        <v>5895.8915140623221</v>
      </c>
      <c r="F634" s="29">
        <v>3833.0172524025547</v>
      </c>
      <c r="G634" s="29">
        <f t="shared" si="29"/>
        <v>-1</v>
      </c>
      <c r="H634">
        <v>243500</v>
      </c>
      <c r="I634">
        <v>-1</v>
      </c>
      <c r="J634">
        <v>244463.63636363635</v>
      </c>
      <c r="K634">
        <f>IF(B634&gt;J634,1,-1)</f>
        <v>-1</v>
      </c>
      <c r="L634">
        <v>6500</v>
      </c>
      <c r="M634">
        <f t="shared" si="27"/>
        <v>1</v>
      </c>
    </row>
    <row r="635" spans="1:13" x14ac:dyDescent="0.25">
      <c r="A635" s="30">
        <v>41143</v>
      </c>
      <c r="B635" s="16">
        <v>244000</v>
      </c>
      <c r="C635" s="16">
        <f t="shared" si="28"/>
        <v>1</v>
      </c>
      <c r="D635" s="29">
        <v>57.663765384370848</v>
      </c>
      <c r="E635" s="29">
        <v>5867.6135487721558</v>
      </c>
      <c r="F635" s="29">
        <v>3737.185969683138</v>
      </c>
      <c r="G635" s="29">
        <f t="shared" si="29"/>
        <v>-1</v>
      </c>
      <c r="H635">
        <v>244250</v>
      </c>
      <c r="I635">
        <v>-1</v>
      </c>
      <c r="J635">
        <v>244554.54545454544</v>
      </c>
      <c r="K635">
        <f>IF(B635&gt;J635,1,-1)</f>
        <v>-1</v>
      </c>
      <c r="L635">
        <v>8000</v>
      </c>
      <c r="M635">
        <f t="shared" si="27"/>
        <v>1</v>
      </c>
    </row>
    <row r="636" spans="1:13" x14ac:dyDescent="0.25">
      <c r="A636" s="31">
        <v>41144</v>
      </c>
      <c r="B636" s="19">
        <v>245500</v>
      </c>
      <c r="C636" s="16">
        <f t="shared" si="28"/>
        <v>-1</v>
      </c>
      <c r="D636" s="29">
        <v>59.257678968584415</v>
      </c>
      <c r="E636" s="29">
        <v>5841.3554381455733</v>
      </c>
      <c r="F636" s="29">
        <v>3739.1735861316847</v>
      </c>
      <c r="G636" s="29">
        <f t="shared" si="29"/>
        <v>1</v>
      </c>
      <c r="H636">
        <v>245200</v>
      </c>
      <c r="I636">
        <v>1</v>
      </c>
      <c r="J636">
        <v>244781.81818181818</v>
      </c>
      <c r="K636">
        <f>IF(B636&gt;J636,1,-1)</f>
        <v>1</v>
      </c>
      <c r="L636">
        <v>1500</v>
      </c>
      <c r="M636">
        <f t="shared" si="27"/>
        <v>1</v>
      </c>
    </row>
    <row r="637" spans="1:13" x14ac:dyDescent="0.25">
      <c r="A637" s="30">
        <v>41145</v>
      </c>
      <c r="B637" s="16">
        <v>244000</v>
      </c>
      <c r="C637" s="16">
        <f t="shared" si="28"/>
        <v>1</v>
      </c>
      <c r="D637" s="29">
        <v>56.94869456579687</v>
      </c>
      <c r="E637" s="29">
        <v>5888.4014782780332</v>
      </c>
      <c r="F637" s="29">
        <v>3578.4610510286002</v>
      </c>
      <c r="G637" s="29">
        <f t="shared" si="29"/>
        <v>-1</v>
      </c>
      <c r="H637">
        <v>245200</v>
      </c>
      <c r="I637">
        <v>-1</v>
      </c>
      <c r="J637">
        <v>244563.63636363635</v>
      </c>
      <c r="K637">
        <f>IF(B637&gt;J637,1,-1)</f>
        <v>-1</v>
      </c>
      <c r="L637">
        <v>-3000</v>
      </c>
      <c r="M637">
        <f t="shared" si="27"/>
        <v>-1</v>
      </c>
    </row>
    <row r="638" spans="1:13" x14ac:dyDescent="0.25">
      <c r="A638" s="30">
        <v>41148</v>
      </c>
      <c r="B638" s="16">
        <v>247000</v>
      </c>
      <c r="C638" s="16">
        <f t="shared" si="28"/>
        <v>-1</v>
      </c>
      <c r="D638" s="29">
        <v>60.28202338566458</v>
      </c>
      <c r="E638" s="29">
        <v>5860.6585155438879</v>
      </c>
      <c r="F638" s="29">
        <v>3651.0827280728554</v>
      </c>
      <c r="G638" s="29">
        <f t="shared" si="29"/>
        <v>1</v>
      </c>
      <c r="H638">
        <v>245200</v>
      </c>
      <c r="I638">
        <v>1</v>
      </c>
      <c r="J638">
        <v>244890.90909090909</v>
      </c>
      <c r="K638">
        <f>IF(B638&gt;J638,1,-1)</f>
        <v>1</v>
      </c>
      <c r="L638">
        <v>1000</v>
      </c>
      <c r="M638">
        <f t="shared" si="27"/>
        <v>1</v>
      </c>
    </row>
    <row r="639" spans="1:13" x14ac:dyDescent="0.25">
      <c r="A639" s="30">
        <v>41149</v>
      </c>
      <c r="B639" s="16">
        <v>243500</v>
      </c>
      <c r="C639" s="16">
        <f t="shared" si="28"/>
        <v>1</v>
      </c>
      <c r="D639" s="29">
        <v>54.937688233157409</v>
      </c>
      <c r="E639" s="29">
        <v>5799.1829072907522</v>
      </c>
      <c r="F639" s="29">
        <v>3387.1699938132952</v>
      </c>
      <c r="G639" s="29">
        <f t="shared" si="29"/>
        <v>-1</v>
      </c>
      <c r="H639">
        <v>244950</v>
      </c>
      <c r="I639">
        <v>-1</v>
      </c>
      <c r="J639">
        <v>244581.81818181818</v>
      </c>
      <c r="K639">
        <f>IF(B639&gt;J639,1,-1)</f>
        <v>-1</v>
      </c>
      <c r="L639">
        <v>-6500</v>
      </c>
      <c r="M639">
        <f t="shared" si="27"/>
        <v>-1</v>
      </c>
    </row>
    <row r="640" spans="1:13" x14ac:dyDescent="0.25">
      <c r="A640" s="30">
        <v>41150</v>
      </c>
      <c r="B640" s="16">
        <v>246000</v>
      </c>
      <c r="C640" s="16">
        <f t="shared" si="28"/>
        <v>-1</v>
      </c>
      <c r="D640" s="29">
        <v>57.814588472395393</v>
      </c>
      <c r="E640" s="29">
        <v>5742.0984139128414</v>
      </c>
      <c r="F640" s="29">
        <v>3341.2307291504985</v>
      </c>
      <c r="G640" s="29">
        <f t="shared" si="29"/>
        <v>-1</v>
      </c>
      <c r="H640">
        <v>244550</v>
      </c>
      <c r="I640">
        <v>1</v>
      </c>
      <c r="J640">
        <v>244772.72727272726</v>
      </c>
      <c r="K640">
        <f>IF(B640&gt;J640,1,-1)</f>
        <v>1</v>
      </c>
      <c r="L640">
        <v>1000</v>
      </c>
      <c r="M640">
        <f t="shared" si="27"/>
        <v>1</v>
      </c>
    </row>
    <row r="641" spans="1:13" x14ac:dyDescent="0.25">
      <c r="A641" s="31">
        <v>41151</v>
      </c>
      <c r="B641" s="19">
        <v>246000</v>
      </c>
      <c r="C641" s="16">
        <f t="shared" si="28"/>
        <v>-1</v>
      </c>
      <c r="D641" s="29">
        <v>57.814588472395393</v>
      </c>
      <c r="E641" s="29">
        <v>5760.5199557762098</v>
      </c>
      <c r="F641" s="29">
        <v>3267.1617243103974</v>
      </c>
      <c r="G641" s="29">
        <f t="shared" si="29"/>
        <v>-1</v>
      </c>
      <c r="H641">
        <v>244650</v>
      </c>
      <c r="I641">
        <v>1</v>
      </c>
      <c r="J641">
        <v>245036.36363636365</v>
      </c>
      <c r="K641">
        <f>IF(B641&gt;J641,1,-1)</f>
        <v>1</v>
      </c>
      <c r="L641">
        <v>500</v>
      </c>
      <c r="M641">
        <f t="shared" si="27"/>
        <v>1</v>
      </c>
    </row>
    <row r="642" spans="1:13" x14ac:dyDescent="0.25">
      <c r="A642" s="30">
        <v>41152</v>
      </c>
      <c r="B642" s="16">
        <v>240500</v>
      </c>
      <c r="C642" s="16">
        <f t="shared" si="28"/>
        <v>1</v>
      </c>
      <c r="D642" s="29">
        <v>49.716156660438365</v>
      </c>
      <c r="E642" s="29">
        <v>5920.4828160779089</v>
      </c>
      <c r="F642" s="29">
        <v>2733.1514017227746</v>
      </c>
      <c r="G642" s="29">
        <f t="shared" si="29"/>
        <v>-1</v>
      </c>
      <c r="H642">
        <v>244150</v>
      </c>
      <c r="I642">
        <v>-1</v>
      </c>
      <c r="J642">
        <v>244281.81818181818</v>
      </c>
      <c r="K642">
        <f>IF(B642&gt;J642,1,-1)</f>
        <v>-1</v>
      </c>
      <c r="L642">
        <v>-1500</v>
      </c>
      <c r="M642">
        <f t="shared" ref="M642:M705" si="30">IF(L642&gt;0,1,IF(L642=0,0,-1))</f>
        <v>-1</v>
      </c>
    </row>
    <row r="643" spans="1:13" x14ac:dyDescent="0.25">
      <c r="A643" s="30">
        <v>41155</v>
      </c>
      <c r="B643" s="16">
        <v>241500</v>
      </c>
      <c r="C643" s="16">
        <f t="shared" si="28"/>
        <v>-1</v>
      </c>
      <c r="D643" s="29">
        <v>51.058497438764171</v>
      </c>
      <c r="E643" s="29">
        <v>5890.4483292152008</v>
      </c>
      <c r="F643" s="29">
        <v>2363.3923011003062</v>
      </c>
      <c r="G643" s="29">
        <f t="shared" si="29"/>
        <v>-1</v>
      </c>
      <c r="H643">
        <v>244100</v>
      </c>
      <c r="I643">
        <v>-1</v>
      </c>
      <c r="J643">
        <v>243800</v>
      </c>
      <c r="K643">
        <f>IF(B643&gt;J643,1,-1)</f>
        <v>-1</v>
      </c>
      <c r="L643">
        <v>-1500</v>
      </c>
      <c r="M643">
        <f t="shared" si="30"/>
        <v>-1</v>
      </c>
    </row>
    <row r="644" spans="1:13" x14ac:dyDescent="0.25">
      <c r="A644" s="30">
        <v>41156</v>
      </c>
      <c r="B644" s="16">
        <v>236000</v>
      </c>
      <c r="C644" s="16">
        <f t="shared" ref="C644:C707" si="31">IF(B645-B644&gt;500,1,-1)</f>
        <v>-1</v>
      </c>
      <c r="D644" s="29">
        <v>44.087468935673279</v>
      </c>
      <c r="E644" s="29">
        <v>5969.7020199855442</v>
      </c>
      <c r="F644" s="29">
        <v>1608.0153156997694</v>
      </c>
      <c r="G644" s="29">
        <f t="shared" ref="G644:G707" si="32">IF(F644&gt;F643,1,-1)</f>
        <v>-1</v>
      </c>
      <c r="H644">
        <v>243400</v>
      </c>
      <c r="I644">
        <v>-1</v>
      </c>
      <c r="J644">
        <v>242327.27272727274</v>
      </c>
      <c r="K644">
        <f>IF(B644&gt;J644,1,-1)</f>
        <v>-1</v>
      </c>
      <c r="L644">
        <v>-8000</v>
      </c>
      <c r="M644">
        <f t="shared" si="30"/>
        <v>-1</v>
      </c>
    </row>
    <row r="645" spans="1:13" x14ac:dyDescent="0.25">
      <c r="A645" s="30">
        <v>41157</v>
      </c>
      <c r="B645" s="16">
        <v>227000</v>
      </c>
      <c r="C645" s="16">
        <f t="shared" si="31"/>
        <v>-1</v>
      </c>
      <c r="D645" s="29">
        <v>35.537251367796287</v>
      </c>
      <c r="E645" s="29">
        <v>6257.5804471294341</v>
      </c>
      <c r="F645" s="29">
        <v>279.92206143212388</v>
      </c>
      <c r="G645" s="29">
        <f t="shared" si="32"/>
        <v>-1</v>
      </c>
      <c r="H645">
        <v>241700</v>
      </c>
      <c r="I645">
        <v>-1</v>
      </c>
      <c r="J645">
        <v>239345.45454545456</v>
      </c>
      <c r="K645">
        <f>IF(B645&gt;J645,1,-1)</f>
        <v>-1</v>
      </c>
      <c r="L645">
        <v>-18500</v>
      </c>
      <c r="M645">
        <f t="shared" si="30"/>
        <v>-1</v>
      </c>
    </row>
    <row r="646" spans="1:13" x14ac:dyDescent="0.25">
      <c r="A646" s="31">
        <v>41158</v>
      </c>
      <c r="B646" s="19">
        <v>227500</v>
      </c>
      <c r="C646" s="16">
        <f t="shared" si="31"/>
        <v>1</v>
      </c>
      <c r="D646" s="29">
        <v>36.276640127003198</v>
      </c>
      <c r="E646" s="29">
        <v>6024.8961294773317</v>
      </c>
      <c r="F646" s="29">
        <v>-723.91079660016112</v>
      </c>
      <c r="G646" s="29">
        <f t="shared" si="32"/>
        <v>-1</v>
      </c>
      <c r="H646">
        <v>239900</v>
      </c>
      <c r="I646">
        <v>-1</v>
      </c>
      <c r="J646">
        <v>236763.63636363635</v>
      </c>
      <c r="K646">
        <f>IF(B646&gt;J646,1,-1)</f>
        <v>-1</v>
      </c>
      <c r="L646">
        <v>-16500</v>
      </c>
      <c r="M646">
        <f t="shared" si="30"/>
        <v>-1</v>
      </c>
    </row>
    <row r="647" spans="1:13" x14ac:dyDescent="0.25">
      <c r="A647" s="30">
        <v>41159</v>
      </c>
      <c r="B647" s="16">
        <v>236000</v>
      </c>
      <c r="C647" s="16">
        <f t="shared" si="31"/>
        <v>-1</v>
      </c>
      <c r="D647" s="29">
        <v>47.335610259076404</v>
      </c>
      <c r="E647" s="29">
        <v>6201.6892630860939</v>
      </c>
      <c r="F647" s="29">
        <v>-824.07715777531848</v>
      </c>
      <c r="G647" s="29">
        <f t="shared" si="32"/>
        <v>-1</v>
      </c>
      <c r="H647">
        <v>239100</v>
      </c>
      <c r="I647">
        <v>-1</v>
      </c>
      <c r="J647">
        <v>236054.54545454544</v>
      </c>
      <c r="K647">
        <f>IF(B647&gt;J647,1,-1)</f>
        <v>-1</v>
      </c>
      <c r="L647">
        <v>-11000</v>
      </c>
      <c r="M647">
        <f t="shared" si="30"/>
        <v>-1</v>
      </c>
    </row>
    <row r="648" spans="1:13" x14ac:dyDescent="0.25">
      <c r="A648" s="30">
        <v>41162</v>
      </c>
      <c r="B648" s="16">
        <v>236500</v>
      </c>
      <c r="C648" s="16">
        <f t="shared" si="31"/>
        <v>-1</v>
      </c>
      <c r="D648" s="29">
        <v>47.908301184681797</v>
      </c>
      <c r="E648" s="29">
        <v>6044.4257442942308</v>
      </c>
      <c r="F648" s="29">
        <v>-853.27784350767615</v>
      </c>
      <c r="G648" s="29">
        <f t="shared" si="32"/>
        <v>-1</v>
      </c>
      <c r="H648">
        <v>238050</v>
      </c>
      <c r="I648">
        <v>-1</v>
      </c>
      <c r="J648">
        <v>235581.81818181818</v>
      </c>
      <c r="K648">
        <f>IF(B648&gt;J648,1,-1)</f>
        <v>1</v>
      </c>
      <c r="L648">
        <v>-7000</v>
      </c>
      <c r="M648">
        <f t="shared" si="30"/>
        <v>-1</v>
      </c>
    </row>
    <row r="649" spans="1:13" x14ac:dyDescent="0.25">
      <c r="A649" s="30">
        <v>41163</v>
      </c>
      <c r="B649" s="16">
        <v>235000</v>
      </c>
      <c r="C649" s="16">
        <f t="shared" si="31"/>
        <v>-1</v>
      </c>
      <c r="D649" s="29">
        <v>46.282288211945378</v>
      </c>
      <c r="E649" s="29">
        <v>5826.9667625589282</v>
      </c>
      <c r="F649" s="29">
        <v>-986.09002926942776</v>
      </c>
      <c r="G649" s="29">
        <f t="shared" si="32"/>
        <v>-1</v>
      </c>
      <c r="H649">
        <v>237200</v>
      </c>
      <c r="I649">
        <v>-1</v>
      </c>
      <c r="J649">
        <v>235027.27272727274</v>
      </c>
      <c r="K649">
        <f>IF(B649&gt;J649,1,-1)</f>
        <v>-1</v>
      </c>
      <c r="L649">
        <v>-11000</v>
      </c>
      <c r="M649">
        <f t="shared" si="30"/>
        <v>-1</v>
      </c>
    </row>
    <row r="650" spans="1:13" x14ac:dyDescent="0.25">
      <c r="A650" s="30">
        <v>41164</v>
      </c>
      <c r="B650" s="16">
        <v>235500</v>
      </c>
      <c r="C650" s="16">
        <f t="shared" si="31"/>
        <v>-1</v>
      </c>
      <c r="D650" s="29">
        <v>46.928886960422112</v>
      </c>
      <c r="E650" s="29">
        <v>5660.7548509475764</v>
      </c>
      <c r="F650" s="29">
        <v>-1039.0216274671839</v>
      </c>
      <c r="G650" s="29">
        <f t="shared" si="32"/>
        <v>-1</v>
      </c>
      <c r="H650">
        <v>236150</v>
      </c>
      <c r="I650">
        <v>-1</v>
      </c>
      <c r="J650">
        <v>234718.18181818182</v>
      </c>
      <c r="K650">
        <f>IF(B650&gt;J650,1,-1)</f>
        <v>1</v>
      </c>
      <c r="L650">
        <v>-10500</v>
      </c>
      <c r="M650">
        <f t="shared" si="30"/>
        <v>-1</v>
      </c>
    </row>
    <row r="651" spans="1:13" x14ac:dyDescent="0.25">
      <c r="A651" s="31">
        <v>41165</v>
      </c>
      <c r="B651" s="19">
        <v>234500</v>
      </c>
      <c r="C651" s="16">
        <f t="shared" si="31"/>
        <v>1</v>
      </c>
      <c r="D651" s="29">
        <v>45.742964376318611</v>
      </c>
      <c r="E651" s="29">
        <v>5684.9866473084639</v>
      </c>
      <c r="F651" s="29">
        <v>-1148.4236303005309</v>
      </c>
      <c r="G651" s="29">
        <f t="shared" si="32"/>
        <v>-1</v>
      </c>
      <c r="H651">
        <v>235000</v>
      </c>
      <c r="I651">
        <v>-1</v>
      </c>
      <c r="J651">
        <v>234418.18181818182</v>
      </c>
      <c r="K651">
        <f>IF(B651&gt;J651,1,-1)</f>
        <v>1</v>
      </c>
      <c r="L651">
        <v>-6000</v>
      </c>
      <c r="M651">
        <f t="shared" si="30"/>
        <v>-1</v>
      </c>
    </row>
    <row r="652" spans="1:13" x14ac:dyDescent="0.25">
      <c r="A652" s="30">
        <v>41166</v>
      </c>
      <c r="B652" s="16">
        <v>246000</v>
      </c>
      <c r="C652" s="16">
        <f t="shared" si="31"/>
        <v>1</v>
      </c>
      <c r="D652" s="29">
        <v>58.676011079074598</v>
      </c>
      <c r="E652" s="29">
        <v>6207.4876010721446</v>
      </c>
      <c r="F652" s="29">
        <v>-303.67108402692247</v>
      </c>
      <c r="G652" s="29">
        <f t="shared" si="32"/>
        <v>1</v>
      </c>
      <c r="H652">
        <v>235550</v>
      </c>
      <c r="I652">
        <v>1</v>
      </c>
      <c r="J652">
        <v>236418.18181818182</v>
      </c>
      <c r="K652">
        <f>IF(B652&gt;J652,1,-1)</f>
        <v>1</v>
      </c>
      <c r="L652">
        <v>4500</v>
      </c>
      <c r="M652">
        <f t="shared" si="30"/>
        <v>1</v>
      </c>
    </row>
    <row r="653" spans="1:13" x14ac:dyDescent="0.25">
      <c r="A653" s="30">
        <v>41169</v>
      </c>
      <c r="B653" s="16">
        <v>248000</v>
      </c>
      <c r="C653" s="16">
        <f t="shared" si="31"/>
        <v>-1</v>
      </c>
      <c r="D653" s="29">
        <v>60.442031039395843</v>
      </c>
      <c r="E653" s="29">
        <v>6192.6670581384196</v>
      </c>
      <c r="F653" s="29">
        <v>521.17687768631731</v>
      </c>
      <c r="G653" s="29">
        <f t="shared" si="32"/>
        <v>1</v>
      </c>
      <c r="H653">
        <v>236200</v>
      </c>
      <c r="I653">
        <v>1</v>
      </c>
      <c r="J653">
        <v>238681.81818181818</v>
      </c>
      <c r="K653">
        <f>IF(B653&gt;J653,1,-1)</f>
        <v>1</v>
      </c>
      <c r="L653">
        <v>12000</v>
      </c>
      <c r="M653">
        <f t="shared" si="30"/>
        <v>1</v>
      </c>
    </row>
    <row r="654" spans="1:13" x14ac:dyDescent="0.25">
      <c r="A654" s="30">
        <v>41170</v>
      </c>
      <c r="B654" s="16">
        <v>248500</v>
      </c>
      <c r="C654" s="16">
        <f t="shared" si="31"/>
        <v>-1</v>
      </c>
      <c r="D654" s="29">
        <v>60.892001140377175</v>
      </c>
      <c r="E654" s="29">
        <v>6143.1908396999615</v>
      </c>
      <c r="F654" s="29">
        <v>1201.3719829865731</v>
      </c>
      <c r="G654" s="29">
        <f t="shared" si="32"/>
        <v>1</v>
      </c>
      <c r="H654">
        <v>237450</v>
      </c>
      <c r="I654">
        <v>1</v>
      </c>
      <c r="J654">
        <v>240918.18181818182</v>
      </c>
      <c r="K654">
        <f>IF(B654&gt;J654,1,-1)</f>
        <v>1</v>
      </c>
      <c r="L654">
        <v>21500</v>
      </c>
      <c r="M654">
        <f t="shared" si="30"/>
        <v>1</v>
      </c>
    </row>
    <row r="655" spans="1:13" x14ac:dyDescent="0.25">
      <c r="A655" s="30">
        <v>41171</v>
      </c>
      <c r="B655" s="16">
        <v>243000</v>
      </c>
      <c r="C655" s="16">
        <f t="shared" si="31"/>
        <v>-1</v>
      </c>
      <c r="D655" s="29">
        <v>53.661185283462643</v>
      </c>
      <c r="E655" s="29">
        <v>6275.8200654356788</v>
      </c>
      <c r="F655" s="29">
        <v>1281.8510884726711</v>
      </c>
      <c r="G655" s="29">
        <f t="shared" si="32"/>
        <v>1</v>
      </c>
      <c r="H655">
        <v>239050</v>
      </c>
      <c r="I655">
        <v>1</v>
      </c>
      <c r="J655">
        <v>241927.27272727274</v>
      </c>
      <c r="K655">
        <f>IF(B655&gt;J655,1,-1)</f>
        <v>1</v>
      </c>
      <c r="L655">
        <v>15500</v>
      </c>
      <c r="M655">
        <f t="shared" si="30"/>
        <v>1</v>
      </c>
    </row>
    <row r="656" spans="1:13" x14ac:dyDescent="0.25">
      <c r="A656" s="31">
        <v>41172</v>
      </c>
      <c r="B656" s="19">
        <v>242000</v>
      </c>
      <c r="C656" s="16">
        <f t="shared" si="31"/>
        <v>-1</v>
      </c>
      <c r="D656" s="29">
        <v>52.441839266811051</v>
      </c>
      <c r="E656" s="29">
        <v>6184.6900607617017</v>
      </c>
      <c r="F656" s="29">
        <v>1250.5244493125647</v>
      </c>
      <c r="G656" s="29">
        <f t="shared" si="32"/>
        <v>-1</v>
      </c>
      <c r="H656">
        <v>240500</v>
      </c>
      <c r="I656">
        <v>1</v>
      </c>
      <c r="J656">
        <v>242463.63636363635</v>
      </c>
      <c r="K656">
        <f>IF(B656&gt;J656,1,-1)</f>
        <v>-1</v>
      </c>
      <c r="L656">
        <v>6000</v>
      </c>
      <c r="M656">
        <f t="shared" si="30"/>
        <v>1</v>
      </c>
    </row>
    <row r="657" spans="1:13" x14ac:dyDescent="0.25">
      <c r="A657" s="30">
        <v>41173</v>
      </c>
      <c r="B657" s="16">
        <v>241000</v>
      </c>
      <c r="C657" s="16">
        <f t="shared" si="31"/>
        <v>1</v>
      </c>
      <c r="D657" s="29">
        <v>51.189189563866833</v>
      </c>
      <c r="E657" s="29">
        <v>6064.3550564215793</v>
      </c>
      <c r="F657" s="29">
        <v>1131.9577155055013</v>
      </c>
      <c r="G657" s="29">
        <f t="shared" si="32"/>
        <v>-1</v>
      </c>
      <c r="H657">
        <v>241000</v>
      </c>
      <c r="I657">
        <v>-1</v>
      </c>
      <c r="J657">
        <v>242554.54545454544</v>
      </c>
      <c r="K657">
        <f>IF(B657&gt;J657,1,-1)</f>
        <v>-1</v>
      </c>
      <c r="L657">
        <v>4500</v>
      </c>
      <c r="M657">
        <f t="shared" si="30"/>
        <v>1</v>
      </c>
    </row>
    <row r="658" spans="1:13" x14ac:dyDescent="0.25">
      <c r="A658" s="30">
        <v>41176</v>
      </c>
      <c r="B658" s="16">
        <v>245000</v>
      </c>
      <c r="C658" s="16">
        <f t="shared" si="31"/>
        <v>-1</v>
      </c>
      <c r="D658" s="29">
        <v>55.743032542317096</v>
      </c>
      <c r="E658" s="29">
        <v>6345.4725523914667</v>
      </c>
      <c r="F658" s="29">
        <v>1345.2520669044461</v>
      </c>
      <c r="G658" s="29">
        <f t="shared" si="32"/>
        <v>1</v>
      </c>
      <c r="H658">
        <v>241850</v>
      </c>
      <c r="I658">
        <v>1</v>
      </c>
      <c r="J658">
        <v>243281.81818181818</v>
      </c>
      <c r="K658">
        <f>IF(B658&gt;J658,1,-1)</f>
        <v>1</v>
      </c>
      <c r="L658">
        <v>10000</v>
      </c>
      <c r="M658">
        <f t="shared" si="30"/>
        <v>1</v>
      </c>
    </row>
    <row r="659" spans="1:13" x14ac:dyDescent="0.25">
      <c r="A659" s="30">
        <v>41177</v>
      </c>
      <c r="B659" s="16">
        <v>244500</v>
      </c>
      <c r="C659" s="16">
        <f t="shared" si="31"/>
        <v>1</v>
      </c>
      <c r="D659" s="29">
        <v>55.051636384014692</v>
      </c>
      <c r="E659" s="29">
        <v>6213.6530843635046</v>
      </c>
      <c r="F659" s="29">
        <v>1457.1464782067051</v>
      </c>
      <c r="G659" s="29">
        <f t="shared" si="32"/>
        <v>1</v>
      </c>
      <c r="H659">
        <v>242800</v>
      </c>
      <c r="I659">
        <v>1</v>
      </c>
      <c r="J659">
        <v>243763.63636363635</v>
      </c>
      <c r="K659">
        <f>IF(B659&gt;J659,1,-1)</f>
        <v>1</v>
      </c>
      <c r="L659">
        <v>9000</v>
      </c>
      <c r="M659">
        <f t="shared" si="30"/>
        <v>1</v>
      </c>
    </row>
    <row r="660" spans="1:13" x14ac:dyDescent="0.25">
      <c r="A660" s="30">
        <v>41178</v>
      </c>
      <c r="B660" s="16">
        <v>247000</v>
      </c>
      <c r="C660" s="16">
        <f t="shared" si="31"/>
        <v>1</v>
      </c>
      <c r="D660" s="29">
        <v>57.865657059199542</v>
      </c>
      <c r="E660" s="29">
        <v>6305.5350069089682</v>
      </c>
      <c r="F660" s="29">
        <v>1727.6375813271734</v>
      </c>
      <c r="G660" s="29">
        <f t="shared" si="32"/>
        <v>1</v>
      </c>
      <c r="H660">
        <v>243950</v>
      </c>
      <c r="I660">
        <v>1</v>
      </c>
      <c r="J660">
        <v>244527.27272727274</v>
      </c>
      <c r="K660">
        <f>IF(B660&gt;J660,1,-1)</f>
        <v>1</v>
      </c>
      <c r="L660">
        <v>12500</v>
      </c>
      <c r="M660">
        <f t="shared" si="30"/>
        <v>1</v>
      </c>
    </row>
    <row r="661" spans="1:13" x14ac:dyDescent="0.25">
      <c r="A661" s="31">
        <v>41179</v>
      </c>
      <c r="B661" s="19">
        <v>248500</v>
      </c>
      <c r="C661" s="16">
        <f t="shared" si="31"/>
        <v>1</v>
      </c>
      <c r="D661" s="29">
        <v>59.503842816344566</v>
      </c>
      <c r="E661" s="29">
        <v>6212.2825064154704</v>
      </c>
      <c r="F661" s="29">
        <v>2039.5307523608499</v>
      </c>
      <c r="G661" s="29">
        <f t="shared" si="32"/>
        <v>1</v>
      </c>
      <c r="H661">
        <v>245350</v>
      </c>
      <c r="I661">
        <v>1</v>
      </c>
      <c r="J661">
        <v>245354.54545454544</v>
      </c>
      <c r="K661">
        <f>IF(B661&gt;J661,1,-1)</f>
        <v>1</v>
      </c>
      <c r="L661">
        <v>2500</v>
      </c>
      <c r="M661">
        <f t="shared" si="30"/>
        <v>1</v>
      </c>
    </row>
    <row r="662" spans="1:13" x14ac:dyDescent="0.25">
      <c r="A662" s="30">
        <v>41180</v>
      </c>
      <c r="B662" s="16">
        <v>252000</v>
      </c>
      <c r="C662" s="16">
        <f t="shared" si="31"/>
        <v>-1</v>
      </c>
      <c r="D662" s="29">
        <v>63.108127510225231</v>
      </c>
      <c r="E662" s="29">
        <v>6054.2623273857944</v>
      </c>
      <c r="F662" s="29">
        <v>2539.8512624030991</v>
      </c>
      <c r="G662" s="29">
        <f t="shared" si="32"/>
        <v>1</v>
      </c>
      <c r="H662">
        <v>245950</v>
      </c>
      <c r="I662">
        <v>1</v>
      </c>
      <c r="J662">
        <v>246563.63636363635</v>
      </c>
      <c r="K662">
        <f>IF(B662&gt;J662,1,-1)</f>
        <v>1</v>
      </c>
      <c r="L662">
        <v>4000</v>
      </c>
      <c r="M662">
        <f t="shared" si="30"/>
        <v>1</v>
      </c>
    </row>
    <row r="663" spans="1:13" x14ac:dyDescent="0.25">
      <c r="A663" s="30">
        <v>41184</v>
      </c>
      <c r="B663" s="16">
        <v>246500</v>
      </c>
      <c r="C663" s="16">
        <f t="shared" si="31"/>
        <v>-1</v>
      </c>
      <c r="D663" s="29">
        <v>54.847030506059582</v>
      </c>
      <c r="E663" s="29">
        <v>6121.8150182868094</v>
      </c>
      <c r="F663" s="29">
        <v>2464.1496533204918</v>
      </c>
      <c r="G663" s="29">
        <f t="shared" si="32"/>
        <v>-1</v>
      </c>
      <c r="H663">
        <v>245800</v>
      </c>
      <c r="I663">
        <v>1</v>
      </c>
      <c r="J663">
        <v>246663.63636363635</v>
      </c>
      <c r="K663">
        <f>IF(B663&gt;J663,1,-1)</f>
        <v>-1</v>
      </c>
      <c r="L663">
        <v>-2000</v>
      </c>
      <c r="M663">
        <f t="shared" si="30"/>
        <v>-1</v>
      </c>
    </row>
    <row r="664" spans="1:13" x14ac:dyDescent="0.25">
      <c r="A664" s="30">
        <v>41186</v>
      </c>
      <c r="B664" s="16">
        <v>244500</v>
      </c>
      <c r="C664" s="16">
        <f t="shared" si="31"/>
        <v>-1</v>
      </c>
      <c r="D664" s="29">
        <v>52.172508735279131</v>
      </c>
      <c r="E664" s="29">
        <v>6005.971088409181</v>
      </c>
      <c r="F664" s="29">
        <v>2217.2136387592473</v>
      </c>
      <c r="G664" s="29">
        <f t="shared" si="32"/>
        <v>-1</v>
      </c>
      <c r="H664">
        <v>245400</v>
      </c>
      <c r="I664">
        <v>-1</v>
      </c>
      <c r="J664">
        <v>246427.27272727274</v>
      </c>
      <c r="K664">
        <f>IF(B664&gt;J664,1,-1)</f>
        <v>-1</v>
      </c>
      <c r="L664">
        <v>1500</v>
      </c>
      <c r="M664">
        <f t="shared" si="30"/>
        <v>1</v>
      </c>
    </row>
    <row r="665" spans="1:13" x14ac:dyDescent="0.25">
      <c r="A665" s="30">
        <v>41187</v>
      </c>
      <c r="B665" s="16">
        <v>242500</v>
      </c>
      <c r="C665" s="16">
        <f t="shared" si="31"/>
        <v>-1</v>
      </c>
      <c r="D665" s="29">
        <v>49.569405386446945</v>
      </c>
      <c r="E665" s="29">
        <v>6041.2588678085249</v>
      </c>
      <c r="F665" s="29">
        <v>1838.9336998436193</v>
      </c>
      <c r="G665" s="29">
        <f t="shared" si="32"/>
        <v>-1</v>
      </c>
      <c r="H665">
        <v>245350</v>
      </c>
      <c r="I665">
        <v>-1</v>
      </c>
      <c r="J665">
        <v>245900</v>
      </c>
      <c r="K665">
        <f>IF(B665&gt;J665,1,-1)</f>
        <v>-1</v>
      </c>
      <c r="L665">
        <v>500</v>
      </c>
      <c r="M665">
        <f t="shared" si="30"/>
        <v>1</v>
      </c>
    </row>
    <row r="666" spans="1:13" x14ac:dyDescent="0.25">
      <c r="A666" s="31">
        <v>41190</v>
      </c>
      <c r="B666" s="19">
        <v>237500</v>
      </c>
      <c r="C666" s="16">
        <f t="shared" si="31"/>
        <v>-1</v>
      </c>
      <c r="D666" s="29">
        <v>43.699264675641842</v>
      </c>
      <c r="E666" s="29">
        <v>6145.4546629650586</v>
      </c>
      <c r="F666" s="29">
        <v>1122.7436200681841</v>
      </c>
      <c r="G666" s="29">
        <f t="shared" si="32"/>
        <v>-1</v>
      </c>
      <c r="H666">
        <v>244900</v>
      </c>
      <c r="I666">
        <v>-1</v>
      </c>
      <c r="J666">
        <v>244472.72727272726</v>
      </c>
      <c r="K666">
        <f>IF(B666&gt;J666,1,-1)</f>
        <v>-1</v>
      </c>
      <c r="L666">
        <v>-3500</v>
      </c>
      <c r="M666">
        <f t="shared" si="30"/>
        <v>-1</v>
      </c>
    </row>
    <row r="667" spans="1:13" x14ac:dyDescent="0.25">
      <c r="A667" s="30">
        <v>41191</v>
      </c>
      <c r="B667" s="16">
        <v>236500</v>
      </c>
      <c r="C667" s="16">
        <f t="shared" si="31"/>
        <v>-1</v>
      </c>
      <c r="D667" s="29">
        <v>42.612375589990577</v>
      </c>
      <c r="E667" s="29">
        <v>6027.9221870389829</v>
      </c>
      <c r="F667" s="29">
        <v>469.0591573373822</v>
      </c>
      <c r="G667" s="29">
        <f t="shared" si="32"/>
        <v>-1</v>
      </c>
      <c r="H667">
        <v>244450</v>
      </c>
      <c r="I667">
        <v>-1</v>
      </c>
      <c r="J667">
        <v>242945.45454545456</v>
      </c>
      <c r="K667">
        <f>IF(B667&gt;J667,1,-1)</f>
        <v>-1</v>
      </c>
      <c r="L667">
        <v>-8500</v>
      </c>
      <c r="M667">
        <f t="shared" si="30"/>
        <v>-1</v>
      </c>
    </row>
    <row r="668" spans="1:13" x14ac:dyDescent="0.25">
      <c r="A668" s="30">
        <v>41192</v>
      </c>
      <c r="B668" s="16">
        <v>237000</v>
      </c>
      <c r="C668" s="16">
        <f t="shared" si="31"/>
        <v>-1</v>
      </c>
      <c r="D668" s="29">
        <v>43.370789505761721</v>
      </c>
      <c r="E668" s="29">
        <v>5883.0706022504837</v>
      </c>
      <c r="F668" s="29">
        <v>-8.546152862982126</v>
      </c>
      <c r="G668" s="29">
        <f t="shared" si="32"/>
        <v>-1</v>
      </c>
      <c r="H668">
        <v>243650</v>
      </c>
      <c r="I668">
        <v>-1</v>
      </c>
      <c r="J668">
        <v>241590.90909090909</v>
      </c>
      <c r="K668">
        <f>IF(B668&gt;J668,1,-1)</f>
        <v>-1</v>
      </c>
      <c r="L668">
        <v>-7500</v>
      </c>
      <c r="M668">
        <f t="shared" si="30"/>
        <v>-1</v>
      </c>
    </row>
    <row r="669" spans="1:13" x14ac:dyDescent="0.25">
      <c r="A669" s="30">
        <v>41193</v>
      </c>
      <c r="B669" s="16">
        <v>233000</v>
      </c>
      <c r="C669" s="16">
        <f t="shared" si="31"/>
        <v>-1</v>
      </c>
      <c r="D669" s="29">
        <v>38.937457042447257</v>
      </c>
      <c r="E669" s="29">
        <v>5891.4227020897351</v>
      </c>
      <c r="F669" s="29">
        <v>-701.72927449730923</v>
      </c>
      <c r="G669" s="29">
        <f t="shared" si="32"/>
        <v>-1</v>
      </c>
      <c r="H669">
        <v>242500</v>
      </c>
      <c r="I669">
        <v>-1</v>
      </c>
      <c r="J669">
        <v>239654.54545454544</v>
      </c>
      <c r="K669">
        <f>IF(B669&gt;J669,1,-1)</f>
        <v>-1</v>
      </c>
      <c r="L669">
        <v>-14000</v>
      </c>
      <c r="M669">
        <f t="shared" si="30"/>
        <v>-1</v>
      </c>
    </row>
    <row r="670" spans="1:13" x14ac:dyDescent="0.25">
      <c r="A670" s="30">
        <v>41194</v>
      </c>
      <c r="B670" s="16">
        <v>228500</v>
      </c>
      <c r="C670" s="16">
        <f t="shared" si="31"/>
        <v>-1</v>
      </c>
      <c r="D670" s="29">
        <v>34.646716434850859</v>
      </c>
      <c r="E670" s="29">
        <v>6077.7496519404685</v>
      </c>
      <c r="F670" s="29">
        <v>-1595.7989079772087</v>
      </c>
      <c r="G670" s="29">
        <f t="shared" si="32"/>
        <v>-1</v>
      </c>
      <c r="H670">
        <v>240650</v>
      </c>
      <c r="I670">
        <v>-1</v>
      </c>
      <c r="J670">
        <v>237109.09090909091</v>
      </c>
      <c r="K670">
        <f>IF(B670&gt;J670,1,-1)</f>
        <v>-1</v>
      </c>
      <c r="L670">
        <v>-20000</v>
      </c>
      <c r="M670">
        <f t="shared" si="30"/>
        <v>-1</v>
      </c>
    </row>
    <row r="671" spans="1:13" x14ac:dyDescent="0.25">
      <c r="A671" s="31">
        <v>41197</v>
      </c>
      <c r="B671" s="19">
        <v>225500</v>
      </c>
      <c r="C671" s="16">
        <f t="shared" si="31"/>
        <v>1</v>
      </c>
      <c r="D671" s="29">
        <v>32.106606542409125</v>
      </c>
      <c r="E671" s="29">
        <v>6072.196105373293</v>
      </c>
      <c r="F671" s="29">
        <v>-2517.4113113249769</v>
      </c>
      <c r="G671" s="29">
        <f t="shared" si="32"/>
        <v>-1</v>
      </c>
      <c r="H671">
        <v>238350</v>
      </c>
      <c r="I671">
        <v>-1</v>
      </c>
      <c r="J671">
        <v>234354.54545454544</v>
      </c>
      <c r="K671">
        <f>IF(B671&gt;J671,1,-1)</f>
        <v>-1</v>
      </c>
      <c r="L671">
        <v>-26500</v>
      </c>
      <c r="M671">
        <f t="shared" si="30"/>
        <v>-1</v>
      </c>
    </row>
    <row r="672" spans="1:13" x14ac:dyDescent="0.25">
      <c r="A672" s="30">
        <v>41198</v>
      </c>
      <c r="B672" s="16">
        <v>227500</v>
      </c>
      <c r="C672" s="16">
        <f t="shared" si="31"/>
        <v>1</v>
      </c>
      <c r="D672" s="29">
        <v>35.501554314542361</v>
      </c>
      <c r="E672" s="29">
        <v>6102.7535264180578</v>
      </c>
      <c r="F672" s="29">
        <v>-3051.2397035624017</v>
      </c>
      <c r="G672" s="29">
        <f t="shared" si="32"/>
        <v>-1</v>
      </c>
      <c r="H672">
        <v>235900</v>
      </c>
      <c r="I672">
        <v>-1</v>
      </c>
      <c r="J672">
        <v>232381.81818181818</v>
      </c>
      <c r="K672">
        <f>IF(B672&gt;J672,1,-1)</f>
        <v>-1</v>
      </c>
      <c r="L672">
        <v>-19000</v>
      </c>
      <c r="M672">
        <f t="shared" si="30"/>
        <v>-1</v>
      </c>
    </row>
    <row r="673" spans="1:13" x14ac:dyDescent="0.25">
      <c r="A673" s="30">
        <v>41199</v>
      </c>
      <c r="B673" s="16">
        <v>229500</v>
      </c>
      <c r="C673" s="16">
        <f t="shared" si="31"/>
        <v>-1</v>
      </c>
      <c r="D673" s="29">
        <v>38.79735151778128</v>
      </c>
      <c r="E673" s="29">
        <v>5988.2711316739105</v>
      </c>
      <c r="F673" s="29">
        <v>-3275.1651994343265</v>
      </c>
      <c r="G673" s="29">
        <f t="shared" si="32"/>
        <v>-1</v>
      </c>
      <c r="H673">
        <v>234200</v>
      </c>
      <c r="I673">
        <v>-1</v>
      </c>
      <c r="J673">
        <v>231218.18181818182</v>
      </c>
      <c r="K673">
        <f>IF(B673&gt;J673,1,-1)</f>
        <v>-1</v>
      </c>
      <c r="L673">
        <v>-15000</v>
      </c>
      <c r="M673">
        <f t="shared" si="30"/>
        <v>-1</v>
      </c>
    </row>
    <row r="674" spans="1:13" x14ac:dyDescent="0.25">
      <c r="A674" s="30">
        <v>41200</v>
      </c>
      <c r="B674" s="16">
        <v>230000</v>
      </c>
      <c r="C674" s="16">
        <f t="shared" si="31"/>
        <v>-1</v>
      </c>
      <c r="D674" s="29">
        <v>39.627913616186611</v>
      </c>
      <c r="E674" s="29">
        <v>5810.5374794114887</v>
      </c>
      <c r="F674" s="29">
        <v>-3373.3955429301132</v>
      </c>
      <c r="G674" s="29">
        <f t="shared" si="32"/>
        <v>-1</v>
      </c>
      <c r="H674">
        <v>232750</v>
      </c>
      <c r="I674">
        <v>-1</v>
      </c>
      <c r="J674">
        <v>230454.54545454544</v>
      </c>
      <c r="K674">
        <f>IF(B674&gt;J674,1,-1)</f>
        <v>-1</v>
      </c>
      <c r="L674">
        <v>-12500</v>
      </c>
      <c r="M674">
        <f t="shared" si="30"/>
        <v>-1</v>
      </c>
    </row>
    <row r="675" spans="1:13" x14ac:dyDescent="0.25">
      <c r="A675" s="30">
        <v>41201</v>
      </c>
      <c r="B675" s="16">
        <v>228000</v>
      </c>
      <c r="C675" s="16">
        <f t="shared" si="31"/>
        <v>-1</v>
      </c>
      <c r="D675" s="29">
        <v>37.439275286499836</v>
      </c>
      <c r="E675" s="29">
        <v>5752.6419451678103</v>
      </c>
      <c r="F675" s="29">
        <v>-3571.4575437552412</v>
      </c>
      <c r="G675" s="29">
        <f t="shared" si="32"/>
        <v>-1</v>
      </c>
      <c r="H675">
        <v>231300</v>
      </c>
      <c r="I675">
        <v>-1</v>
      </c>
      <c r="J675">
        <v>229590.90909090909</v>
      </c>
      <c r="K675">
        <f>IF(B675&gt;J675,1,-1)</f>
        <v>-1</v>
      </c>
      <c r="L675">
        <v>-9500</v>
      </c>
      <c r="M675">
        <f t="shared" si="30"/>
        <v>-1</v>
      </c>
    </row>
    <row r="676" spans="1:13" x14ac:dyDescent="0.25">
      <c r="A676" s="31">
        <v>41204</v>
      </c>
      <c r="B676" s="19">
        <v>226000</v>
      </c>
      <c r="C676" s="16">
        <f t="shared" si="31"/>
        <v>-1</v>
      </c>
      <c r="D676" s="29">
        <v>35.337467947765873</v>
      </c>
      <c r="E676" s="29">
        <v>5663.1675205129668</v>
      </c>
      <c r="F676" s="29">
        <v>-3845.4781137036625</v>
      </c>
      <c r="G676" s="29">
        <f t="shared" si="32"/>
        <v>-1</v>
      </c>
      <c r="H676">
        <v>230150</v>
      </c>
      <c r="I676">
        <v>-1</v>
      </c>
      <c r="J676">
        <v>228627.27272727274</v>
      </c>
      <c r="K676">
        <f>IF(B676&gt;J676,1,-1)</f>
        <v>-1</v>
      </c>
      <c r="L676">
        <v>-10500</v>
      </c>
      <c r="M676">
        <f t="shared" si="30"/>
        <v>-1</v>
      </c>
    </row>
    <row r="677" spans="1:13" x14ac:dyDescent="0.25">
      <c r="A677" s="30">
        <v>41205</v>
      </c>
      <c r="B677" s="16">
        <v>223000</v>
      </c>
      <c r="C677" s="16">
        <f t="shared" si="31"/>
        <v>-1</v>
      </c>
      <c r="D677" s="29">
        <v>32.399297373149352</v>
      </c>
      <c r="E677" s="29">
        <v>5615.7984119048979</v>
      </c>
      <c r="F677" s="29">
        <v>-4255.6597213418281</v>
      </c>
      <c r="G677" s="29">
        <f t="shared" si="32"/>
        <v>-1</v>
      </c>
      <c r="H677">
        <v>228800</v>
      </c>
      <c r="I677">
        <v>-1</v>
      </c>
      <c r="J677">
        <v>227327.27272727274</v>
      </c>
      <c r="K677">
        <f>IF(B677&gt;J677,1,-1)</f>
        <v>-1</v>
      </c>
      <c r="L677">
        <v>-14000</v>
      </c>
      <c r="M677">
        <f t="shared" si="30"/>
        <v>-1</v>
      </c>
    </row>
    <row r="678" spans="1:13" x14ac:dyDescent="0.25">
      <c r="A678" s="30">
        <v>41206</v>
      </c>
      <c r="B678" s="16">
        <v>218000</v>
      </c>
      <c r="C678" s="16">
        <f t="shared" si="31"/>
        <v>1</v>
      </c>
      <c r="D678" s="29">
        <v>28.192019489409603</v>
      </c>
      <c r="E678" s="29">
        <v>5928.9556681974054</v>
      </c>
      <c r="F678" s="29">
        <v>-4927.3899299319892</v>
      </c>
      <c r="G678" s="29">
        <f t="shared" si="32"/>
        <v>-1</v>
      </c>
      <c r="H678">
        <v>226900</v>
      </c>
      <c r="I678">
        <v>-1</v>
      </c>
      <c r="J678">
        <v>225363.63636363635</v>
      </c>
      <c r="K678">
        <f>IF(B678&gt;J678,1,-1)</f>
        <v>-1</v>
      </c>
      <c r="L678">
        <v>-15000</v>
      </c>
      <c r="M678">
        <f t="shared" si="30"/>
        <v>-1</v>
      </c>
    </row>
    <row r="679" spans="1:13" x14ac:dyDescent="0.25">
      <c r="A679" s="30">
        <v>41207</v>
      </c>
      <c r="B679" s="16">
        <v>226500</v>
      </c>
      <c r="C679" s="16">
        <f t="shared" si="31"/>
        <v>-1</v>
      </c>
      <c r="D679" s="29">
        <v>41.984522341262029</v>
      </c>
      <c r="E679" s="29">
        <v>6648.3159776118764</v>
      </c>
      <c r="F679" s="29">
        <v>-4719.4590115347237</v>
      </c>
      <c r="G679" s="29">
        <f t="shared" si="32"/>
        <v>1</v>
      </c>
      <c r="H679">
        <v>226250</v>
      </c>
      <c r="I679">
        <v>1</v>
      </c>
      <c r="J679">
        <v>225290.90909090909</v>
      </c>
      <c r="K679">
        <f>IF(B679&gt;J679,1,-1)</f>
        <v>1</v>
      </c>
      <c r="L679">
        <v>-2000</v>
      </c>
      <c r="M679">
        <f t="shared" si="30"/>
        <v>-1</v>
      </c>
    </row>
    <row r="680" spans="1:13" x14ac:dyDescent="0.25">
      <c r="A680" s="30">
        <v>41208</v>
      </c>
      <c r="B680" s="16">
        <v>226500</v>
      </c>
      <c r="C680" s="16">
        <f t="shared" si="31"/>
        <v>-1</v>
      </c>
      <c r="D680" s="29">
        <v>41.984522341262029</v>
      </c>
      <c r="E680" s="29">
        <v>6494.8648363538859</v>
      </c>
      <c r="F680" s="29">
        <v>-4502.7671636561572</v>
      </c>
      <c r="G680" s="29">
        <f t="shared" si="32"/>
        <v>1</v>
      </c>
      <c r="H680">
        <v>226050</v>
      </c>
      <c r="I680">
        <v>1</v>
      </c>
      <c r="J680">
        <v>225336.36363636365</v>
      </c>
      <c r="K680">
        <f>IF(B680&gt;J680,1,-1)</f>
        <v>1</v>
      </c>
      <c r="L680">
        <v>1000</v>
      </c>
      <c r="M680">
        <f t="shared" si="30"/>
        <v>1</v>
      </c>
    </row>
    <row r="681" spans="1:13" x14ac:dyDescent="0.25">
      <c r="A681" s="31">
        <v>41211</v>
      </c>
      <c r="B681" s="19">
        <v>219500</v>
      </c>
      <c r="C681" s="16">
        <f t="shared" si="31"/>
        <v>1</v>
      </c>
      <c r="D681" s="29">
        <v>35.476365999776604</v>
      </c>
      <c r="E681" s="29">
        <v>6816.6602051857508</v>
      </c>
      <c r="F681" s="29">
        <v>-4840.085320860584</v>
      </c>
      <c r="G681" s="29">
        <f t="shared" si="32"/>
        <v>-1</v>
      </c>
      <c r="H681">
        <v>225450</v>
      </c>
      <c r="I681">
        <v>-1</v>
      </c>
      <c r="J681">
        <v>224145.45454545456</v>
      </c>
      <c r="K681">
        <f>IF(B681&gt;J681,1,-1)</f>
        <v>-1</v>
      </c>
      <c r="L681">
        <v>-8000</v>
      </c>
      <c r="M681">
        <f t="shared" si="30"/>
        <v>-1</v>
      </c>
    </row>
    <row r="682" spans="1:13" x14ac:dyDescent="0.25">
      <c r="A682" s="30">
        <v>41212</v>
      </c>
      <c r="B682" s="16">
        <v>225000</v>
      </c>
      <c r="C682" s="16">
        <f t="shared" si="31"/>
        <v>-1</v>
      </c>
      <c r="D682" s="29">
        <v>42.958249448327543</v>
      </c>
      <c r="E682" s="29">
        <v>6901.1844762439114</v>
      </c>
      <c r="F682" s="29">
        <v>-4610.4618221363053</v>
      </c>
      <c r="G682" s="29">
        <f t="shared" si="32"/>
        <v>1</v>
      </c>
      <c r="H682">
        <v>225200</v>
      </c>
      <c r="I682">
        <v>-1</v>
      </c>
      <c r="J682">
        <v>224063.63636363635</v>
      </c>
      <c r="K682">
        <f>IF(B682&gt;J682,1,-1)</f>
        <v>1</v>
      </c>
      <c r="L682">
        <v>-4500</v>
      </c>
      <c r="M682">
        <f t="shared" si="30"/>
        <v>-1</v>
      </c>
    </row>
    <row r="683" spans="1:13" x14ac:dyDescent="0.25">
      <c r="A683" s="30">
        <v>41213</v>
      </c>
      <c r="B683" s="16">
        <v>224500</v>
      </c>
      <c r="C683" s="16">
        <f t="shared" si="31"/>
        <v>-1</v>
      </c>
      <c r="D683" s="29">
        <v>42.476048318240458</v>
      </c>
      <c r="E683" s="29">
        <v>6693.957013655061</v>
      </c>
      <c r="F683" s="29">
        <v>-4417.9025359889783</v>
      </c>
      <c r="G683" s="29">
        <f t="shared" si="32"/>
        <v>1</v>
      </c>
      <c r="H683">
        <v>224700</v>
      </c>
      <c r="I683">
        <v>-1</v>
      </c>
      <c r="J683">
        <v>223936.36363636365</v>
      </c>
      <c r="K683">
        <f>IF(B683&gt;J683,1,-1)</f>
        <v>1</v>
      </c>
      <c r="L683">
        <v>-5500</v>
      </c>
      <c r="M683">
        <f t="shared" si="30"/>
        <v>-1</v>
      </c>
    </row>
    <row r="684" spans="1:13" x14ac:dyDescent="0.25">
      <c r="A684" s="30">
        <v>41214</v>
      </c>
      <c r="B684" s="16">
        <v>216000</v>
      </c>
      <c r="C684" s="16">
        <f t="shared" si="31"/>
        <v>-1</v>
      </c>
      <c r="D684" s="29">
        <v>35.235164813844477</v>
      </c>
      <c r="E684" s="29">
        <v>7144.3886555368426</v>
      </c>
      <c r="F684" s="29">
        <v>-4894.7532088251901</v>
      </c>
      <c r="G684" s="29">
        <f t="shared" si="32"/>
        <v>-1</v>
      </c>
      <c r="H684">
        <v>223300</v>
      </c>
      <c r="I684">
        <v>-1</v>
      </c>
      <c r="J684">
        <v>222354.54545454544</v>
      </c>
      <c r="K684">
        <f>IF(B684&gt;J684,1,-1)</f>
        <v>-1</v>
      </c>
      <c r="L684">
        <v>-12000</v>
      </c>
      <c r="M684">
        <f t="shared" si="30"/>
        <v>-1</v>
      </c>
    </row>
    <row r="685" spans="1:13" x14ac:dyDescent="0.25">
      <c r="A685" s="30">
        <v>41215</v>
      </c>
      <c r="B685" s="16">
        <v>215000</v>
      </c>
      <c r="C685" s="16">
        <f t="shared" si="31"/>
        <v>-1</v>
      </c>
      <c r="D685" s="29">
        <v>34.490245058500392</v>
      </c>
      <c r="E685" s="29">
        <v>7241.2180372842113</v>
      </c>
      <c r="F685" s="29">
        <v>-5292.3455797501665</v>
      </c>
      <c r="G685" s="29">
        <f t="shared" si="32"/>
        <v>-1</v>
      </c>
      <c r="H685">
        <v>222000</v>
      </c>
      <c r="I685">
        <v>-1</v>
      </c>
      <c r="J685">
        <v>220845.45454545456</v>
      </c>
      <c r="K685">
        <f>IF(B685&gt;J685,1,-1)</f>
        <v>-1</v>
      </c>
      <c r="L685">
        <v>-11000</v>
      </c>
      <c r="M685">
        <f t="shared" si="30"/>
        <v>-1</v>
      </c>
    </row>
    <row r="686" spans="1:13" x14ac:dyDescent="0.25">
      <c r="A686" s="31">
        <v>41218</v>
      </c>
      <c r="B686" s="19">
        <v>199500</v>
      </c>
      <c r="C686" s="16">
        <f t="shared" si="31"/>
        <v>1</v>
      </c>
      <c r="D686" s="29">
        <v>25.493597751611006</v>
      </c>
      <c r="E686" s="29">
        <v>7973.9881774781961</v>
      </c>
      <c r="F686" s="29">
        <v>-6780.0051799933717</v>
      </c>
      <c r="G686" s="29">
        <f t="shared" si="32"/>
        <v>-1</v>
      </c>
      <c r="H686">
        <v>219350</v>
      </c>
      <c r="I686">
        <v>-1</v>
      </c>
      <c r="J686">
        <v>216754.54545454544</v>
      </c>
      <c r="K686">
        <f>IF(B686&gt;J686,1,-1)</f>
        <v>-1</v>
      </c>
      <c r="L686">
        <v>-23500</v>
      </c>
      <c r="M686">
        <f t="shared" si="30"/>
        <v>-1</v>
      </c>
    </row>
    <row r="687" spans="1:13" x14ac:dyDescent="0.25">
      <c r="A687" s="30">
        <v>41219</v>
      </c>
      <c r="B687" s="16">
        <v>208000</v>
      </c>
      <c r="C687" s="16">
        <f t="shared" si="31"/>
        <v>1</v>
      </c>
      <c r="D687" s="29">
        <v>35.439083770942162</v>
      </c>
      <c r="E687" s="29">
        <v>8082.9890219440395</v>
      </c>
      <c r="F687" s="29">
        <v>-7190.2227564803034</v>
      </c>
      <c r="G687" s="29">
        <f t="shared" si="32"/>
        <v>-1</v>
      </c>
      <c r="H687">
        <v>217850</v>
      </c>
      <c r="I687">
        <v>-1</v>
      </c>
      <c r="J687">
        <v>214690.90909090909</v>
      </c>
      <c r="K687">
        <f>IF(B687&gt;J687,1,-1)</f>
        <v>-1</v>
      </c>
      <c r="L687">
        <v>-10000</v>
      </c>
      <c r="M687">
        <f t="shared" si="30"/>
        <v>-1</v>
      </c>
    </row>
    <row r="688" spans="1:13" x14ac:dyDescent="0.25">
      <c r="A688" s="30">
        <v>41220</v>
      </c>
      <c r="B688" s="16">
        <v>212500</v>
      </c>
      <c r="C688" s="16">
        <f t="shared" si="31"/>
        <v>-1</v>
      </c>
      <c r="D688" s="29">
        <v>40.004978587782944</v>
      </c>
      <c r="E688" s="29">
        <v>7934.2040918051798</v>
      </c>
      <c r="F688" s="29">
        <v>-7070.7040741668607</v>
      </c>
      <c r="G688" s="29">
        <f t="shared" si="32"/>
        <v>1</v>
      </c>
      <c r="H688">
        <v>217300</v>
      </c>
      <c r="I688">
        <v>-1</v>
      </c>
      <c r="J688">
        <v>213718.18181818182</v>
      </c>
      <c r="K688">
        <f>IF(B688&gt;J688,1,-1)</f>
        <v>-1</v>
      </c>
      <c r="L688">
        <v>-14000</v>
      </c>
      <c r="M688">
        <f t="shared" si="30"/>
        <v>-1</v>
      </c>
    </row>
    <row r="689" spans="1:13" x14ac:dyDescent="0.25">
      <c r="A689" s="30">
        <v>41221</v>
      </c>
      <c r="B689" s="16">
        <v>213000</v>
      </c>
      <c r="C689" s="16">
        <f t="shared" si="31"/>
        <v>1</v>
      </c>
      <c r="D689" s="29">
        <v>40.508425698738314</v>
      </c>
      <c r="E689" s="29">
        <v>7974.6180852476673</v>
      </c>
      <c r="F689" s="29">
        <v>-6856.6002168082632</v>
      </c>
      <c r="G689" s="29">
        <f t="shared" si="32"/>
        <v>1</v>
      </c>
      <c r="H689">
        <v>215950</v>
      </c>
      <c r="I689">
        <v>-1</v>
      </c>
      <c r="J689">
        <v>212936.36363636365</v>
      </c>
      <c r="K689">
        <f>IF(B689&gt;J689,1,-1)</f>
        <v>1</v>
      </c>
      <c r="L689">
        <v>-13500</v>
      </c>
      <c r="M689">
        <f t="shared" si="30"/>
        <v>-1</v>
      </c>
    </row>
    <row r="690" spans="1:13" x14ac:dyDescent="0.25">
      <c r="A690" s="30">
        <v>41222</v>
      </c>
      <c r="B690" s="16">
        <v>214000</v>
      </c>
      <c r="C690" s="16">
        <f t="shared" si="31"/>
        <v>1</v>
      </c>
      <c r="D690" s="29">
        <v>41.564585057223887</v>
      </c>
      <c r="E690" s="29">
        <v>8190.7167934442623</v>
      </c>
      <c r="F690" s="29">
        <v>-6530.9450554383511</v>
      </c>
      <c r="G690" s="29">
        <f t="shared" si="32"/>
        <v>1</v>
      </c>
      <c r="H690">
        <v>214700</v>
      </c>
      <c r="I690">
        <v>-1</v>
      </c>
      <c r="J690">
        <v>212581.81818181818</v>
      </c>
      <c r="K690">
        <f>IF(B690&gt;J690,1,-1)</f>
        <v>1</v>
      </c>
      <c r="L690">
        <v>-5500</v>
      </c>
      <c r="M690">
        <f t="shared" si="30"/>
        <v>-1</v>
      </c>
    </row>
    <row r="691" spans="1:13" x14ac:dyDescent="0.25">
      <c r="A691" s="31">
        <v>41225</v>
      </c>
      <c r="B691" s="19">
        <v>216500</v>
      </c>
      <c r="C691" s="16">
        <f t="shared" si="31"/>
        <v>-1</v>
      </c>
      <c r="D691" s="29">
        <v>44.230202078263105</v>
      </c>
      <c r="E691" s="29">
        <v>8141.3798796268156</v>
      </c>
      <c r="F691" s="29">
        <v>-6001.9451990324305</v>
      </c>
      <c r="G691" s="29">
        <f t="shared" si="32"/>
        <v>1</v>
      </c>
      <c r="H691">
        <v>214400</v>
      </c>
      <c r="I691">
        <v>1</v>
      </c>
      <c r="J691">
        <v>212909.09090909091</v>
      </c>
      <c r="K691">
        <f>IF(B691&gt;J691,1,-1)</f>
        <v>1</v>
      </c>
      <c r="L691">
        <v>-8500</v>
      </c>
      <c r="M691">
        <f t="shared" si="30"/>
        <v>-1</v>
      </c>
    </row>
    <row r="692" spans="1:13" x14ac:dyDescent="0.25">
      <c r="A692" s="30">
        <v>41226</v>
      </c>
      <c r="B692" s="16">
        <v>212000</v>
      </c>
      <c r="C692" s="16">
        <f t="shared" si="31"/>
        <v>1</v>
      </c>
      <c r="D692" s="29">
        <v>40.636857044498612</v>
      </c>
      <c r="E692" s="29">
        <v>8202.7098882249011</v>
      </c>
      <c r="F692" s="29">
        <v>-5878.0627451641485</v>
      </c>
      <c r="G692" s="29">
        <f t="shared" si="32"/>
        <v>1</v>
      </c>
      <c r="H692">
        <v>213100</v>
      </c>
      <c r="I692">
        <v>-1</v>
      </c>
      <c r="J692">
        <v>212472.72727272726</v>
      </c>
      <c r="K692">
        <f>IF(B692&gt;J692,1,-1)</f>
        <v>-1</v>
      </c>
      <c r="L692">
        <v>-12500</v>
      </c>
      <c r="M692">
        <f t="shared" si="30"/>
        <v>-1</v>
      </c>
    </row>
    <row r="693" spans="1:13" x14ac:dyDescent="0.25">
      <c r="A693" s="30">
        <v>41227</v>
      </c>
      <c r="B693" s="16">
        <v>216500</v>
      </c>
      <c r="C693" s="16">
        <f t="shared" si="31"/>
        <v>-1</v>
      </c>
      <c r="D693" s="29">
        <v>45.412763265457393</v>
      </c>
      <c r="E693" s="29">
        <v>8259.6591819231217</v>
      </c>
      <c r="F693" s="29">
        <v>-5355.0430135561037</v>
      </c>
      <c r="G693" s="29">
        <f t="shared" si="32"/>
        <v>1</v>
      </c>
      <c r="H693">
        <v>212300</v>
      </c>
      <c r="I693">
        <v>1</v>
      </c>
      <c r="J693">
        <v>213090.90909090909</v>
      </c>
      <c r="K693">
        <f>IF(B693&gt;J693,1,-1)</f>
        <v>1</v>
      </c>
      <c r="L693">
        <v>500</v>
      </c>
      <c r="M693">
        <f t="shared" si="30"/>
        <v>1</v>
      </c>
    </row>
    <row r="694" spans="1:13" x14ac:dyDescent="0.25">
      <c r="A694" s="30">
        <v>41228</v>
      </c>
      <c r="B694" s="16">
        <v>211500</v>
      </c>
      <c r="C694" s="16">
        <f t="shared" si="31"/>
        <v>1</v>
      </c>
      <c r="D694" s="29">
        <v>41.424880837773877</v>
      </c>
      <c r="E694" s="29">
        <v>8133.9692403571844</v>
      </c>
      <c r="F694" s="29">
        <v>-5283.1039872129913</v>
      </c>
      <c r="G694" s="29">
        <f t="shared" si="32"/>
        <v>1</v>
      </c>
      <c r="H694">
        <v>211850</v>
      </c>
      <c r="I694">
        <v>-1</v>
      </c>
      <c r="J694">
        <v>212945.45454545456</v>
      </c>
      <c r="K694">
        <f>IF(B694&gt;J694,1,-1)</f>
        <v>-1</v>
      </c>
      <c r="L694">
        <v>-3500</v>
      </c>
      <c r="M694">
        <f t="shared" si="30"/>
        <v>-1</v>
      </c>
    </row>
    <row r="695" spans="1:13" x14ac:dyDescent="0.25">
      <c r="A695" s="30">
        <v>41229</v>
      </c>
      <c r="B695" s="16">
        <v>215500</v>
      </c>
      <c r="C695" s="16">
        <f t="shared" si="31"/>
        <v>-1</v>
      </c>
      <c r="D695" s="29">
        <v>45.544709606410294</v>
      </c>
      <c r="E695" s="29">
        <v>8124.4000089031006</v>
      </c>
      <c r="F695" s="29">
        <v>-4847.4468698533892</v>
      </c>
      <c r="G695" s="29">
        <f t="shared" si="32"/>
        <v>1</v>
      </c>
      <c r="H695">
        <v>211900</v>
      </c>
      <c r="I695">
        <v>1</v>
      </c>
      <c r="J695">
        <v>213609.09090909091</v>
      </c>
      <c r="K695">
        <f>IF(B695&gt;J695,1,-1)</f>
        <v>1</v>
      </c>
      <c r="L695">
        <v>16000</v>
      </c>
      <c r="M695">
        <f t="shared" si="30"/>
        <v>1</v>
      </c>
    </row>
    <row r="696" spans="1:13" x14ac:dyDescent="0.25">
      <c r="A696" s="31">
        <v>41232</v>
      </c>
      <c r="B696" s="19">
        <v>214000</v>
      </c>
      <c r="C696" s="16">
        <f t="shared" si="31"/>
        <v>-1</v>
      </c>
      <c r="D696" s="29">
        <v>44.286780838407118</v>
      </c>
      <c r="E696" s="29">
        <v>7972.6571511243083</v>
      </c>
      <c r="F696" s="29">
        <v>-4570.5366283910116</v>
      </c>
      <c r="G696" s="29">
        <f t="shared" si="32"/>
        <v>1</v>
      </c>
      <c r="H696">
        <v>213350</v>
      </c>
      <c r="I696">
        <v>1</v>
      </c>
      <c r="J696">
        <v>213990.90909090909</v>
      </c>
      <c r="K696">
        <f>IF(B696&gt;J696,1,-1)</f>
        <v>1</v>
      </c>
      <c r="L696">
        <v>6000</v>
      </c>
      <c r="M696">
        <f t="shared" si="30"/>
        <v>1</v>
      </c>
    </row>
    <row r="697" spans="1:13" x14ac:dyDescent="0.25">
      <c r="A697" s="30">
        <v>41233</v>
      </c>
      <c r="B697" s="16">
        <v>212500</v>
      </c>
      <c r="C697" s="16">
        <f t="shared" si="31"/>
        <v>-1</v>
      </c>
      <c r="D697" s="29">
        <v>43.007554068124563</v>
      </c>
      <c r="E697" s="29">
        <v>7867.467354615429</v>
      </c>
      <c r="F697" s="29">
        <v>-4421.1563921638881</v>
      </c>
      <c r="G697" s="29">
        <f t="shared" si="32"/>
        <v>1</v>
      </c>
      <c r="H697">
        <v>213800</v>
      </c>
      <c r="I697">
        <v>-1</v>
      </c>
      <c r="J697">
        <v>213836.36363636365</v>
      </c>
      <c r="K697">
        <f>IF(B697&gt;J697,1,-1)</f>
        <v>-1</v>
      </c>
      <c r="L697">
        <v>0</v>
      </c>
      <c r="M697">
        <f t="shared" si="30"/>
        <v>0</v>
      </c>
    </row>
    <row r="698" spans="1:13" x14ac:dyDescent="0.25">
      <c r="A698" s="30">
        <v>41234</v>
      </c>
      <c r="B698" s="16">
        <v>212500</v>
      </c>
      <c r="C698" s="16">
        <f t="shared" si="31"/>
        <v>-1</v>
      </c>
      <c r="D698" s="29">
        <v>43.007554068124556</v>
      </c>
      <c r="E698" s="29">
        <v>7555.5054007143272</v>
      </c>
      <c r="F698" s="29">
        <v>-4253.7370459213853</v>
      </c>
      <c r="G698" s="29">
        <f t="shared" si="32"/>
        <v>1</v>
      </c>
      <c r="H698">
        <v>213800</v>
      </c>
      <c r="I698">
        <v>-1</v>
      </c>
      <c r="J698">
        <v>213600</v>
      </c>
      <c r="K698">
        <f>IF(B698&gt;J698,1,-1)</f>
        <v>-1</v>
      </c>
      <c r="L698">
        <v>-500</v>
      </c>
      <c r="M698">
        <f t="shared" si="30"/>
        <v>-1</v>
      </c>
    </row>
    <row r="699" spans="1:13" x14ac:dyDescent="0.25">
      <c r="A699" s="30">
        <v>41235</v>
      </c>
      <c r="B699" s="16">
        <v>210000</v>
      </c>
      <c r="C699" s="16">
        <f t="shared" si="31"/>
        <v>1</v>
      </c>
      <c r="D699" s="29">
        <v>40.733289295898409</v>
      </c>
      <c r="E699" s="29">
        <v>7301.5407292347318</v>
      </c>
      <c r="F699" s="29">
        <v>-4273.5226060342975</v>
      </c>
      <c r="G699" s="29">
        <f t="shared" si="32"/>
        <v>-1</v>
      </c>
      <c r="H699">
        <v>213500</v>
      </c>
      <c r="I699">
        <v>-1</v>
      </c>
      <c r="J699">
        <v>212909.09090909091</v>
      </c>
      <c r="K699">
        <f>IF(B699&gt;J699,1,-1)</f>
        <v>-1</v>
      </c>
      <c r="L699">
        <v>-4000</v>
      </c>
      <c r="M699">
        <f t="shared" si="30"/>
        <v>-1</v>
      </c>
    </row>
    <row r="700" spans="1:13" x14ac:dyDescent="0.25">
      <c r="A700" s="30">
        <v>41236</v>
      </c>
      <c r="B700" s="16">
        <v>216500</v>
      </c>
      <c r="C700" s="16">
        <f t="shared" si="31"/>
        <v>-1</v>
      </c>
      <c r="D700" s="29">
        <v>48.376897429987459</v>
      </c>
      <c r="E700" s="29">
        <v>7280.0021057179647</v>
      </c>
      <c r="F700" s="29">
        <v>-3721.8044824072567</v>
      </c>
      <c r="G700" s="29">
        <f t="shared" si="32"/>
        <v>1</v>
      </c>
      <c r="H700">
        <v>213750</v>
      </c>
      <c r="I700">
        <v>1</v>
      </c>
      <c r="J700">
        <v>213454.54545454544</v>
      </c>
      <c r="K700">
        <f>IF(B700&gt;J700,1,-1)</f>
        <v>1</v>
      </c>
      <c r="L700">
        <v>0</v>
      </c>
      <c r="M700">
        <f t="shared" si="30"/>
        <v>0</v>
      </c>
    </row>
    <row r="701" spans="1:13" x14ac:dyDescent="0.25">
      <c r="A701" s="31">
        <v>41239</v>
      </c>
      <c r="B701" s="19">
        <v>217000</v>
      </c>
      <c r="C701" s="16">
        <f t="shared" si="31"/>
        <v>1</v>
      </c>
      <c r="D701" s="29">
        <v>48.922602117812986</v>
      </c>
      <c r="E701" s="29">
        <v>6902.8590981666812</v>
      </c>
      <c r="F701" s="29">
        <v>-3207.2469270594884</v>
      </c>
      <c r="G701" s="29">
        <f t="shared" si="32"/>
        <v>1</v>
      </c>
      <c r="H701">
        <v>213800</v>
      </c>
      <c r="I701">
        <v>1</v>
      </c>
      <c r="J701">
        <v>214045.45454545456</v>
      </c>
      <c r="K701">
        <f>IF(B701&gt;J701,1,-1)</f>
        <v>1</v>
      </c>
      <c r="L701">
        <v>5000</v>
      </c>
      <c r="M701">
        <f t="shared" si="30"/>
        <v>1</v>
      </c>
    </row>
    <row r="702" spans="1:13" x14ac:dyDescent="0.25">
      <c r="A702" s="30">
        <v>41240</v>
      </c>
      <c r="B702" s="16">
        <v>225000</v>
      </c>
      <c r="C702" s="16">
        <f t="shared" si="31"/>
        <v>-1</v>
      </c>
      <c r="D702" s="29">
        <v>56.792627076180167</v>
      </c>
      <c r="E702" s="29">
        <v>7088.3691625833462</v>
      </c>
      <c r="F702" s="29">
        <v>-2129.3770825327665</v>
      </c>
      <c r="G702" s="29">
        <f t="shared" si="32"/>
        <v>1</v>
      </c>
      <c r="H702">
        <v>215100</v>
      </c>
      <c r="I702">
        <v>1</v>
      </c>
      <c r="J702">
        <v>216081.81818181818</v>
      </c>
      <c r="K702">
        <f>IF(B702&gt;J702,1,-1)</f>
        <v>1</v>
      </c>
      <c r="L702">
        <v>8500</v>
      </c>
      <c r="M702">
        <f t="shared" si="30"/>
        <v>1</v>
      </c>
    </row>
    <row r="703" spans="1:13" x14ac:dyDescent="0.25">
      <c r="A703" s="30">
        <v>41241</v>
      </c>
      <c r="B703" s="16">
        <v>224500</v>
      </c>
      <c r="C703" s="16">
        <f t="shared" si="31"/>
        <v>1</v>
      </c>
      <c r="D703" s="29">
        <v>56.20968793028301</v>
      </c>
      <c r="E703" s="29">
        <v>6974.9142223988219</v>
      </c>
      <c r="F703" s="29">
        <v>-1300.5117959943891</v>
      </c>
      <c r="G703" s="29">
        <f t="shared" si="32"/>
        <v>1</v>
      </c>
      <c r="H703">
        <v>215900</v>
      </c>
      <c r="I703">
        <v>1</v>
      </c>
      <c r="J703">
        <v>217790.90909090909</v>
      </c>
      <c r="K703">
        <f>IF(B703&gt;J703,1,-1)</f>
        <v>1</v>
      </c>
      <c r="L703">
        <v>13000</v>
      </c>
      <c r="M703">
        <f t="shared" si="30"/>
        <v>1</v>
      </c>
    </row>
    <row r="704" spans="1:13" x14ac:dyDescent="0.25">
      <c r="A704" s="30">
        <v>41242</v>
      </c>
      <c r="B704" s="16">
        <v>230500</v>
      </c>
      <c r="C704" s="16">
        <f t="shared" si="31"/>
        <v>-1</v>
      </c>
      <c r="D704" s="29">
        <v>61.338073631775387</v>
      </c>
      <c r="E704" s="29">
        <v>7012.4203493703344</v>
      </c>
      <c r="F704" s="29">
        <v>-157.66279034756008</v>
      </c>
      <c r="G704" s="29">
        <f t="shared" si="32"/>
        <v>1</v>
      </c>
      <c r="H704">
        <v>217800</v>
      </c>
      <c r="I704">
        <v>1</v>
      </c>
      <c r="J704">
        <v>220445.45454545456</v>
      </c>
      <c r="K704">
        <f>IF(B704&gt;J704,1,-1)</f>
        <v>1</v>
      </c>
      <c r="L704">
        <v>15000</v>
      </c>
      <c r="M704">
        <f t="shared" si="30"/>
        <v>1</v>
      </c>
    </row>
    <row r="705" spans="1:13" x14ac:dyDescent="0.25">
      <c r="A705" s="30">
        <v>41243</v>
      </c>
      <c r="B705" s="16">
        <v>225500</v>
      </c>
      <c r="C705" s="16">
        <f t="shared" si="31"/>
        <v>1</v>
      </c>
      <c r="D705" s="29">
        <v>55.50450500020785</v>
      </c>
      <c r="E705" s="29">
        <v>6975.8188958438823</v>
      </c>
      <c r="F705" s="29">
        <v>340.66805784121971</v>
      </c>
      <c r="G705" s="29">
        <f t="shared" si="32"/>
        <v>1</v>
      </c>
      <c r="H705">
        <v>218800</v>
      </c>
      <c r="I705">
        <v>1</v>
      </c>
      <c r="J705">
        <v>221845.45454545456</v>
      </c>
      <c r="K705">
        <f>IF(B705&gt;J705,1,-1)</f>
        <v>1</v>
      </c>
      <c r="L705">
        <v>11500</v>
      </c>
      <c r="M705">
        <f t="shared" si="30"/>
        <v>1</v>
      </c>
    </row>
    <row r="706" spans="1:13" x14ac:dyDescent="0.25">
      <c r="A706" s="31">
        <v>41246</v>
      </c>
      <c r="B706" s="19">
        <v>228500</v>
      </c>
      <c r="C706" s="16">
        <f t="shared" si="31"/>
        <v>-1</v>
      </c>
      <c r="D706" s="29">
        <v>58.080562537405179</v>
      </c>
      <c r="E706" s="29">
        <v>6834.6889747121759</v>
      </c>
      <c r="F706" s="29">
        <v>966.53219180289307</v>
      </c>
      <c r="G706" s="29">
        <f t="shared" si="32"/>
        <v>1</v>
      </c>
      <c r="H706">
        <v>220250</v>
      </c>
      <c r="I706">
        <v>1</v>
      </c>
      <c r="J706">
        <v>223609.09090909091</v>
      </c>
      <c r="K706">
        <f>IF(B706&gt;J706,1,-1)</f>
        <v>1</v>
      </c>
      <c r="L706">
        <v>16000</v>
      </c>
      <c r="M706">
        <f t="shared" ref="M706:M769" si="33">IF(L706&gt;0,1,IF(L706=0,0,-1))</f>
        <v>1</v>
      </c>
    </row>
    <row r="707" spans="1:13" x14ac:dyDescent="0.25">
      <c r="A707" s="30">
        <v>41247</v>
      </c>
      <c r="B707" s="16">
        <v>228000</v>
      </c>
      <c r="C707" s="16">
        <f t="shared" si="31"/>
        <v>-1</v>
      </c>
      <c r="D707" s="29">
        <v>57.483232803191179</v>
      </c>
      <c r="E707" s="29">
        <v>6703.6397622327349</v>
      </c>
      <c r="F707" s="29">
        <v>1405.9809327495168</v>
      </c>
      <c r="G707" s="29">
        <f t="shared" si="32"/>
        <v>1</v>
      </c>
      <c r="H707">
        <v>221800</v>
      </c>
      <c r="I707">
        <v>1</v>
      </c>
      <c r="J707">
        <v>225018.18181818182</v>
      </c>
      <c r="K707">
        <f>IF(B707&gt;J707,1,-1)</f>
        <v>1</v>
      </c>
      <c r="L707">
        <v>15500</v>
      </c>
      <c r="M707">
        <f t="shared" si="33"/>
        <v>1</v>
      </c>
    </row>
    <row r="708" spans="1:13" x14ac:dyDescent="0.25">
      <c r="A708" s="30">
        <v>41248</v>
      </c>
      <c r="B708" s="16">
        <v>226500</v>
      </c>
      <c r="C708" s="16">
        <f t="shared" ref="C708:C771" si="34">IF(B709-B708&gt;500,1,-1)</f>
        <v>1</v>
      </c>
      <c r="D708" s="29">
        <v>55.634667675249176</v>
      </c>
      <c r="E708" s="29">
        <v>6546.2369220732535</v>
      </c>
      <c r="F708" s="29">
        <v>1614.5976849697763</v>
      </c>
      <c r="G708" s="29">
        <f t="shared" ref="G708:G771" si="35">IF(F708&gt;F707,1,-1)</f>
        <v>1</v>
      </c>
      <c r="H708">
        <v>223200</v>
      </c>
      <c r="I708">
        <v>1</v>
      </c>
      <c r="J708">
        <v>225872.72727272726</v>
      </c>
      <c r="K708">
        <f>IF(B708&gt;J708,1,-1)</f>
        <v>1</v>
      </c>
      <c r="L708">
        <v>16500</v>
      </c>
      <c r="M708">
        <f t="shared" si="33"/>
        <v>1</v>
      </c>
    </row>
    <row r="709" spans="1:13" x14ac:dyDescent="0.25">
      <c r="A709" s="30">
        <v>41249</v>
      </c>
      <c r="B709" s="16">
        <v>229500</v>
      </c>
      <c r="C709" s="16">
        <f t="shared" si="34"/>
        <v>-1</v>
      </c>
      <c r="D709" s="29">
        <v>58.508536890277163</v>
      </c>
      <c r="E709" s="29">
        <v>6400.0771419251632</v>
      </c>
      <c r="F709" s="29">
        <v>1998.960124060075</v>
      </c>
      <c r="G709" s="29">
        <f t="shared" si="35"/>
        <v>1</v>
      </c>
      <c r="H709">
        <v>225150</v>
      </c>
      <c r="I709">
        <v>1</v>
      </c>
      <c r="J709">
        <v>227018.18181818182</v>
      </c>
      <c r="K709">
        <f>IF(B709&gt;J709,1,-1)</f>
        <v>1</v>
      </c>
      <c r="L709">
        <v>13000</v>
      </c>
      <c r="M709">
        <f t="shared" si="33"/>
        <v>1</v>
      </c>
    </row>
    <row r="710" spans="1:13" x14ac:dyDescent="0.25">
      <c r="A710" s="30">
        <v>41250</v>
      </c>
      <c r="B710" s="16">
        <v>226000</v>
      </c>
      <c r="C710" s="16">
        <f t="shared" si="34"/>
        <v>1</v>
      </c>
      <c r="D710" s="29">
        <v>54.105089106371842</v>
      </c>
      <c r="E710" s="29">
        <v>6335.7859175019375</v>
      </c>
      <c r="F710" s="29">
        <v>1998.1163356087927</v>
      </c>
      <c r="G710" s="29">
        <f t="shared" si="35"/>
        <v>-1</v>
      </c>
      <c r="H710">
        <v>226100</v>
      </c>
      <c r="I710">
        <v>-1</v>
      </c>
      <c r="J710">
        <v>227172.72727272726</v>
      </c>
      <c r="K710">
        <f>IF(B710&gt;J710,1,-1)</f>
        <v>-1</v>
      </c>
      <c r="L710">
        <v>9000</v>
      </c>
      <c r="M710">
        <f t="shared" si="33"/>
        <v>1</v>
      </c>
    </row>
    <row r="711" spans="1:13" x14ac:dyDescent="0.25">
      <c r="A711" s="31">
        <v>41253</v>
      </c>
      <c r="B711" s="19">
        <v>227500</v>
      </c>
      <c r="C711" s="16">
        <f t="shared" si="34"/>
        <v>1</v>
      </c>
      <c r="D711" s="29">
        <v>55.64578322829761</v>
      </c>
      <c r="E711" s="29">
        <v>6418.9440662518</v>
      </c>
      <c r="F711" s="29">
        <v>2094.3428109177912</v>
      </c>
      <c r="G711" s="29">
        <f t="shared" si="35"/>
        <v>1</v>
      </c>
      <c r="H711">
        <v>227150</v>
      </c>
      <c r="I711">
        <v>1</v>
      </c>
      <c r="J711">
        <v>227427.27272727274</v>
      </c>
      <c r="K711">
        <f>IF(B711&gt;J711,1,-1)</f>
        <v>1</v>
      </c>
      <c r="L711">
        <v>2500</v>
      </c>
      <c r="M711">
        <f t="shared" si="33"/>
        <v>1</v>
      </c>
    </row>
    <row r="712" spans="1:13" x14ac:dyDescent="0.25">
      <c r="A712" s="30">
        <v>41254</v>
      </c>
      <c r="B712" s="16">
        <v>228500</v>
      </c>
      <c r="C712" s="16">
        <f t="shared" si="34"/>
        <v>-1</v>
      </c>
      <c r="D712" s="29">
        <v>56.689631080710505</v>
      </c>
      <c r="E712" s="29">
        <v>6317.5909186623858</v>
      </c>
      <c r="F712" s="29">
        <v>2225.6388492833066</v>
      </c>
      <c r="G712" s="29">
        <f t="shared" si="35"/>
        <v>1</v>
      </c>
      <c r="H712">
        <v>227500</v>
      </c>
      <c r="I712">
        <v>1</v>
      </c>
      <c r="J712">
        <v>227672.72727272726</v>
      </c>
      <c r="K712">
        <f>IF(B712&gt;J712,1,-1)</f>
        <v>1</v>
      </c>
      <c r="L712">
        <v>4000</v>
      </c>
      <c r="M712">
        <f t="shared" si="33"/>
        <v>1</v>
      </c>
    </row>
    <row r="713" spans="1:13" x14ac:dyDescent="0.25">
      <c r="A713" s="30">
        <v>41255</v>
      </c>
      <c r="B713" s="16">
        <v>227000</v>
      </c>
      <c r="C713" s="16">
        <f t="shared" si="34"/>
        <v>1</v>
      </c>
      <c r="D713" s="29">
        <v>54.61339191032701</v>
      </c>
      <c r="E713" s="29">
        <v>6223.4772816150726</v>
      </c>
      <c r="F713" s="29">
        <v>2183.4845904610411</v>
      </c>
      <c r="G713" s="29">
        <f t="shared" si="35"/>
        <v>-1</v>
      </c>
      <c r="H713">
        <v>227750</v>
      </c>
      <c r="I713">
        <v>-1</v>
      </c>
      <c r="J713">
        <v>227581.81818181818</v>
      </c>
      <c r="K713">
        <f>IF(B713&gt;J713,1,-1)</f>
        <v>-1</v>
      </c>
      <c r="L713">
        <v>-3500</v>
      </c>
      <c r="M713">
        <f t="shared" si="33"/>
        <v>-1</v>
      </c>
    </row>
    <row r="714" spans="1:13" x14ac:dyDescent="0.25">
      <c r="A714" s="30">
        <v>41256</v>
      </c>
      <c r="B714" s="16">
        <v>230500</v>
      </c>
      <c r="C714" s="16">
        <f t="shared" si="34"/>
        <v>-1</v>
      </c>
      <c r="D714" s="29">
        <v>58.438360629302814</v>
      </c>
      <c r="E714" s="29">
        <v>6064.657475785425</v>
      </c>
      <c r="F714" s="29">
        <v>2404.7770134298189</v>
      </c>
      <c r="G714" s="29">
        <f t="shared" si="35"/>
        <v>1</v>
      </c>
      <c r="H714">
        <v>227750</v>
      </c>
      <c r="I714">
        <v>1</v>
      </c>
      <c r="J714">
        <v>228081.81818181818</v>
      </c>
      <c r="K714">
        <f>IF(B714&gt;J714,1,-1)</f>
        <v>1</v>
      </c>
      <c r="L714">
        <v>5000</v>
      </c>
      <c r="M714">
        <f t="shared" si="33"/>
        <v>1</v>
      </c>
    </row>
    <row r="715" spans="1:13" x14ac:dyDescent="0.25">
      <c r="A715" s="30">
        <v>41257</v>
      </c>
      <c r="B715" s="16">
        <v>229500</v>
      </c>
      <c r="C715" s="16">
        <f t="shared" si="34"/>
        <v>-1</v>
      </c>
      <c r="D715" s="29">
        <v>56.961305405387321</v>
      </c>
      <c r="E715" s="29">
        <v>5917.1819418007517</v>
      </c>
      <c r="F715" s="29">
        <v>2470.9773218705377</v>
      </c>
      <c r="G715" s="29">
        <f t="shared" si="35"/>
        <v>1</v>
      </c>
      <c r="H715">
        <v>228150</v>
      </c>
      <c r="I715">
        <v>1</v>
      </c>
      <c r="J715">
        <v>228400</v>
      </c>
      <c r="K715">
        <f>IF(B715&gt;J715,1,-1)</f>
        <v>1</v>
      </c>
      <c r="L715">
        <v>1000</v>
      </c>
      <c r="M715">
        <f t="shared" si="33"/>
        <v>1</v>
      </c>
    </row>
    <row r="716" spans="1:13" x14ac:dyDescent="0.25">
      <c r="A716" s="31">
        <v>41260</v>
      </c>
      <c r="B716" s="19">
        <v>225000</v>
      </c>
      <c r="C716" s="16">
        <f t="shared" si="34"/>
        <v>-1</v>
      </c>
      <c r="D716" s="29">
        <v>50.745550592544895</v>
      </c>
      <c r="E716" s="29">
        <v>6030.2403745292695</v>
      </c>
      <c r="F716" s="29">
        <v>2135.7100156988017</v>
      </c>
      <c r="G716" s="29">
        <f t="shared" si="35"/>
        <v>-1</v>
      </c>
      <c r="H716">
        <v>227800</v>
      </c>
      <c r="I716">
        <v>-1</v>
      </c>
      <c r="J716">
        <v>227827.27272727274</v>
      </c>
      <c r="K716">
        <f>IF(B716&gt;J716,1,-1)</f>
        <v>-1</v>
      </c>
      <c r="L716">
        <v>-3000</v>
      </c>
      <c r="M716">
        <f t="shared" si="33"/>
        <v>-1</v>
      </c>
    </row>
    <row r="717" spans="1:13" x14ac:dyDescent="0.25">
      <c r="A717" s="30">
        <v>41261</v>
      </c>
      <c r="B717" s="16">
        <v>224000</v>
      </c>
      <c r="C717" s="16">
        <f t="shared" si="34"/>
        <v>-1</v>
      </c>
      <c r="D717" s="29">
        <v>49.454069229686183</v>
      </c>
      <c r="E717" s="29">
        <v>6063.794633491465</v>
      </c>
      <c r="F717" s="29">
        <v>1768.9255448725307</v>
      </c>
      <c r="G717" s="29">
        <f t="shared" si="35"/>
        <v>-1</v>
      </c>
      <c r="H717">
        <v>227400</v>
      </c>
      <c r="I717">
        <v>-1</v>
      </c>
      <c r="J717">
        <v>227136.36363636365</v>
      </c>
      <c r="K717">
        <f>IF(B717&gt;J717,1,-1)</f>
        <v>-1</v>
      </c>
      <c r="L717">
        <v>-2500</v>
      </c>
      <c r="M717">
        <f t="shared" si="33"/>
        <v>-1</v>
      </c>
    </row>
    <row r="718" spans="1:13" x14ac:dyDescent="0.25">
      <c r="A718" s="30">
        <v>41263</v>
      </c>
      <c r="B718" s="16">
        <v>222500</v>
      </c>
      <c r="C718" s="16">
        <f t="shared" si="34"/>
        <v>-1</v>
      </c>
      <c r="D718" s="29">
        <v>47.50121064490466</v>
      </c>
      <c r="E718" s="29">
        <v>6202.0950168135032</v>
      </c>
      <c r="F718" s="29">
        <v>1341.7419788989355</v>
      </c>
      <c r="G718" s="29">
        <f t="shared" si="35"/>
        <v>-1</v>
      </c>
      <c r="H718">
        <v>227000</v>
      </c>
      <c r="I718">
        <v>-1</v>
      </c>
      <c r="J718">
        <v>226245.45454545456</v>
      </c>
      <c r="K718">
        <f>IF(B718&gt;J718,1,-1)</f>
        <v>-1</v>
      </c>
      <c r="L718">
        <v>-7000</v>
      </c>
      <c r="M718">
        <f t="shared" si="33"/>
        <v>-1</v>
      </c>
    </row>
    <row r="719" spans="1:13" x14ac:dyDescent="0.25">
      <c r="A719" s="30">
        <v>41264</v>
      </c>
      <c r="B719" s="16">
        <v>222500</v>
      </c>
      <c r="C719" s="16">
        <f t="shared" si="34"/>
        <v>-1</v>
      </c>
      <c r="D719" s="29">
        <v>47.50121064490466</v>
      </c>
      <c r="E719" s="29">
        <v>6009.0882298982533</v>
      </c>
      <c r="F719" s="29">
        <v>991.76349297777051</v>
      </c>
      <c r="G719" s="29">
        <f t="shared" si="35"/>
        <v>-1</v>
      </c>
      <c r="H719">
        <v>226300</v>
      </c>
      <c r="I719">
        <v>-1</v>
      </c>
      <c r="J719">
        <v>225427.27272727274</v>
      </c>
      <c r="K719">
        <f>IF(B719&gt;J719,1,-1)</f>
        <v>-1</v>
      </c>
      <c r="L719">
        <v>-3500</v>
      </c>
      <c r="M719">
        <f t="shared" si="33"/>
        <v>-1</v>
      </c>
    </row>
    <row r="720" spans="1:13" x14ac:dyDescent="0.25">
      <c r="A720" s="30">
        <v>41267</v>
      </c>
      <c r="B720" s="16">
        <v>222500</v>
      </c>
      <c r="C720" s="16">
        <f t="shared" si="34"/>
        <v>-1</v>
      </c>
      <c r="D720" s="29">
        <v>47.501210644904653</v>
      </c>
      <c r="E720" s="29">
        <v>5794.1533563340927</v>
      </c>
      <c r="F720" s="29">
        <v>706.26167645290843</v>
      </c>
      <c r="G720" s="29">
        <f t="shared" si="35"/>
        <v>-1</v>
      </c>
      <c r="H720">
        <v>225950</v>
      </c>
      <c r="I720">
        <v>-1</v>
      </c>
      <c r="J720">
        <v>224736.36363636365</v>
      </c>
      <c r="K720">
        <f>IF(B720&gt;J720,1,-1)</f>
        <v>-1</v>
      </c>
      <c r="L720">
        <v>-5000</v>
      </c>
      <c r="M720">
        <f t="shared" si="33"/>
        <v>-1</v>
      </c>
    </row>
    <row r="721" spans="1:13" x14ac:dyDescent="0.25">
      <c r="A721" s="31">
        <v>41269</v>
      </c>
      <c r="B721" s="19">
        <v>223000</v>
      </c>
      <c r="C721" s="16">
        <f t="shared" si="34"/>
        <v>-1</v>
      </c>
      <c r="D721" s="29">
        <v>48.3503307093792</v>
      </c>
      <c r="E721" s="29">
        <v>5630.2852594530859</v>
      </c>
      <c r="F721" s="29">
        <v>514.41539083997486</v>
      </c>
      <c r="G721" s="29">
        <f t="shared" si="35"/>
        <v>-1</v>
      </c>
      <c r="H721">
        <v>225500</v>
      </c>
      <c r="I721">
        <v>-1</v>
      </c>
      <c r="J721">
        <v>224200</v>
      </c>
      <c r="K721">
        <f>IF(B721&gt;J721,1,-1)</f>
        <v>-1</v>
      </c>
      <c r="L721">
        <v>-5500</v>
      </c>
      <c r="M721">
        <f t="shared" si="33"/>
        <v>-1</v>
      </c>
    </row>
    <row r="722" spans="1:13" x14ac:dyDescent="0.25">
      <c r="A722" s="30">
        <v>41270</v>
      </c>
      <c r="B722" s="16">
        <v>223000</v>
      </c>
      <c r="C722" s="16">
        <f t="shared" si="34"/>
        <v>-1</v>
      </c>
      <c r="D722" s="29">
        <v>48.3503307093792</v>
      </c>
      <c r="E722" s="29">
        <v>5549.5505980635799</v>
      </c>
      <c r="F722" s="29">
        <v>358.24618825613288</v>
      </c>
      <c r="G722" s="29">
        <f t="shared" si="35"/>
        <v>-1</v>
      </c>
      <c r="H722">
        <v>224950</v>
      </c>
      <c r="I722">
        <v>-1</v>
      </c>
      <c r="J722">
        <v>223745.45454545456</v>
      </c>
      <c r="K722">
        <f>IF(B722&gt;J722,1,-1)</f>
        <v>-1</v>
      </c>
      <c r="L722">
        <v>-4000</v>
      </c>
      <c r="M722">
        <f t="shared" si="33"/>
        <v>-1</v>
      </c>
    </row>
    <row r="723" spans="1:13" x14ac:dyDescent="0.25">
      <c r="A723" s="30">
        <v>41271</v>
      </c>
      <c r="B723" s="16">
        <v>218500</v>
      </c>
      <c r="C723" s="16">
        <f t="shared" si="34"/>
        <v>-1</v>
      </c>
      <c r="D723" s="29">
        <v>41.366682092452301</v>
      </c>
      <c r="E723" s="29">
        <v>5581.725555344753</v>
      </c>
      <c r="F723" s="29">
        <v>-127.1655367113417</v>
      </c>
      <c r="G723" s="29">
        <f t="shared" si="35"/>
        <v>-1</v>
      </c>
      <c r="H723">
        <v>224100</v>
      </c>
      <c r="I723">
        <v>-1</v>
      </c>
      <c r="J723">
        <v>222572.72727272726</v>
      </c>
      <c r="K723">
        <f>IF(B723&gt;J723,1,-1)</f>
        <v>-1</v>
      </c>
      <c r="L723">
        <v>-12000</v>
      </c>
      <c r="M723">
        <f t="shared" si="33"/>
        <v>-1</v>
      </c>
    </row>
    <row r="724" spans="1:13" x14ac:dyDescent="0.25">
      <c r="A724" s="30">
        <v>41276</v>
      </c>
      <c r="B724" s="16">
        <v>216000</v>
      </c>
      <c r="C724" s="16">
        <f t="shared" si="34"/>
        <v>-1</v>
      </c>
      <c r="D724" s="29">
        <v>38.076275480073605</v>
      </c>
      <c r="E724" s="29">
        <v>5575.8880156772711</v>
      </c>
      <c r="F724" s="29">
        <v>-705.45488776318962</v>
      </c>
      <c r="G724" s="29">
        <f t="shared" si="35"/>
        <v>-1</v>
      </c>
      <c r="H724">
        <v>222650</v>
      </c>
      <c r="I724">
        <v>-1</v>
      </c>
      <c r="J724">
        <v>221100</v>
      </c>
      <c r="K724">
        <f>IF(B724&gt;J724,1,-1)</f>
        <v>-1</v>
      </c>
      <c r="L724">
        <v>-13500</v>
      </c>
      <c r="M724">
        <f t="shared" si="33"/>
        <v>-1</v>
      </c>
    </row>
    <row r="725" spans="1:13" x14ac:dyDescent="0.25">
      <c r="A725" s="30">
        <v>41277</v>
      </c>
      <c r="B725" s="16">
        <v>206000</v>
      </c>
      <c r="C725" s="16">
        <f t="shared" si="34"/>
        <v>-1</v>
      </c>
      <c r="D725" s="29">
        <v>28.359167430678028</v>
      </c>
      <c r="E725" s="29">
        <v>6177.6103002717518</v>
      </c>
      <c r="F725" s="29">
        <v>-1948.2120159347542</v>
      </c>
      <c r="G725" s="29">
        <f t="shared" si="35"/>
        <v>-1</v>
      </c>
      <c r="H725">
        <v>220300</v>
      </c>
      <c r="I725">
        <v>-1</v>
      </c>
      <c r="J725">
        <v>218072.72727272726</v>
      </c>
      <c r="K725">
        <f>IF(B725&gt;J725,1,-1)</f>
        <v>-1</v>
      </c>
      <c r="L725">
        <v>-19000</v>
      </c>
      <c r="M725">
        <f t="shared" si="33"/>
        <v>-1</v>
      </c>
    </row>
    <row r="726" spans="1:13" x14ac:dyDescent="0.25">
      <c r="A726" s="31">
        <v>41278</v>
      </c>
      <c r="B726" s="19">
        <v>206000</v>
      </c>
      <c r="C726" s="16">
        <f t="shared" si="34"/>
        <v>1</v>
      </c>
      <c r="D726" s="29">
        <v>28.359167430678028</v>
      </c>
      <c r="E726" s="29">
        <v>6093.4952788237697</v>
      </c>
      <c r="F726" s="29">
        <v>-2899.6802842636243</v>
      </c>
      <c r="G726" s="29">
        <f t="shared" si="35"/>
        <v>-1</v>
      </c>
      <c r="H726">
        <v>218400</v>
      </c>
      <c r="I726">
        <v>-1</v>
      </c>
      <c r="J726">
        <v>215472.72727272726</v>
      </c>
      <c r="K726">
        <f>IF(B726&gt;J726,1,-1)</f>
        <v>-1</v>
      </c>
      <c r="L726">
        <v>-18000</v>
      </c>
      <c r="M726">
        <f t="shared" si="33"/>
        <v>-1</v>
      </c>
    </row>
    <row r="727" spans="1:13" x14ac:dyDescent="0.25">
      <c r="A727" s="30">
        <v>41281</v>
      </c>
      <c r="B727" s="16">
        <v>208500</v>
      </c>
      <c r="C727" s="16">
        <f t="shared" si="34"/>
        <v>1</v>
      </c>
      <c r="D727" s="29">
        <v>33.294893292636274</v>
      </c>
      <c r="E727" s="29">
        <v>5943.9599017649289</v>
      </c>
      <c r="F727" s="29">
        <v>-3412.6576422505022</v>
      </c>
      <c r="G727" s="29">
        <f t="shared" si="35"/>
        <v>-1</v>
      </c>
      <c r="H727">
        <v>216850</v>
      </c>
      <c r="I727">
        <v>-1</v>
      </c>
      <c r="J727">
        <v>213672.72727272726</v>
      </c>
      <c r="K727">
        <f>IF(B727&gt;J727,1,-1)</f>
        <v>-1</v>
      </c>
      <c r="L727">
        <v>-14000</v>
      </c>
      <c r="M727">
        <f t="shared" si="33"/>
        <v>-1</v>
      </c>
    </row>
    <row r="728" spans="1:13" x14ac:dyDescent="0.25">
      <c r="A728" s="30">
        <v>41282</v>
      </c>
      <c r="B728" s="16">
        <v>210000</v>
      </c>
      <c r="C728" s="16">
        <f t="shared" si="34"/>
        <v>-1</v>
      </c>
      <c r="D728" s="29">
        <v>36.137847674547771</v>
      </c>
      <c r="E728" s="29">
        <v>5805.105623067434</v>
      </c>
      <c r="F728" s="29">
        <v>-3656.0141746647132</v>
      </c>
      <c r="G728" s="29">
        <f t="shared" si="35"/>
        <v>-1</v>
      </c>
      <c r="H728">
        <v>215600</v>
      </c>
      <c r="I728">
        <v>-1</v>
      </c>
      <c r="J728">
        <v>212427.27272727274</v>
      </c>
      <c r="K728">
        <f>IF(B728&gt;J728,1,-1)</f>
        <v>-1</v>
      </c>
      <c r="L728">
        <v>-12500</v>
      </c>
      <c r="M728">
        <f t="shared" si="33"/>
        <v>-1</v>
      </c>
    </row>
    <row r="729" spans="1:13" x14ac:dyDescent="0.25">
      <c r="A729" s="30">
        <v>41283</v>
      </c>
      <c r="B729" s="16">
        <v>207500</v>
      </c>
      <c r="C729" s="16">
        <f t="shared" si="34"/>
        <v>1</v>
      </c>
      <c r="D729" s="29">
        <v>33.569855408401637</v>
      </c>
      <c r="E729" s="29">
        <v>5961.8837928483317</v>
      </c>
      <c r="F729" s="29">
        <v>-4004.4443447935919</v>
      </c>
      <c r="G729" s="29">
        <f t="shared" si="35"/>
        <v>-1</v>
      </c>
      <c r="H729">
        <v>214100</v>
      </c>
      <c r="I729">
        <v>-1</v>
      </c>
      <c r="J729">
        <v>210954.54545454544</v>
      </c>
      <c r="K729">
        <f>IF(B729&gt;J729,1,-1)</f>
        <v>-1</v>
      </c>
      <c r="L729">
        <v>-15000</v>
      </c>
      <c r="M729">
        <f t="shared" si="33"/>
        <v>-1</v>
      </c>
    </row>
    <row r="730" spans="1:13" x14ac:dyDescent="0.25">
      <c r="A730" s="30">
        <v>41284</v>
      </c>
      <c r="B730" s="16">
        <v>209500</v>
      </c>
      <c r="C730" s="16">
        <f t="shared" si="34"/>
        <v>-1</v>
      </c>
      <c r="D730" s="29">
        <v>37.402205127177943</v>
      </c>
      <c r="E730" s="29">
        <v>5857.4635219305937</v>
      </c>
      <c r="F730" s="29">
        <v>-4072.2520923898264</v>
      </c>
      <c r="G730" s="29">
        <f t="shared" si="35"/>
        <v>-1</v>
      </c>
      <c r="H730">
        <v>212800</v>
      </c>
      <c r="I730">
        <v>-1</v>
      </c>
      <c r="J730">
        <v>210118.18181818182</v>
      </c>
      <c r="K730">
        <f>IF(B730&gt;J730,1,-1)</f>
        <v>-1</v>
      </c>
      <c r="L730">
        <v>-13500</v>
      </c>
      <c r="M730">
        <f t="shared" si="33"/>
        <v>-1</v>
      </c>
    </row>
    <row r="731" spans="1:13" x14ac:dyDescent="0.25">
      <c r="A731" s="31">
        <v>41285</v>
      </c>
      <c r="B731" s="19">
        <v>206000</v>
      </c>
      <c r="C731" s="16">
        <f t="shared" si="34"/>
        <v>1</v>
      </c>
      <c r="D731" s="29">
        <v>33.734480705716535</v>
      </c>
      <c r="E731" s="29">
        <v>5831.9304132212656</v>
      </c>
      <c r="F731" s="29">
        <v>-4358.1726685134927</v>
      </c>
      <c r="G731" s="29">
        <f t="shared" si="35"/>
        <v>-1</v>
      </c>
      <c r="H731">
        <v>211100</v>
      </c>
      <c r="I731">
        <v>-1</v>
      </c>
      <c r="J731">
        <v>208881.81818181818</v>
      </c>
      <c r="K731">
        <f>IF(B731&gt;J731,1,-1)</f>
        <v>-1</v>
      </c>
      <c r="L731">
        <v>-17000</v>
      </c>
      <c r="M731">
        <f t="shared" si="33"/>
        <v>-1</v>
      </c>
    </row>
    <row r="732" spans="1:13" x14ac:dyDescent="0.25">
      <c r="A732" s="30">
        <v>41288</v>
      </c>
      <c r="B732" s="16">
        <v>209000</v>
      </c>
      <c r="C732" s="16">
        <f t="shared" si="34"/>
        <v>-1</v>
      </c>
      <c r="D732" s="29">
        <v>39.234851258832208</v>
      </c>
      <c r="E732" s="29">
        <v>5736.7925265626036</v>
      </c>
      <c r="F732" s="29">
        <v>-4293.2024911914195</v>
      </c>
      <c r="G732" s="29">
        <f t="shared" si="35"/>
        <v>1</v>
      </c>
      <c r="H732">
        <v>209700</v>
      </c>
      <c r="I732">
        <v>-1</v>
      </c>
      <c r="J732">
        <v>208500</v>
      </c>
      <c r="K732">
        <f>IF(B732&gt;J732,1,-1)</f>
        <v>1</v>
      </c>
      <c r="L732">
        <v>-9500</v>
      </c>
      <c r="M732">
        <f t="shared" si="33"/>
        <v>-1</v>
      </c>
    </row>
    <row r="733" spans="1:13" x14ac:dyDescent="0.25">
      <c r="A733" s="30">
        <v>41289</v>
      </c>
      <c r="B733" s="16">
        <v>209000</v>
      </c>
      <c r="C733" s="16">
        <f t="shared" si="34"/>
        <v>1</v>
      </c>
      <c r="D733" s="29">
        <v>39.234851258832208</v>
      </c>
      <c r="E733" s="29">
        <v>5684.1644889509898</v>
      </c>
      <c r="F733" s="29">
        <v>-4193.3745460964565</v>
      </c>
      <c r="G733" s="29">
        <f t="shared" si="35"/>
        <v>1</v>
      </c>
      <c r="H733">
        <v>208750</v>
      </c>
      <c r="I733">
        <v>1</v>
      </c>
      <c r="J733">
        <v>208372.72727272726</v>
      </c>
      <c r="K733">
        <f>IF(B733&gt;J733,1,-1)</f>
        <v>1</v>
      </c>
      <c r="L733">
        <v>-7000</v>
      </c>
      <c r="M733">
        <f t="shared" si="33"/>
        <v>-1</v>
      </c>
    </row>
    <row r="734" spans="1:13" x14ac:dyDescent="0.25">
      <c r="A734" s="30">
        <v>41290</v>
      </c>
      <c r="B734" s="16">
        <v>210500</v>
      </c>
      <c r="C734" s="16">
        <f t="shared" si="34"/>
        <v>1</v>
      </c>
      <c r="D734" s="29">
        <v>42.025350111776149</v>
      </c>
      <c r="E734" s="29">
        <v>5635.295596883062</v>
      </c>
      <c r="F734" s="29">
        <v>-3947.7159048272297</v>
      </c>
      <c r="G734" s="29">
        <f t="shared" si="35"/>
        <v>1</v>
      </c>
      <c r="H734">
        <v>208200</v>
      </c>
      <c r="I734">
        <v>1</v>
      </c>
      <c r="J734">
        <v>208690.90909090909</v>
      </c>
      <c r="K734">
        <f>IF(B734&gt;J734,1,-1)</f>
        <v>1</v>
      </c>
      <c r="L734">
        <v>4500</v>
      </c>
      <c r="M734">
        <f t="shared" si="33"/>
        <v>1</v>
      </c>
    </row>
    <row r="735" spans="1:13" x14ac:dyDescent="0.25">
      <c r="A735" s="30">
        <v>41291</v>
      </c>
      <c r="B735" s="16">
        <v>212500</v>
      </c>
      <c r="C735" s="16">
        <f t="shared" si="34"/>
        <v>1</v>
      </c>
      <c r="D735" s="29">
        <v>45.611727346140341</v>
      </c>
      <c r="E735" s="29">
        <v>5482.7744828199866</v>
      </c>
      <c r="F735" s="29">
        <v>-3550.715933407424</v>
      </c>
      <c r="G735" s="29">
        <f t="shared" si="35"/>
        <v>1</v>
      </c>
      <c r="H735">
        <v>208850</v>
      </c>
      <c r="I735">
        <v>1</v>
      </c>
      <c r="J735">
        <v>209472.72727272726</v>
      </c>
      <c r="K735">
        <f>IF(B735&gt;J735,1,-1)</f>
        <v>1</v>
      </c>
      <c r="L735">
        <v>6500</v>
      </c>
      <c r="M735">
        <f t="shared" si="33"/>
        <v>1</v>
      </c>
    </row>
    <row r="736" spans="1:13" x14ac:dyDescent="0.25">
      <c r="A736" s="31">
        <v>41292</v>
      </c>
      <c r="B736" s="19">
        <v>213500</v>
      </c>
      <c r="C736" s="16">
        <f t="shared" si="34"/>
        <v>-1</v>
      </c>
      <c r="D736" s="29">
        <v>47.364990976413829</v>
      </c>
      <c r="E736" s="29">
        <v>5412.5763054757017</v>
      </c>
      <c r="F736" s="29">
        <v>-3119.4399907462357</v>
      </c>
      <c r="G736" s="29">
        <f t="shared" si="35"/>
        <v>1</v>
      </c>
      <c r="H736">
        <v>209600</v>
      </c>
      <c r="I736">
        <v>1</v>
      </c>
      <c r="J736">
        <v>210318.18181818182</v>
      </c>
      <c r="K736">
        <f>IF(B736&gt;J736,1,-1)</f>
        <v>1</v>
      </c>
      <c r="L736">
        <v>5000</v>
      </c>
      <c r="M736">
        <f t="shared" si="33"/>
        <v>1</v>
      </c>
    </row>
    <row r="737" spans="1:13" x14ac:dyDescent="0.25">
      <c r="A737" s="30">
        <v>41295</v>
      </c>
      <c r="B737" s="16">
        <v>210500</v>
      </c>
      <c r="C737" s="16">
        <f t="shared" si="34"/>
        <v>1</v>
      </c>
      <c r="D737" s="29">
        <v>42.89734911782179</v>
      </c>
      <c r="E737" s="29">
        <v>5418.8208550845802</v>
      </c>
      <c r="F737" s="29">
        <v>-2985.3127993080125</v>
      </c>
      <c r="G737" s="29">
        <f t="shared" si="35"/>
        <v>1</v>
      </c>
      <c r="H737">
        <v>209800</v>
      </c>
      <c r="I737">
        <v>1</v>
      </c>
      <c r="J737">
        <v>210481.81818181818</v>
      </c>
      <c r="K737">
        <f>IF(B737&gt;J737,1,-1)</f>
        <v>1</v>
      </c>
      <c r="L737">
        <v>500</v>
      </c>
      <c r="M737">
        <f t="shared" si="33"/>
        <v>1</v>
      </c>
    </row>
    <row r="738" spans="1:13" x14ac:dyDescent="0.25">
      <c r="A738" s="30">
        <v>41296</v>
      </c>
      <c r="B738" s="16">
        <v>214500</v>
      </c>
      <c r="C738" s="16">
        <f t="shared" si="34"/>
        <v>1</v>
      </c>
      <c r="D738" s="29">
        <v>49.708754162846418</v>
      </c>
      <c r="E738" s="29">
        <v>5567.4765082928252</v>
      </c>
      <c r="F738" s="29">
        <v>-2527.1184151406633</v>
      </c>
      <c r="G738" s="29">
        <f t="shared" si="35"/>
        <v>1</v>
      </c>
      <c r="H738">
        <v>210250</v>
      </c>
      <c r="I738">
        <v>1</v>
      </c>
      <c r="J738">
        <v>211336.36363636365</v>
      </c>
      <c r="K738">
        <f>IF(B738&gt;J738,1,-1)</f>
        <v>1</v>
      </c>
      <c r="L738">
        <v>7000</v>
      </c>
      <c r="M738">
        <f t="shared" si="33"/>
        <v>1</v>
      </c>
    </row>
    <row r="739" spans="1:13" x14ac:dyDescent="0.25">
      <c r="A739" s="30">
        <v>41297</v>
      </c>
      <c r="B739" s="16">
        <v>218000</v>
      </c>
      <c r="C739" s="16">
        <f t="shared" si="34"/>
        <v>-1</v>
      </c>
      <c r="D739" s="29">
        <v>54.790394149450499</v>
      </c>
      <c r="E739" s="29">
        <v>5634.0853291290523</v>
      </c>
      <c r="F739" s="29">
        <v>-1860.1328615606471</v>
      </c>
      <c r="G739" s="29">
        <f t="shared" si="35"/>
        <v>1</v>
      </c>
      <c r="H739">
        <v>211300</v>
      </c>
      <c r="I739">
        <v>1</v>
      </c>
      <c r="J739">
        <v>212745.45454545456</v>
      </c>
      <c r="K739">
        <f>IF(B739&gt;J739,1,-1)</f>
        <v>1</v>
      </c>
      <c r="L739">
        <v>8500</v>
      </c>
      <c r="M739">
        <f t="shared" si="33"/>
        <v>1</v>
      </c>
    </row>
    <row r="740" spans="1:13" x14ac:dyDescent="0.25">
      <c r="A740" s="30">
        <v>41298</v>
      </c>
      <c r="B740" s="16">
        <v>208000</v>
      </c>
      <c r="C740" s="16">
        <f t="shared" si="34"/>
        <v>-1</v>
      </c>
      <c r="D740" s="29">
        <v>41.795844260952059</v>
      </c>
      <c r="E740" s="29">
        <v>5945.936377048406</v>
      </c>
      <c r="F740" s="29">
        <v>-2114.088534834882</v>
      </c>
      <c r="G740" s="29">
        <f t="shared" si="35"/>
        <v>-1</v>
      </c>
      <c r="H740">
        <v>211150</v>
      </c>
      <c r="I740">
        <v>-1</v>
      </c>
      <c r="J740">
        <v>212145.45454545456</v>
      </c>
      <c r="K740">
        <f>IF(B740&gt;J740,1,-1)</f>
        <v>-1</v>
      </c>
      <c r="L740">
        <v>2000</v>
      </c>
      <c r="M740">
        <f t="shared" si="33"/>
        <v>1</v>
      </c>
    </row>
    <row r="741" spans="1:13" x14ac:dyDescent="0.25">
      <c r="A741" s="31">
        <v>41299</v>
      </c>
      <c r="B741" s="19">
        <v>201000</v>
      </c>
      <c r="C741" s="16">
        <f t="shared" si="34"/>
        <v>-1</v>
      </c>
      <c r="D741" s="29">
        <v>35.45661063267363</v>
      </c>
      <c r="E741" s="29">
        <v>6128.3694929735202</v>
      </c>
      <c r="F741" s="29">
        <v>-2847.369036290911</v>
      </c>
      <c r="G741" s="29">
        <f t="shared" si="35"/>
        <v>-1</v>
      </c>
      <c r="H741">
        <v>210650</v>
      </c>
      <c r="I741">
        <v>-1</v>
      </c>
      <c r="J741">
        <v>210300</v>
      </c>
      <c r="K741">
        <f>IF(B741&gt;J741,1,-1)</f>
        <v>-1</v>
      </c>
      <c r="L741">
        <v>-8000</v>
      </c>
      <c r="M741">
        <f t="shared" si="33"/>
        <v>-1</v>
      </c>
    </row>
    <row r="742" spans="1:13" x14ac:dyDescent="0.25">
      <c r="A742" s="30">
        <v>41302</v>
      </c>
      <c r="B742" s="16">
        <v>198500</v>
      </c>
      <c r="C742" s="16">
        <f t="shared" si="34"/>
        <v>1</v>
      </c>
      <c r="D742" s="29">
        <v>33.502251800065565</v>
      </c>
      <c r="E742" s="29">
        <v>6190.6288149039829</v>
      </c>
      <c r="F742" s="29">
        <v>-3588.8581011207134</v>
      </c>
      <c r="G742" s="29">
        <f t="shared" si="35"/>
        <v>-1</v>
      </c>
      <c r="H742">
        <v>209600</v>
      </c>
      <c r="I742">
        <v>-1</v>
      </c>
      <c r="J742">
        <v>208090.90909090909</v>
      </c>
      <c r="K742">
        <f>IF(B742&gt;J742,1,-1)</f>
        <v>-1</v>
      </c>
      <c r="L742">
        <v>-10500</v>
      </c>
      <c r="M742">
        <f t="shared" si="33"/>
        <v>-1</v>
      </c>
    </row>
    <row r="743" spans="1:13" x14ac:dyDescent="0.25">
      <c r="A743" s="30">
        <v>41303</v>
      </c>
      <c r="B743" s="16">
        <v>206500</v>
      </c>
      <c r="C743" s="16">
        <f t="shared" si="34"/>
        <v>-1</v>
      </c>
      <c r="D743" s="29">
        <v>44.117241665555298</v>
      </c>
      <c r="E743" s="29">
        <v>6498.4410424108419</v>
      </c>
      <c r="F743" s="29">
        <v>-3490.7215211312578</v>
      </c>
      <c r="G743" s="29">
        <f t="shared" si="35"/>
        <v>1</v>
      </c>
      <c r="H743">
        <v>209350</v>
      </c>
      <c r="I743">
        <v>-1</v>
      </c>
      <c r="J743">
        <v>207527.27272727274</v>
      </c>
      <c r="K743">
        <f>IF(B743&gt;J743,1,-1)</f>
        <v>-1</v>
      </c>
      <c r="L743">
        <v>-4000</v>
      </c>
      <c r="M743">
        <f t="shared" si="33"/>
        <v>-1</v>
      </c>
    </row>
    <row r="744" spans="1:13" x14ac:dyDescent="0.25">
      <c r="A744" s="30">
        <v>41304</v>
      </c>
      <c r="B744" s="16">
        <v>203500</v>
      </c>
      <c r="C744" s="16">
        <f t="shared" si="34"/>
        <v>1</v>
      </c>
      <c r="D744" s="29">
        <v>41.445433444795825</v>
      </c>
      <c r="E744" s="29">
        <v>6462.8381108100675</v>
      </c>
      <c r="F744" s="29">
        <v>-3613.3698243175168</v>
      </c>
      <c r="G744" s="29">
        <f t="shared" si="35"/>
        <v>-1</v>
      </c>
      <c r="H744">
        <v>208650</v>
      </c>
      <c r="I744">
        <v>-1</v>
      </c>
      <c r="J744">
        <v>206463.63636363635</v>
      </c>
      <c r="K744">
        <f>IF(B744&gt;J744,1,-1)</f>
        <v>-1</v>
      </c>
      <c r="L744">
        <v>-9000</v>
      </c>
      <c r="M744">
        <f t="shared" si="33"/>
        <v>-1</v>
      </c>
    </row>
    <row r="745" spans="1:13" x14ac:dyDescent="0.25">
      <c r="A745" s="30">
        <v>41305</v>
      </c>
      <c r="B745" s="16">
        <v>205000</v>
      </c>
      <c r="C745" s="16">
        <f t="shared" si="34"/>
        <v>1</v>
      </c>
      <c r="D745" s="29">
        <v>43.294600026720708</v>
      </c>
      <c r="E745" s="29">
        <v>6322.6353886093484</v>
      </c>
      <c r="F745" s="29">
        <v>-3548.6256763943238</v>
      </c>
      <c r="G745" s="29">
        <f t="shared" si="35"/>
        <v>1</v>
      </c>
      <c r="H745">
        <v>207900</v>
      </c>
      <c r="I745">
        <v>-1</v>
      </c>
      <c r="J745">
        <v>205800</v>
      </c>
      <c r="K745">
        <f>IF(B745&gt;J745,1,-1)</f>
        <v>-1</v>
      </c>
      <c r="L745">
        <v>-8500</v>
      </c>
      <c r="M745">
        <f t="shared" si="33"/>
        <v>-1</v>
      </c>
    </row>
    <row r="746" spans="1:13" x14ac:dyDescent="0.25">
      <c r="A746" s="31">
        <v>41306</v>
      </c>
      <c r="B746" s="19">
        <v>206500</v>
      </c>
      <c r="C746" s="16">
        <f t="shared" si="34"/>
        <v>-1</v>
      </c>
      <c r="D746" s="29">
        <v>45.159690261324428</v>
      </c>
      <c r="E746" s="29">
        <v>6192.4471465658235</v>
      </c>
      <c r="F746" s="29">
        <v>-3337.8019060682273</v>
      </c>
      <c r="G746" s="29">
        <f t="shared" si="35"/>
        <v>1</v>
      </c>
      <c r="H746">
        <v>207200</v>
      </c>
      <c r="I746">
        <v>-1</v>
      </c>
      <c r="J746">
        <v>205545.45454545456</v>
      </c>
      <c r="K746">
        <f>IF(B746&gt;J746,1,-1)</f>
        <v>1</v>
      </c>
      <c r="L746">
        <v>-4000</v>
      </c>
      <c r="M746">
        <f t="shared" si="33"/>
        <v>-1</v>
      </c>
    </row>
    <row r="747" spans="1:13" x14ac:dyDescent="0.25">
      <c r="A747" s="30">
        <v>41309</v>
      </c>
      <c r="B747" s="16">
        <v>203500</v>
      </c>
      <c r="C747" s="16">
        <f t="shared" si="34"/>
        <v>-1</v>
      </c>
      <c r="D747" s="29">
        <v>42.17213660624595</v>
      </c>
      <c r="E747" s="29">
        <v>6107.27235038255</v>
      </c>
      <c r="F747" s="29">
        <v>-3373.9051981937373</v>
      </c>
      <c r="G747" s="29">
        <f t="shared" si="35"/>
        <v>-1</v>
      </c>
      <c r="H747">
        <v>206500</v>
      </c>
      <c r="I747">
        <v>-1</v>
      </c>
      <c r="J747">
        <v>204872.72727272726</v>
      </c>
      <c r="K747">
        <f>IF(B747&gt;J747,1,-1)</f>
        <v>-1</v>
      </c>
      <c r="L747">
        <v>-11000</v>
      </c>
      <c r="M747">
        <f t="shared" si="33"/>
        <v>-1</v>
      </c>
    </row>
    <row r="748" spans="1:13" x14ac:dyDescent="0.25">
      <c r="A748" s="30">
        <v>41310</v>
      </c>
      <c r="B748" s="16">
        <v>203500</v>
      </c>
      <c r="C748" s="16">
        <f t="shared" si="34"/>
        <v>-1</v>
      </c>
      <c r="D748" s="29">
        <v>42.172136606245942</v>
      </c>
      <c r="E748" s="29">
        <v>5956.7528967837961</v>
      </c>
      <c r="F748" s="29">
        <v>-3363.7421911901329</v>
      </c>
      <c r="G748" s="29">
        <f t="shared" si="35"/>
        <v>1</v>
      </c>
      <c r="H748">
        <v>205400</v>
      </c>
      <c r="I748">
        <v>-1</v>
      </c>
      <c r="J748">
        <v>204327.27272727274</v>
      </c>
      <c r="K748">
        <f>IF(B748&gt;J748,1,-1)</f>
        <v>-1</v>
      </c>
      <c r="L748">
        <v>-14500</v>
      </c>
      <c r="M748">
        <f t="shared" si="33"/>
        <v>-1</v>
      </c>
    </row>
    <row r="749" spans="1:13" x14ac:dyDescent="0.25">
      <c r="A749" s="30">
        <v>41311</v>
      </c>
      <c r="B749" s="16">
        <v>199500</v>
      </c>
      <c r="C749" s="16">
        <f t="shared" si="34"/>
        <v>-1</v>
      </c>
      <c r="D749" s="29">
        <v>38.258334010351042</v>
      </c>
      <c r="E749" s="29">
        <v>5888.4134041563821</v>
      </c>
      <c r="F749" s="29">
        <v>-3636.534796059801</v>
      </c>
      <c r="G749" s="29">
        <f t="shared" si="35"/>
        <v>-1</v>
      </c>
      <c r="H749">
        <v>203550</v>
      </c>
      <c r="I749">
        <v>-1</v>
      </c>
      <c r="J749">
        <v>203254.54545454544</v>
      </c>
      <c r="K749">
        <f>IF(B749&gt;J749,1,-1)</f>
        <v>-1</v>
      </c>
      <c r="L749">
        <v>-8500</v>
      </c>
      <c r="M749">
        <f t="shared" si="33"/>
        <v>-1</v>
      </c>
    </row>
    <row r="750" spans="1:13" x14ac:dyDescent="0.25">
      <c r="A750" s="30">
        <v>41312</v>
      </c>
      <c r="B750" s="16">
        <v>200000</v>
      </c>
      <c r="C750" s="16">
        <f t="shared" si="34"/>
        <v>1</v>
      </c>
      <c r="D750" s="29">
        <v>39.020157409383366</v>
      </c>
      <c r="E750" s="29">
        <v>5753.5267324309261</v>
      </c>
      <c r="F750" s="29">
        <v>-3768.9331640225137</v>
      </c>
      <c r="G750" s="29">
        <f t="shared" si="35"/>
        <v>-1</v>
      </c>
      <c r="H750">
        <v>202750</v>
      </c>
      <c r="I750">
        <v>-1</v>
      </c>
      <c r="J750">
        <v>202609.09090909091</v>
      </c>
      <c r="K750">
        <f>IF(B750&gt;J750,1,-1)</f>
        <v>-1</v>
      </c>
      <c r="L750">
        <v>-1000</v>
      </c>
      <c r="M750">
        <f t="shared" si="33"/>
        <v>-1</v>
      </c>
    </row>
    <row r="751" spans="1:13" x14ac:dyDescent="0.25">
      <c r="A751" s="31">
        <v>41313</v>
      </c>
      <c r="B751" s="19">
        <v>209500</v>
      </c>
      <c r="C751" s="16">
        <f t="shared" si="34"/>
        <v>1</v>
      </c>
      <c r="D751" s="29">
        <v>51.312433727322784</v>
      </c>
      <c r="E751" s="29">
        <v>6092.5605372572891</v>
      </c>
      <c r="F751" s="29">
        <v>-3071.8785159702529</v>
      </c>
      <c r="G751" s="29">
        <f t="shared" si="35"/>
        <v>1</v>
      </c>
      <c r="H751">
        <v>203600</v>
      </c>
      <c r="I751">
        <v>1</v>
      </c>
      <c r="J751">
        <v>203836.36363636365</v>
      </c>
      <c r="K751">
        <f>IF(B751&gt;J751,1,-1)</f>
        <v>1</v>
      </c>
      <c r="L751">
        <v>11000</v>
      </c>
      <c r="M751">
        <f t="shared" si="33"/>
        <v>1</v>
      </c>
    </row>
    <row r="752" spans="1:13" x14ac:dyDescent="0.25">
      <c r="A752" s="30">
        <v>41317</v>
      </c>
      <c r="B752" s="16">
        <v>211500</v>
      </c>
      <c r="C752" s="16">
        <f t="shared" si="34"/>
        <v>1</v>
      </c>
      <c r="D752" s="29">
        <v>53.440313734946898</v>
      </c>
      <c r="E752" s="29">
        <v>5907.3776417389108</v>
      </c>
      <c r="F752" s="29">
        <v>-2331.2017573427584</v>
      </c>
      <c r="G752" s="29">
        <f t="shared" si="35"/>
        <v>1</v>
      </c>
      <c r="H752">
        <v>204900</v>
      </c>
      <c r="I752">
        <v>1</v>
      </c>
      <c r="J752">
        <v>205272.72727272726</v>
      </c>
      <c r="K752">
        <f>IF(B752&gt;J752,1,-1)</f>
        <v>1</v>
      </c>
      <c r="L752">
        <v>5000</v>
      </c>
      <c r="M752">
        <f t="shared" si="33"/>
        <v>1</v>
      </c>
    </row>
    <row r="753" spans="1:13" x14ac:dyDescent="0.25">
      <c r="A753" s="30">
        <v>41318</v>
      </c>
      <c r="B753" s="16">
        <v>216500</v>
      </c>
      <c r="C753" s="16">
        <f t="shared" si="34"/>
        <v>-1</v>
      </c>
      <c r="D753" s="29">
        <v>58.342067307257018</v>
      </c>
      <c r="E753" s="29">
        <v>5878.2792387575601</v>
      </c>
      <c r="F753" s="29">
        <v>-1325.4726529212785</v>
      </c>
      <c r="G753" s="29">
        <f t="shared" si="35"/>
        <v>1</v>
      </c>
      <c r="H753">
        <v>205900</v>
      </c>
      <c r="I753">
        <v>1</v>
      </c>
      <c r="J753">
        <v>207381.81818181818</v>
      </c>
      <c r="K753">
        <f>IF(B753&gt;J753,1,-1)</f>
        <v>1</v>
      </c>
      <c r="L753">
        <v>13000</v>
      </c>
      <c r="M753">
        <f t="shared" si="33"/>
        <v>1</v>
      </c>
    </row>
    <row r="754" spans="1:13" x14ac:dyDescent="0.25">
      <c r="A754" s="30">
        <v>41319</v>
      </c>
      <c r="B754" s="16">
        <v>216500</v>
      </c>
      <c r="C754" s="16">
        <f t="shared" si="34"/>
        <v>-1</v>
      </c>
      <c r="D754" s="29">
        <v>58.342067307257018</v>
      </c>
      <c r="E754" s="29">
        <v>5708.4021502748774</v>
      </c>
      <c r="F754" s="29">
        <v>-522.40315341248061</v>
      </c>
      <c r="G754" s="29">
        <f t="shared" si="35"/>
        <v>1</v>
      </c>
      <c r="H754">
        <v>207200</v>
      </c>
      <c r="I754">
        <v>1</v>
      </c>
      <c r="J754">
        <v>209309.09090909091</v>
      </c>
      <c r="K754">
        <f>IF(B754&gt;J754,1,-1)</f>
        <v>1</v>
      </c>
      <c r="L754">
        <v>11500</v>
      </c>
      <c r="M754">
        <f t="shared" si="33"/>
        <v>1</v>
      </c>
    </row>
    <row r="755" spans="1:13" x14ac:dyDescent="0.25">
      <c r="A755" s="30">
        <v>41320</v>
      </c>
      <c r="B755" s="16">
        <v>213500</v>
      </c>
      <c r="C755" s="16">
        <f t="shared" si="34"/>
        <v>-1</v>
      </c>
      <c r="D755" s="29">
        <v>54.359718939853067</v>
      </c>
      <c r="E755" s="29">
        <v>5729.2305681123862</v>
      </c>
      <c r="F755" s="29">
        <v>-126.58057512596133</v>
      </c>
      <c r="G755" s="29">
        <f t="shared" si="35"/>
        <v>1</v>
      </c>
      <c r="H755">
        <v>208050</v>
      </c>
      <c r="I755">
        <v>1</v>
      </c>
      <c r="J755">
        <v>210454.54545454544</v>
      </c>
      <c r="K755">
        <f>IF(B755&gt;J755,1,-1)</f>
        <v>1</v>
      </c>
      <c r="L755">
        <v>7000</v>
      </c>
      <c r="M755">
        <f t="shared" si="33"/>
        <v>1</v>
      </c>
    </row>
    <row r="756" spans="1:13" x14ac:dyDescent="0.25">
      <c r="A756" s="31">
        <v>41323</v>
      </c>
      <c r="B756" s="19">
        <v>209500</v>
      </c>
      <c r="C756" s="16">
        <f t="shared" si="34"/>
        <v>1</v>
      </c>
      <c r="D756" s="29">
        <v>49.507383368883673</v>
      </c>
      <c r="E756" s="29">
        <v>5712.8569561043578</v>
      </c>
      <c r="F756" s="29">
        <v>-134.10897589719389</v>
      </c>
      <c r="G756" s="29">
        <f t="shared" si="35"/>
        <v>-1</v>
      </c>
      <c r="H756">
        <v>208350</v>
      </c>
      <c r="I756">
        <v>1</v>
      </c>
      <c r="J756">
        <v>210718.18181818182</v>
      </c>
      <c r="K756">
        <f>IF(B756&gt;J756,1,-1)</f>
        <v>-1</v>
      </c>
      <c r="L756">
        <v>6000</v>
      </c>
      <c r="M756">
        <f t="shared" si="33"/>
        <v>1</v>
      </c>
    </row>
    <row r="757" spans="1:13" x14ac:dyDescent="0.25">
      <c r="A757" s="30">
        <v>41324</v>
      </c>
      <c r="B757" s="16">
        <v>210500</v>
      </c>
      <c r="C757" s="16">
        <f t="shared" si="34"/>
        <v>1</v>
      </c>
      <c r="D757" s="29">
        <v>50.692367321388971</v>
      </c>
      <c r="E757" s="29">
        <v>5554.7957449540463</v>
      </c>
      <c r="F757" s="29">
        <v>-58.70690840005409</v>
      </c>
      <c r="G757" s="29">
        <f t="shared" si="35"/>
        <v>1</v>
      </c>
      <c r="H757">
        <v>209050</v>
      </c>
      <c r="I757">
        <v>1</v>
      </c>
      <c r="J757">
        <v>211109.09090909091</v>
      </c>
      <c r="K757">
        <f>IF(B757&gt;J757,1,-1)</f>
        <v>-1</v>
      </c>
      <c r="L757">
        <v>7000</v>
      </c>
      <c r="M757">
        <f t="shared" si="33"/>
        <v>1</v>
      </c>
    </row>
    <row r="758" spans="1:13" x14ac:dyDescent="0.25">
      <c r="A758" s="30">
        <v>41325</v>
      </c>
      <c r="B758" s="16">
        <v>217000</v>
      </c>
      <c r="C758" s="16">
        <f t="shared" si="34"/>
        <v>-1</v>
      </c>
      <c r="D758" s="29">
        <v>57.649649810256683</v>
      </c>
      <c r="E758" s="29">
        <v>5658.0246203144716</v>
      </c>
      <c r="F758" s="29">
        <v>519.55632862361381</v>
      </c>
      <c r="G758" s="29">
        <f t="shared" si="35"/>
        <v>1</v>
      </c>
      <c r="H758">
        <v>210400</v>
      </c>
      <c r="I758">
        <v>1</v>
      </c>
      <c r="J758">
        <v>212554.54545454544</v>
      </c>
      <c r="K758">
        <f>IF(B758&gt;J758,1,-1)</f>
        <v>1</v>
      </c>
      <c r="L758">
        <v>17500</v>
      </c>
      <c r="M758">
        <f t="shared" si="33"/>
        <v>1</v>
      </c>
    </row>
    <row r="759" spans="1:13" x14ac:dyDescent="0.25">
      <c r="A759" s="30">
        <v>41326</v>
      </c>
      <c r="B759" s="16">
        <v>216000</v>
      </c>
      <c r="C759" s="16">
        <f t="shared" si="34"/>
        <v>1</v>
      </c>
      <c r="D759" s="29">
        <v>56.332735096328456</v>
      </c>
      <c r="E759" s="29">
        <v>5468.1657188634372</v>
      </c>
      <c r="F759" s="29">
        <v>886.91862169202068</v>
      </c>
      <c r="G759" s="29">
        <f t="shared" si="35"/>
        <v>1</v>
      </c>
      <c r="H759">
        <v>212050</v>
      </c>
      <c r="I759">
        <v>1</v>
      </c>
      <c r="J759">
        <v>213572.72727272726</v>
      </c>
      <c r="K759">
        <f>IF(B759&gt;J759,1,-1)</f>
        <v>1</v>
      </c>
      <c r="L759">
        <v>16000</v>
      </c>
      <c r="M759">
        <f t="shared" si="33"/>
        <v>1</v>
      </c>
    </row>
    <row r="760" spans="1:13" x14ac:dyDescent="0.25">
      <c r="A760" s="30">
        <v>41327</v>
      </c>
      <c r="B760" s="16">
        <v>219000</v>
      </c>
      <c r="C760" s="16">
        <f t="shared" si="34"/>
        <v>-1</v>
      </c>
      <c r="D760" s="29">
        <v>59.333961651573958</v>
      </c>
      <c r="E760" s="29">
        <v>5399.0110246589056</v>
      </c>
      <c r="F760" s="29">
        <v>1403.9469866693835</v>
      </c>
      <c r="G760" s="29">
        <f t="shared" si="35"/>
        <v>1</v>
      </c>
      <c r="H760">
        <v>213950</v>
      </c>
      <c r="I760">
        <v>1</v>
      </c>
      <c r="J760">
        <v>214836.36363636365</v>
      </c>
      <c r="K760">
        <f>IF(B760&gt;J760,1,-1)</f>
        <v>1</v>
      </c>
      <c r="L760">
        <v>9500</v>
      </c>
      <c r="M760">
        <f t="shared" si="33"/>
        <v>1</v>
      </c>
    </row>
    <row r="761" spans="1:13" x14ac:dyDescent="0.25">
      <c r="A761" s="31">
        <v>41330</v>
      </c>
      <c r="B761" s="19">
        <v>214500</v>
      </c>
      <c r="C761" s="16">
        <f t="shared" si="34"/>
        <v>-1</v>
      </c>
      <c r="D761" s="29">
        <v>53.404729538247565</v>
      </c>
      <c r="E761" s="29">
        <v>5334.7959514689837</v>
      </c>
      <c r="F761" s="29">
        <v>1434.0524351653876</v>
      </c>
      <c r="G761" s="29">
        <f t="shared" si="35"/>
        <v>1</v>
      </c>
      <c r="H761">
        <v>214450</v>
      </c>
      <c r="I761">
        <v>1</v>
      </c>
      <c r="J761">
        <v>214936.36363636365</v>
      </c>
      <c r="K761">
        <f>IF(B761&gt;J761,1,-1)</f>
        <v>-1</v>
      </c>
      <c r="L761">
        <v>3000</v>
      </c>
      <c r="M761">
        <f t="shared" si="33"/>
        <v>1</v>
      </c>
    </row>
    <row r="762" spans="1:13" x14ac:dyDescent="0.25">
      <c r="A762" s="30">
        <v>41331</v>
      </c>
      <c r="B762" s="16">
        <v>213500</v>
      </c>
      <c r="C762" s="16">
        <f t="shared" si="34"/>
        <v>1</v>
      </c>
      <c r="D762" s="29">
        <v>52.157394384002068</v>
      </c>
      <c r="E762" s="29">
        <v>5132.3105263640564</v>
      </c>
      <c r="F762" s="29">
        <v>1361.5247673470003</v>
      </c>
      <c r="G762" s="29">
        <f t="shared" si="35"/>
        <v>-1</v>
      </c>
      <c r="H762">
        <v>214650</v>
      </c>
      <c r="I762">
        <v>-1</v>
      </c>
      <c r="J762">
        <v>214763.63636363635</v>
      </c>
      <c r="K762">
        <f>IF(B762&gt;J762,1,-1)</f>
        <v>-1</v>
      </c>
      <c r="L762">
        <v>-3000</v>
      </c>
      <c r="M762">
        <f t="shared" si="33"/>
        <v>-1</v>
      </c>
    </row>
    <row r="763" spans="1:13" x14ac:dyDescent="0.25">
      <c r="A763" s="30">
        <v>41332</v>
      </c>
      <c r="B763" s="16">
        <v>215000</v>
      </c>
      <c r="C763" s="16">
        <f t="shared" si="34"/>
        <v>1</v>
      </c>
      <c r="D763" s="29">
        <v>53.896837003688354</v>
      </c>
      <c r="E763" s="29">
        <v>5051.4312030523379</v>
      </c>
      <c r="F763" s="29">
        <v>1408.8432638727827</v>
      </c>
      <c r="G763" s="29">
        <f t="shared" si="35"/>
        <v>1</v>
      </c>
      <c r="H763">
        <v>214500</v>
      </c>
      <c r="I763">
        <v>1</v>
      </c>
      <c r="J763">
        <v>214827.27272727274</v>
      </c>
      <c r="K763">
        <f>IF(B763&gt;J763,1,-1)</f>
        <v>1</v>
      </c>
      <c r="L763">
        <v>-1500</v>
      </c>
      <c r="M763">
        <f t="shared" si="33"/>
        <v>-1</v>
      </c>
    </row>
    <row r="764" spans="1:13" x14ac:dyDescent="0.25">
      <c r="A764" s="30">
        <v>41333</v>
      </c>
      <c r="B764" s="16">
        <v>218000</v>
      </c>
      <c r="C764" s="16">
        <f t="shared" si="34"/>
        <v>1</v>
      </c>
      <c r="D764" s="29">
        <v>57.244930508145345</v>
      </c>
      <c r="E764" s="29">
        <v>4976.3289742628849</v>
      </c>
      <c r="F764" s="29">
        <v>1669.1772054371831</v>
      </c>
      <c r="G764" s="29">
        <f t="shared" si="35"/>
        <v>1</v>
      </c>
      <c r="H764">
        <v>214650</v>
      </c>
      <c r="I764">
        <v>1</v>
      </c>
      <c r="J764">
        <v>215463.63636363635</v>
      </c>
      <c r="K764">
        <f>IF(B764&gt;J764,1,-1)</f>
        <v>1</v>
      </c>
      <c r="L764">
        <v>4500</v>
      </c>
      <c r="M764">
        <f t="shared" si="33"/>
        <v>1</v>
      </c>
    </row>
    <row r="765" spans="1:13" x14ac:dyDescent="0.25">
      <c r="A765" s="30">
        <v>41337</v>
      </c>
      <c r="B765" s="16">
        <v>219500</v>
      </c>
      <c r="C765" s="16">
        <f t="shared" si="34"/>
        <v>1</v>
      </c>
      <c r="D765" s="29">
        <v>58.853908599212282</v>
      </c>
      <c r="E765" s="29">
        <v>5013.7340475298215</v>
      </c>
      <c r="F765" s="29">
        <v>1973.7787014726782</v>
      </c>
      <c r="G765" s="29">
        <f t="shared" si="35"/>
        <v>1</v>
      </c>
      <c r="H765">
        <v>215250</v>
      </c>
      <c r="I765">
        <v>1</v>
      </c>
      <c r="J765">
        <v>216345.45454545456</v>
      </c>
      <c r="K765">
        <f>IF(B765&gt;J765,1,-1)</f>
        <v>1</v>
      </c>
      <c r="L765">
        <v>10000</v>
      </c>
      <c r="M765">
        <f t="shared" si="33"/>
        <v>1</v>
      </c>
    </row>
    <row r="766" spans="1:13" x14ac:dyDescent="0.25">
      <c r="A766" s="31">
        <v>41338</v>
      </c>
      <c r="B766" s="19">
        <v>221000</v>
      </c>
      <c r="C766" s="16">
        <f t="shared" si="34"/>
        <v>-1</v>
      </c>
      <c r="D766" s="29">
        <v>60.456498210083822</v>
      </c>
      <c r="E766" s="29">
        <v>5012.7530441348345</v>
      </c>
      <c r="F766" s="29">
        <v>2309.5915123099112</v>
      </c>
      <c r="G766" s="29">
        <f t="shared" si="35"/>
        <v>1</v>
      </c>
      <c r="H766">
        <v>216400</v>
      </c>
      <c r="I766">
        <v>1</v>
      </c>
      <c r="J766">
        <v>217390.90909090909</v>
      </c>
      <c r="K766">
        <f>IF(B766&gt;J766,1,-1)</f>
        <v>1</v>
      </c>
      <c r="L766">
        <v>10500</v>
      </c>
      <c r="M766">
        <f t="shared" si="33"/>
        <v>1</v>
      </c>
    </row>
    <row r="767" spans="1:13" x14ac:dyDescent="0.25">
      <c r="A767" s="30">
        <v>41339</v>
      </c>
      <c r="B767" s="16">
        <v>217500</v>
      </c>
      <c r="C767" s="16">
        <f t="shared" si="34"/>
        <v>-1</v>
      </c>
      <c r="D767" s="29">
        <v>55.067019325270074</v>
      </c>
      <c r="E767" s="29">
        <v>5190.4135409823457</v>
      </c>
      <c r="F767" s="29">
        <v>2267.170306985121</v>
      </c>
      <c r="G767" s="29">
        <f t="shared" si="35"/>
        <v>-1</v>
      </c>
      <c r="H767">
        <v>217100</v>
      </c>
      <c r="I767">
        <v>1</v>
      </c>
      <c r="J767">
        <v>217590.90909090909</v>
      </c>
      <c r="K767">
        <f>IF(B767&gt;J767,1,-1)</f>
        <v>-1</v>
      </c>
      <c r="L767">
        <v>500</v>
      </c>
      <c r="M767">
        <f t="shared" si="33"/>
        <v>1</v>
      </c>
    </row>
    <row r="768" spans="1:13" x14ac:dyDescent="0.25">
      <c r="A768" s="30">
        <v>41340</v>
      </c>
      <c r="B768" s="16">
        <v>216000</v>
      </c>
      <c r="C768" s="16">
        <f t="shared" si="34"/>
        <v>-1</v>
      </c>
      <c r="D768" s="29">
        <v>52.890852180554489</v>
      </c>
      <c r="E768" s="29">
        <v>5212.526859483607</v>
      </c>
      <c r="F768" s="29">
        <v>2088.4395015940536</v>
      </c>
      <c r="G768" s="29">
        <f t="shared" si="35"/>
        <v>-1</v>
      </c>
      <c r="H768">
        <v>217000</v>
      </c>
      <c r="I768">
        <v>-1</v>
      </c>
      <c r="J768">
        <v>217390.90909090909</v>
      </c>
      <c r="K768">
        <f>IF(B768&gt;J768,1,-1)</f>
        <v>-1</v>
      </c>
      <c r="L768">
        <v>0</v>
      </c>
      <c r="M768">
        <f t="shared" si="33"/>
        <v>0</v>
      </c>
    </row>
    <row r="769" spans="1:13" x14ac:dyDescent="0.25">
      <c r="A769" s="30">
        <v>41341</v>
      </c>
      <c r="B769" s="16">
        <v>213500</v>
      </c>
      <c r="C769" s="16">
        <f t="shared" si="34"/>
        <v>-1</v>
      </c>
      <c r="D769" s="29">
        <v>49.387745869651937</v>
      </c>
      <c r="E769" s="29">
        <v>5161.6320838062065</v>
      </c>
      <c r="F769" s="29">
        <v>1725.1781640188128</v>
      </c>
      <c r="G769" s="29">
        <f t="shared" si="35"/>
        <v>-1</v>
      </c>
      <c r="H769">
        <v>216750</v>
      </c>
      <c r="I769">
        <v>-1</v>
      </c>
      <c r="J769">
        <v>216754.54545454544</v>
      </c>
      <c r="K769">
        <f>IF(B769&gt;J769,1,-1)</f>
        <v>-1</v>
      </c>
      <c r="L769">
        <v>-5500</v>
      </c>
      <c r="M769">
        <f t="shared" si="33"/>
        <v>-1</v>
      </c>
    </row>
    <row r="770" spans="1:13" x14ac:dyDescent="0.25">
      <c r="A770" s="30">
        <v>41344</v>
      </c>
      <c r="B770" s="16">
        <v>208500</v>
      </c>
      <c r="C770" s="16">
        <f t="shared" si="34"/>
        <v>1</v>
      </c>
      <c r="D770" s="29">
        <v>43.221917123669847</v>
      </c>
      <c r="E770" s="29">
        <v>5292.9440778200496</v>
      </c>
      <c r="F770" s="29">
        <v>1022.051154077868</v>
      </c>
      <c r="G770" s="29">
        <f t="shared" si="35"/>
        <v>-1</v>
      </c>
      <c r="H770">
        <v>215700</v>
      </c>
      <c r="I770">
        <v>-1</v>
      </c>
      <c r="J770">
        <v>215254.54545454544</v>
      </c>
      <c r="K770">
        <f>IF(B770&gt;J770,1,-1)</f>
        <v>-1</v>
      </c>
      <c r="L770">
        <v>-6000</v>
      </c>
      <c r="M770">
        <f t="shared" ref="M770:M833" si="36">IF(L770&gt;0,1,IF(L770=0,0,-1))</f>
        <v>-1</v>
      </c>
    </row>
    <row r="771" spans="1:13" x14ac:dyDescent="0.25">
      <c r="A771" s="31">
        <v>41345</v>
      </c>
      <c r="B771" s="19">
        <v>210500</v>
      </c>
      <c r="C771" s="16">
        <f t="shared" si="34"/>
        <v>-1</v>
      </c>
      <c r="D771" s="29">
        <v>46.119580276570858</v>
      </c>
      <c r="E771" s="29">
        <v>5164.876643690046</v>
      </c>
      <c r="F771" s="29">
        <v>619.0650220263924</v>
      </c>
      <c r="G771" s="29">
        <f t="shared" si="35"/>
        <v>-1</v>
      </c>
      <c r="H771">
        <v>215300</v>
      </c>
      <c r="I771">
        <v>-1</v>
      </c>
      <c r="J771">
        <v>214309.09090909091</v>
      </c>
      <c r="K771">
        <f>IF(B771&gt;J771,1,-1)</f>
        <v>-1</v>
      </c>
      <c r="L771">
        <v>-3000</v>
      </c>
      <c r="M771">
        <f t="shared" si="36"/>
        <v>-1</v>
      </c>
    </row>
    <row r="772" spans="1:13" x14ac:dyDescent="0.25">
      <c r="A772" s="30">
        <v>41346</v>
      </c>
      <c r="B772" s="16">
        <v>210000</v>
      </c>
      <c r="C772" s="16">
        <f t="shared" ref="C772:C835" si="37">IF(B773-B772&gt;500,1,-1)</f>
        <v>1</v>
      </c>
      <c r="D772" s="29">
        <v>45.494478750124017</v>
      </c>
      <c r="E772" s="29">
        <v>4974.5283119978994</v>
      </c>
      <c r="F772" s="29">
        <v>256.39423455556971</v>
      </c>
      <c r="G772" s="29">
        <f t="shared" ref="G772:G835" si="38">IF(F772&gt;F771,1,-1)</f>
        <v>-1</v>
      </c>
      <c r="H772">
        <v>214950</v>
      </c>
      <c r="I772">
        <v>-1</v>
      </c>
      <c r="J772">
        <v>213345.45454545456</v>
      </c>
      <c r="K772">
        <f>IF(B772&gt;J772,1,-1)</f>
        <v>-1</v>
      </c>
      <c r="L772">
        <v>-5000</v>
      </c>
      <c r="M772">
        <f t="shared" si="36"/>
        <v>-1</v>
      </c>
    </row>
    <row r="773" spans="1:13" x14ac:dyDescent="0.25">
      <c r="A773" s="30">
        <v>41347</v>
      </c>
      <c r="B773" s="16">
        <v>212000</v>
      </c>
      <c r="C773" s="16">
        <f t="shared" si="37"/>
        <v>1</v>
      </c>
      <c r="D773" s="29">
        <v>48.501290470154665</v>
      </c>
      <c r="E773" s="29">
        <v>4869.2048611409064</v>
      </c>
      <c r="F773" s="29">
        <v>128.87274312335649</v>
      </c>
      <c r="G773" s="29">
        <f t="shared" si="38"/>
        <v>-1</v>
      </c>
      <c r="H773">
        <v>214650</v>
      </c>
      <c r="I773">
        <v>-1</v>
      </c>
      <c r="J773">
        <v>212809.09090909091</v>
      </c>
      <c r="K773">
        <f>IF(B773&gt;J773,1,-1)</f>
        <v>-1</v>
      </c>
      <c r="L773">
        <v>-6000</v>
      </c>
      <c r="M773">
        <f t="shared" si="36"/>
        <v>-1</v>
      </c>
    </row>
    <row r="774" spans="1:13" x14ac:dyDescent="0.25">
      <c r="A774" s="30">
        <v>41348</v>
      </c>
      <c r="B774" s="16">
        <v>220000</v>
      </c>
      <c r="C774" s="16">
        <f t="shared" si="37"/>
        <v>-1</v>
      </c>
      <c r="D774" s="29">
        <v>58.389420631794998</v>
      </c>
      <c r="E774" s="29">
        <v>5199.975942487984</v>
      </c>
      <c r="F774" s="29">
        <v>665.6707456408767</v>
      </c>
      <c r="G774" s="29">
        <f t="shared" si="38"/>
        <v>1</v>
      </c>
      <c r="H774">
        <v>214850</v>
      </c>
      <c r="I774">
        <v>1</v>
      </c>
      <c r="J774">
        <v>213781.81818181818</v>
      </c>
      <c r="K774">
        <f>IF(B774&gt;J774,1,-1)</f>
        <v>1</v>
      </c>
      <c r="L774">
        <v>500</v>
      </c>
      <c r="M774">
        <f t="shared" si="36"/>
        <v>1</v>
      </c>
    </row>
    <row r="775" spans="1:13" x14ac:dyDescent="0.25">
      <c r="A775" s="30">
        <v>41351</v>
      </c>
      <c r="B775" s="16">
        <v>219000</v>
      </c>
      <c r="C775" s="16">
        <f t="shared" si="37"/>
        <v>-1</v>
      </c>
      <c r="D775" s="29">
        <v>56.918246643009532</v>
      </c>
      <c r="E775" s="29">
        <v>5221.4062323102708</v>
      </c>
      <c r="F775" s="29">
        <v>998.88091005611932</v>
      </c>
      <c r="G775" s="29">
        <f t="shared" si="38"/>
        <v>1</v>
      </c>
      <c r="H775">
        <v>214800</v>
      </c>
      <c r="I775">
        <v>1</v>
      </c>
      <c r="J775">
        <v>214536.36363636365</v>
      </c>
      <c r="K775">
        <f>IF(B775&gt;J775,1,-1)</f>
        <v>1</v>
      </c>
      <c r="L775">
        <v>-2000</v>
      </c>
      <c r="M775">
        <f t="shared" si="36"/>
        <v>-1</v>
      </c>
    </row>
    <row r="776" spans="1:13" x14ac:dyDescent="0.25">
      <c r="A776" s="31">
        <v>41352</v>
      </c>
      <c r="B776" s="19">
        <v>218000</v>
      </c>
      <c r="C776" s="16">
        <f t="shared" si="37"/>
        <v>-1</v>
      </c>
      <c r="D776" s="29">
        <v>55.414623700746695</v>
      </c>
      <c r="E776" s="29">
        <v>5241.305787145252</v>
      </c>
      <c r="F776" s="29">
        <v>1168.787666677119</v>
      </c>
      <c r="G776" s="29">
        <f t="shared" si="38"/>
        <v>1</v>
      </c>
      <c r="H776">
        <v>214500</v>
      </c>
      <c r="I776">
        <v>1</v>
      </c>
      <c r="J776">
        <v>215118.18181818182</v>
      </c>
      <c r="K776">
        <f>IF(B776&gt;J776,1,-1)</f>
        <v>1</v>
      </c>
      <c r="L776">
        <v>500</v>
      </c>
      <c r="M776">
        <f t="shared" si="36"/>
        <v>1</v>
      </c>
    </row>
    <row r="777" spans="1:13" x14ac:dyDescent="0.25">
      <c r="A777" s="30">
        <v>41353</v>
      </c>
      <c r="B777" s="16">
        <v>217500</v>
      </c>
      <c r="C777" s="16">
        <f t="shared" si="37"/>
        <v>-1</v>
      </c>
      <c r="D777" s="29">
        <v>54.637424513984136</v>
      </c>
      <c r="E777" s="29">
        <v>5259.7839452063054</v>
      </c>
      <c r="F777" s="29">
        <v>1248.6999384835653</v>
      </c>
      <c r="G777" s="29">
        <f t="shared" si="38"/>
        <v>1</v>
      </c>
      <c r="H777">
        <v>214500</v>
      </c>
      <c r="I777">
        <v>1</v>
      </c>
      <c r="J777">
        <v>215663.63636363635</v>
      </c>
      <c r="K777">
        <f>IF(B777&gt;J777,1,-1)</f>
        <v>1</v>
      </c>
      <c r="L777">
        <v>1500</v>
      </c>
      <c r="M777">
        <f t="shared" si="36"/>
        <v>1</v>
      </c>
    </row>
    <row r="778" spans="1:13" x14ac:dyDescent="0.25">
      <c r="A778" s="30">
        <v>41354</v>
      </c>
      <c r="B778" s="16">
        <v>215000</v>
      </c>
      <c r="C778" s="16">
        <f t="shared" si="37"/>
        <v>-1</v>
      </c>
      <c r="D778" s="29">
        <v>50.800932315320644</v>
      </c>
      <c r="E778" s="29">
        <v>5241.2279491201407</v>
      </c>
      <c r="F778" s="29">
        <v>1097.6488700871123</v>
      </c>
      <c r="G778" s="29">
        <f t="shared" si="38"/>
        <v>-1</v>
      </c>
      <c r="H778">
        <v>214400</v>
      </c>
      <c r="I778">
        <v>1</v>
      </c>
      <c r="J778">
        <v>215754.54545454544</v>
      </c>
      <c r="K778">
        <f>IF(B778&gt;J778,1,-1)</f>
        <v>-1</v>
      </c>
      <c r="L778">
        <v>1500</v>
      </c>
      <c r="M778">
        <f t="shared" si="36"/>
        <v>1</v>
      </c>
    </row>
    <row r="779" spans="1:13" x14ac:dyDescent="0.25">
      <c r="A779" s="30">
        <v>41355</v>
      </c>
      <c r="B779" s="16">
        <v>214500</v>
      </c>
      <c r="C779" s="16">
        <f t="shared" si="37"/>
        <v>1</v>
      </c>
      <c r="D779" s="29">
        <v>50.044079408039281</v>
      </c>
      <c r="E779" s="29">
        <v>5116.854524182987</v>
      </c>
      <c r="F779" s="29">
        <v>926.9091570120072</v>
      </c>
      <c r="G779" s="29">
        <f t="shared" si="38"/>
        <v>-1</v>
      </c>
      <c r="H779">
        <v>214500</v>
      </c>
      <c r="I779">
        <v>-1</v>
      </c>
      <c r="J779">
        <v>215772.72727272726</v>
      </c>
      <c r="K779">
        <f>IF(B779&gt;J779,1,-1)</f>
        <v>-1</v>
      </c>
      <c r="L779">
        <v>6000</v>
      </c>
      <c r="M779">
        <f t="shared" si="36"/>
        <v>1</v>
      </c>
    </row>
    <row r="780" spans="1:13" x14ac:dyDescent="0.25">
      <c r="A780" s="30">
        <v>41358</v>
      </c>
      <c r="B780" s="16">
        <v>215500</v>
      </c>
      <c r="C780" s="16">
        <f t="shared" si="37"/>
        <v>1</v>
      </c>
      <c r="D780" s="29">
        <v>51.597268565191918</v>
      </c>
      <c r="E780" s="29">
        <v>5037.0792010270598</v>
      </c>
      <c r="F780" s="29">
        <v>862.34773899574066</v>
      </c>
      <c r="G780" s="29">
        <f t="shared" si="38"/>
        <v>-1</v>
      </c>
      <c r="H780">
        <v>215200</v>
      </c>
      <c r="I780">
        <v>1</v>
      </c>
      <c r="J780">
        <v>215954.54545454544</v>
      </c>
      <c r="K780">
        <f>IF(B780&gt;J780,1,-1)</f>
        <v>-1</v>
      </c>
      <c r="L780">
        <v>5000</v>
      </c>
      <c r="M780">
        <f t="shared" si="36"/>
        <v>1</v>
      </c>
    </row>
    <row r="781" spans="1:13" x14ac:dyDescent="0.25">
      <c r="A781" s="31">
        <v>41359</v>
      </c>
      <c r="B781" s="19">
        <v>220500</v>
      </c>
      <c r="C781" s="16">
        <f t="shared" si="37"/>
        <v>1</v>
      </c>
      <c r="D781" s="29">
        <v>58.538507615865285</v>
      </c>
      <c r="E781" s="29">
        <v>5177.2878295251267</v>
      </c>
      <c r="F781" s="29">
        <v>1200.7985056325851</v>
      </c>
      <c r="G781" s="29">
        <f t="shared" si="38"/>
        <v>1</v>
      </c>
      <c r="H781">
        <v>216200</v>
      </c>
      <c r="I781">
        <v>1</v>
      </c>
      <c r="J781">
        <v>216918.18181818182</v>
      </c>
      <c r="K781">
        <f>IF(B781&gt;J781,1,-1)</f>
        <v>1</v>
      </c>
      <c r="L781">
        <v>10500</v>
      </c>
      <c r="M781">
        <f t="shared" si="36"/>
        <v>1</v>
      </c>
    </row>
    <row r="782" spans="1:13" x14ac:dyDescent="0.25">
      <c r="A782" s="30">
        <v>41360</v>
      </c>
      <c r="B782" s="16">
        <v>224000</v>
      </c>
      <c r="C782" s="16">
        <f t="shared" si="37"/>
        <v>-1</v>
      </c>
      <c r="D782" s="29">
        <v>62.583460552544281</v>
      </c>
      <c r="E782" s="29">
        <v>5128.9101274161885</v>
      </c>
      <c r="F782" s="29">
        <v>1731.4844509391696</v>
      </c>
      <c r="G782" s="29">
        <f t="shared" si="38"/>
        <v>1</v>
      </c>
      <c r="H782">
        <v>217600</v>
      </c>
      <c r="I782">
        <v>1</v>
      </c>
      <c r="J782">
        <v>218336.36363636365</v>
      </c>
      <c r="K782">
        <f>IF(B782&gt;J782,1,-1)</f>
        <v>1</v>
      </c>
      <c r="L782">
        <v>12000</v>
      </c>
      <c r="M782">
        <f t="shared" si="36"/>
        <v>1</v>
      </c>
    </row>
    <row r="783" spans="1:13" x14ac:dyDescent="0.25">
      <c r="A783" s="30">
        <v>41361</v>
      </c>
      <c r="B783" s="16">
        <v>223500</v>
      </c>
      <c r="C783" s="16">
        <f t="shared" si="37"/>
        <v>-1</v>
      </c>
      <c r="D783" s="29">
        <v>61.658027906093231</v>
      </c>
      <c r="E783" s="29">
        <v>5012.5594040293172</v>
      </c>
      <c r="F783" s="29">
        <v>2087.6459812968387</v>
      </c>
      <c r="G783" s="29">
        <f t="shared" si="38"/>
        <v>1</v>
      </c>
      <c r="H783">
        <v>218750</v>
      </c>
      <c r="I783">
        <v>1</v>
      </c>
      <c r="J783">
        <v>219409.09090909091</v>
      </c>
      <c r="K783">
        <f>IF(B783&gt;J783,1,-1)</f>
        <v>1</v>
      </c>
      <c r="L783">
        <v>3500</v>
      </c>
      <c r="M783">
        <f t="shared" si="36"/>
        <v>1</v>
      </c>
    </row>
    <row r="784" spans="1:13" x14ac:dyDescent="0.25">
      <c r="A784" s="30">
        <v>41362</v>
      </c>
      <c r="B784" s="16">
        <v>224000</v>
      </c>
      <c r="C784" s="16">
        <f t="shared" si="37"/>
        <v>-1</v>
      </c>
      <c r="D784" s="29">
        <v>62.259039533206035</v>
      </c>
      <c r="E784" s="29">
        <v>4868.8051608843662</v>
      </c>
      <c r="F784" s="29">
        <v>2382.7851178301207</v>
      </c>
      <c r="G784" s="29">
        <f t="shared" si="38"/>
        <v>1</v>
      </c>
      <c r="H784">
        <v>219150</v>
      </c>
      <c r="I784">
        <v>1</v>
      </c>
      <c r="J784">
        <v>220363.63636363635</v>
      </c>
      <c r="K784">
        <f>IF(B784&gt;J784,1,-1)</f>
        <v>1</v>
      </c>
      <c r="L784">
        <v>5000</v>
      </c>
      <c r="M784">
        <f t="shared" si="36"/>
        <v>1</v>
      </c>
    </row>
    <row r="785" spans="1:13" x14ac:dyDescent="0.25">
      <c r="A785" s="30">
        <v>41365</v>
      </c>
      <c r="B785" s="16">
        <v>222000</v>
      </c>
      <c r="C785" s="16">
        <f t="shared" si="37"/>
        <v>-1</v>
      </c>
      <c r="D785" s="29">
        <v>58.321017054349078</v>
      </c>
      <c r="E785" s="29">
        <v>4878.1762208211967</v>
      </c>
      <c r="F785" s="29">
        <v>2427.3210781586822</v>
      </c>
      <c r="G785" s="29">
        <f t="shared" si="38"/>
        <v>1</v>
      </c>
      <c r="H785">
        <v>219450</v>
      </c>
      <c r="I785">
        <v>1</v>
      </c>
      <c r="J785">
        <v>220881.81818181818</v>
      </c>
      <c r="K785">
        <f>IF(B785&gt;J785,1,-1)</f>
        <v>1</v>
      </c>
      <c r="L785">
        <v>4000</v>
      </c>
      <c r="M785">
        <f t="shared" si="36"/>
        <v>1</v>
      </c>
    </row>
    <row r="786" spans="1:13" x14ac:dyDescent="0.25">
      <c r="A786" s="31">
        <v>41366</v>
      </c>
      <c r="B786" s="19">
        <v>219500</v>
      </c>
      <c r="C786" s="16">
        <f t="shared" si="37"/>
        <v>-1</v>
      </c>
      <c r="D786" s="29">
        <v>53.744797024149072</v>
      </c>
      <c r="E786" s="29">
        <v>4886.8779193339678</v>
      </c>
      <c r="F786" s="29">
        <v>2235.1219464713067</v>
      </c>
      <c r="G786" s="29">
        <f t="shared" si="38"/>
        <v>-1</v>
      </c>
      <c r="H786">
        <v>219600</v>
      </c>
      <c r="I786">
        <v>-1</v>
      </c>
      <c r="J786">
        <v>220890.90909090909</v>
      </c>
      <c r="K786">
        <f>IF(B786&gt;J786,1,-1)</f>
        <v>-1</v>
      </c>
      <c r="L786">
        <v>2000</v>
      </c>
      <c r="M786">
        <f t="shared" si="36"/>
        <v>1</v>
      </c>
    </row>
    <row r="787" spans="1:13" x14ac:dyDescent="0.25">
      <c r="A787" s="30">
        <v>41367</v>
      </c>
      <c r="B787" s="16">
        <v>218000</v>
      </c>
      <c r="C787" s="16">
        <f t="shared" si="37"/>
        <v>-1</v>
      </c>
      <c r="D787" s="29">
        <v>51.151364427465637</v>
      </c>
      <c r="E787" s="29">
        <v>4859.2437822386846</v>
      </c>
      <c r="F787" s="29">
        <v>1939.4089863575646</v>
      </c>
      <c r="G787" s="29">
        <f t="shared" si="38"/>
        <v>-1</v>
      </c>
      <c r="H787">
        <v>219650</v>
      </c>
      <c r="I787">
        <v>-1</v>
      </c>
      <c r="J787">
        <v>220600</v>
      </c>
      <c r="K787">
        <f>IF(B787&gt;J787,1,-1)</f>
        <v>-1</v>
      </c>
      <c r="L787">
        <v>3000</v>
      </c>
      <c r="M787">
        <f t="shared" si="36"/>
        <v>1</v>
      </c>
    </row>
    <row r="788" spans="1:13" x14ac:dyDescent="0.25">
      <c r="A788" s="30">
        <v>41368</v>
      </c>
      <c r="B788" s="16">
        <v>207000</v>
      </c>
      <c r="C788" s="16">
        <f t="shared" si="37"/>
        <v>-1</v>
      </c>
      <c r="D788" s="29">
        <v>37.037020647265074</v>
      </c>
      <c r="E788" s="29">
        <v>5405.0120835073494</v>
      </c>
      <c r="F788" s="29">
        <v>808.13063884558505</v>
      </c>
      <c r="G788" s="29">
        <f t="shared" si="38"/>
        <v>-1</v>
      </c>
      <c r="H788">
        <v>218850</v>
      </c>
      <c r="I788">
        <v>-1</v>
      </c>
      <c r="J788">
        <v>218300</v>
      </c>
      <c r="K788">
        <f>IF(B788&gt;J788,1,-1)</f>
        <v>-1</v>
      </c>
      <c r="L788">
        <v>-7500</v>
      </c>
      <c r="M788">
        <f t="shared" si="36"/>
        <v>-1</v>
      </c>
    </row>
    <row r="789" spans="1:13" x14ac:dyDescent="0.25">
      <c r="A789" s="30">
        <v>41369</v>
      </c>
      <c r="B789" s="16">
        <v>198000</v>
      </c>
      <c r="C789" s="16">
        <f t="shared" si="37"/>
        <v>-1</v>
      </c>
      <c r="D789" s="29">
        <v>29.793368528858252</v>
      </c>
      <c r="E789" s="29">
        <v>5804.6540775425383</v>
      </c>
      <c r="F789" s="29">
        <v>-805.356734719011</v>
      </c>
      <c r="G789" s="29">
        <f t="shared" si="38"/>
        <v>-1</v>
      </c>
      <c r="H789">
        <v>217200</v>
      </c>
      <c r="I789">
        <v>-1</v>
      </c>
      <c r="J789">
        <v>214509.09090909091</v>
      </c>
      <c r="K789">
        <f>IF(B789&gt;J789,1,-1)</f>
        <v>-1</v>
      </c>
      <c r="L789">
        <v>-17500</v>
      </c>
      <c r="M789">
        <f t="shared" si="36"/>
        <v>-1</v>
      </c>
    </row>
    <row r="790" spans="1:13" x14ac:dyDescent="0.25">
      <c r="A790" s="30">
        <v>41372</v>
      </c>
      <c r="B790" s="16">
        <v>198000</v>
      </c>
      <c r="C790" s="16">
        <f t="shared" si="37"/>
        <v>-1</v>
      </c>
      <c r="D790" s="29">
        <v>29.793368528858252</v>
      </c>
      <c r="E790" s="29">
        <v>5675.7502148609283</v>
      </c>
      <c r="F790" s="29">
        <v>-2060.3071643240983</v>
      </c>
      <c r="G790" s="29">
        <f t="shared" si="38"/>
        <v>-1</v>
      </c>
      <c r="H790">
        <v>215450</v>
      </c>
      <c r="I790">
        <v>-1</v>
      </c>
      <c r="J790">
        <v>211018.18181818182</v>
      </c>
      <c r="K790">
        <f>IF(B790&gt;J790,1,-1)</f>
        <v>-1</v>
      </c>
      <c r="L790">
        <v>-22500</v>
      </c>
      <c r="M790">
        <f t="shared" si="36"/>
        <v>-1</v>
      </c>
    </row>
    <row r="791" spans="1:13" x14ac:dyDescent="0.25">
      <c r="A791" s="31">
        <v>41373</v>
      </c>
      <c r="B791" s="19">
        <v>198500</v>
      </c>
      <c r="C791" s="16">
        <f t="shared" si="37"/>
        <v>1</v>
      </c>
      <c r="D791" s="29">
        <v>30.667059847151322</v>
      </c>
      <c r="E791" s="29">
        <v>5627.4823423708613</v>
      </c>
      <c r="F791" s="29">
        <v>-2980.165111572278</v>
      </c>
      <c r="G791" s="29">
        <f t="shared" si="38"/>
        <v>-1</v>
      </c>
      <c r="H791">
        <v>213250</v>
      </c>
      <c r="I791">
        <v>-1</v>
      </c>
      <c r="J791">
        <v>207936.36363636365</v>
      </c>
      <c r="K791">
        <f>IF(B791&gt;J791,1,-1)</f>
        <v>-1</v>
      </c>
      <c r="L791">
        <v>-25500</v>
      </c>
      <c r="M791">
        <f t="shared" si="36"/>
        <v>-1</v>
      </c>
    </row>
    <row r="792" spans="1:13" x14ac:dyDescent="0.25">
      <c r="A792" s="30">
        <v>41374</v>
      </c>
      <c r="B792" s="16">
        <v>201000</v>
      </c>
      <c r="C792" s="16">
        <f t="shared" si="37"/>
        <v>-1</v>
      </c>
      <c r="D792" s="29">
        <v>35.021236217498455</v>
      </c>
      <c r="E792" s="29">
        <v>5439.8050322015133</v>
      </c>
      <c r="F792" s="29">
        <v>-3467.4593424752529</v>
      </c>
      <c r="G792" s="29">
        <f t="shared" si="38"/>
        <v>-1</v>
      </c>
      <c r="H792">
        <v>210950</v>
      </c>
      <c r="I792">
        <v>-1</v>
      </c>
      <c r="J792">
        <v>205709.09090909091</v>
      </c>
      <c r="K792">
        <f>IF(B792&gt;J792,1,-1)</f>
        <v>-1</v>
      </c>
      <c r="L792">
        <v>-22500</v>
      </c>
      <c r="M792">
        <f t="shared" si="36"/>
        <v>-1</v>
      </c>
    </row>
    <row r="793" spans="1:13" x14ac:dyDescent="0.25">
      <c r="A793" s="30">
        <v>41375</v>
      </c>
      <c r="B793" s="16">
        <v>200500</v>
      </c>
      <c r="C793" s="16">
        <f t="shared" si="37"/>
        <v>-1</v>
      </c>
      <c r="D793" s="29">
        <v>34.553848279523521</v>
      </c>
      <c r="E793" s="29">
        <v>5658.3903870442618</v>
      </c>
      <c r="F793" s="29">
        <v>-3849.6134055192233</v>
      </c>
      <c r="G793" s="29">
        <f t="shared" si="38"/>
        <v>-1</v>
      </c>
      <c r="H793">
        <v>208650</v>
      </c>
      <c r="I793">
        <v>-1</v>
      </c>
      <c r="J793">
        <v>203809.09090909091</v>
      </c>
      <c r="K793">
        <f>IF(B793&gt;J793,1,-1)</f>
        <v>-1</v>
      </c>
      <c r="L793">
        <v>-23500</v>
      </c>
      <c r="M793">
        <f t="shared" si="36"/>
        <v>-1</v>
      </c>
    </row>
    <row r="794" spans="1:13" x14ac:dyDescent="0.25">
      <c r="A794" s="30">
        <v>41376</v>
      </c>
      <c r="B794" s="16">
        <v>197000</v>
      </c>
      <c r="C794" s="16">
        <f t="shared" si="37"/>
        <v>-1</v>
      </c>
      <c r="D794" s="29">
        <v>31.395261216515479</v>
      </c>
      <c r="E794" s="29">
        <v>5754.2196451125283</v>
      </c>
      <c r="F794" s="29">
        <v>-4384.3539004337799</v>
      </c>
      <c r="G794" s="29">
        <f t="shared" si="38"/>
        <v>-1</v>
      </c>
      <c r="H794">
        <v>205950</v>
      </c>
      <c r="I794">
        <v>-1</v>
      </c>
      <c r="J794">
        <v>201690.90909090909</v>
      </c>
      <c r="K794">
        <f>IF(B794&gt;J794,1,-1)</f>
        <v>-1</v>
      </c>
      <c r="L794">
        <v>-25000</v>
      </c>
      <c r="M794">
        <f t="shared" si="36"/>
        <v>-1</v>
      </c>
    </row>
    <row r="795" spans="1:13" x14ac:dyDescent="0.25">
      <c r="A795" s="30">
        <v>41379</v>
      </c>
      <c r="B795" s="16">
        <v>193000</v>
      </c>
      <c r="C795" s="16">
        <f t="shared" si="37"/>
        <v>-1</v>
      </c>
      <c r="D795" s="29">
        <v>28.220324561474115</v>
      </c>
      <c r="E795" s="29">
        <v>5700.3468133187762</v>
      </c>
      <c r="F795" s="29">
        <v>-5072.4343007180141</v>
      </c>
      <c r="G795" s="29">
        <f t="shared" si="38"/>
        <v>-1</v>
      </c>
      <c r="H795">
        <v>203050</v>
      </c>
      <c r="I795">
        <v>-1</v>
      </c>
      <c r="J795">
        <v>199336.36363636365</v>
      </c>
      <c r="K795">
        <f>IF(B795&gt;J795,1,-1)</f>
        <v>-1</v>
      </c>
      <c r="L795">
        <v>-26500</v>
      </c>
      <c r="M795">
        <f t="shared" si="36"/>
        <v>-1</v>
      </c>
    </row>
    <row r="796" spans="1:13" x14ac:dyDescent="0.25">
      <c r="A796" s="31">
        <v>41380</v>
      </c>
      <c r="B796" s="19">
        <v>191500</v>
      </c>
      <c r="C796" s="16">
        <f t="shared" si="37"/>
        <v>1</v>
      </c>
      <c r="D796" s="29">
        <v>27.113025583731726</v>
      </c>
      <c r="E796" s="29">
        <v>5614.6077552245779</v>
      </c>
      <c r="F796" s="29">
        <v>-5673.3812319866847</v>
      </c>
      <c r="G796" s="29">
        <f t="shared" si="38"/>
        <v>-1</v>
      </c>
      <c r="H796">
        <v>200250</v>
      </c>
      <c r="I796">
        <v>-1</v>
      </c>
      <c r="J796">
        <v>197236.36363636365</v>
      </c>
      <c r="K796">
        <f>IF(B796&gt;J796,1,-1)</f>
        <v>-1</v>
      </c>
      <c r="L796">
        <v>-26500</v>
      </c>
      <c r="M796">
        <f t="shared" si="36"/>
        <v>-1</v>
      </c>
    </row>
    <row r="797" spans="1:13" x14ac:dyDescent="0.25">
      <c r="A797" s="30">
        <v>41381</v>
      </c>
      <c r="B797" s="16">
        <v>192500</v>
      </c>
      <c r="C797" s="16">
        <f t="shared" si="37"/>
        <v>-1</v>
      </c>
      <c r="D797" s="29">
        <v>29.110039330561392</v>
      </c>
      <c r="E797" s="29">
        <v>5463.5643441371076</v>
      </c>
      <c r="F797" s="29">
        <v>-5999.7826028440613</v>
      </c>
      <c r="G797" s="29">
        <f t="shared" si="38"/>
        <v>-1</v>
      </c>
      <c r="H797">
        <v>197700</v>
      </c>
      <c r="I797">
        <v>-1</v>
      </c>
      <c r="J797">
        <v>195827.27272727274</v>
      </c>
      <c r="K797">
        <f>IF(B797&gt;J797,1,-1)</f>
        <v>-1</v>
      </c>
      <c r="L797">
        <v>-14500</v>
      </c>
      <c r="M797">
        <f t="shared" si="36"/>
        <v>-1</v>
      </c>
    </row>
    <row r="798" spans="1:13" x14ac:dyDescent="0.25">
      <c r="A798" s="30">
        <v>41382</v>
      </c>
      <c r="B798" s="16">
        <v>188500</v>
      </c>
      <c r="C798" s="16">
        <f t="shared" si="37"/>
        <v>-1</v>
      </c>
      <c r="D798" s="29">
        <v>26.037008665582405</v>
      </c>
      <c r="E798" s="29">
        <v>5537.5954624130291</v>
      </c>
      <c r="F798" s="29">
        <v>-6506.2249007768114</v>
      </c>
      <c r="G798" s="29">
        <f t="shared" si="38"/>
        <v>-1</v>
      </c>
      <c r="H798">
        <v>195850</v>
      </c>
      <c r="I798">
        <v>-1</v>
      </c>
      <c r="J798">
        <v>194154.54545454544</v>
      </c>
      <c r="K798">
        <f>IF(B798&gt;J798,1,-1)</f>
        <v>-1</v>
      </c>
      <c r="L798">
        <v>-9500</v>
      </c>
      <c r="M798">
        <f t="shared" si="36"/>
        <v>-1</v>
      </c>
    </row>
    <row r="799" spans="1:13" x14ac:dyDescent="0.25">
      <c r="A799" s="30">
        <v>41383</v>
      </c>
      <c r="B799" s="16">
        <v>183500</v>
      </c>
      <c r="C799" s="16">
        <f t="shared" si="37"/>
        <v>-1</v>
      </c>
      <c r="D799" s="29">
        <v>22.797324460744676</v>
      </c>
      <c r="E799" s="29">
        <v>5999.1957865263839</v>
      </c>
      <c r="F799" s="29">
        <v>-7227.7255626810656</v>
      </c>
      <c r="G799" s="29">
        <f t="shared" si="38"/>
        <v>-1</v>
      </c>
      <c r="H799">
        <v>194400</v>
      </c>
      <c r="I799">
        <v>-1</v>
      </c>
      <c r="J799">
        <v>191909.09090909091</v>
      </c>
      <c r="K799">
        <f>IF(B799&gt;J799,1,-1)</f>
        <v>-1</v>
      </c>
      <c r="L799">
        <v>-14500</v>
      </c>
      <c r="M799">
        <f t="shared" si="36"/>
        <v>-1</v>
      </c>
    </row>
    <row r="800" spans="1:13" x14ac:dyDescent="0.25">
      <c r="A800" s="30">
        <v>41386</v>
      </c>
      <c r="B800" s="16">
        <v>183000</v>
      </c>
      <c r="C800" s="16">
        <f t="shared" si="37"/>
        <v>1</v>
      </c>
      <c r="D800" s="29">
        <v>22.495885511457843</v>
      </c>
      <c r="E800" s="29">
        <v>5927.8246589173568</v>
      </c>
      <c r="F800" s="29">
        <v>-7750.5226560512965</v>
      </c>
      <c r="G800" s="29">
        <f t="shared" si="38"/>
        <v>-1</v>
      </c>
      <c r="H800">
        <v>192900</v>
      </c>
      <c r="I800">
        <v>-1</v>
      </c>
      <c r="J800">
        <v>189836.36363636365</v>
      </c>
      <c r="K800">
        <f>IF(B800&gt;J800,1,-1)</f>
        <v>-1</v>
      </c>
      <c r="L800">
        <v>-15500</v>
      </c>
      <c r="M800">
        <f t="shared" si="36"/>
        <v>-1</v>
      </c>
    </row>
    <row r="801" spans="1:13" x14ac:dyDescent="0.25">
      <c r="A801" s="31">
        <v>41387</v>
      </c>
      <c r="B801" s="19">
        <v>184000</v>
      </c>
      <c r="C801" s="16">
        <f t="shared" si="37"/>
        <v>1</v>
      </c>
      <c r="D801" s="29">
        <v>24.642031919706582</v>
      </c>
      <c r="E801" s="29">
        <v>5754.4086118518317</v>
      </c>
      <c r="F801" s="29">
        <v>-7992.0243940929067</v>
      </c>
      <c r="G801" s="29">
        <f t="shared" si="38"/>
        <v>-1</v>
      </c>
      <c r="H801">
        <v>191450</v>
      </c>
      <c r="I801">
        <v>-1</v>
      </c>
      <c r="J801">
        <v>188218.18181818182</v>
      </c>
      <c r="K801">
        <f>IF(B801&gt;J801,1,-1)</f>
        <v>-1</v>
      </c>
      <c r="L801">
        <v>-17000</v>
      </c>
      <c r="M801">
        <f t="shared" si="36"/>
        <v>-1</v>
      </c>
    </row>
    <row r="802" spans="1:13" x14ac:dyDescent="0.25">
      <c r="A802" s="30">
        <v>41388</v>
      </c>
      <c r="B802" s="16">
        <v>185000</v>
      </c>
      <c r="C802" s="16">
        <f t="shared" si="37"/>
        <v>1</v>
      </c>
      <c r="D802" s="29">
        <v>26.824192929162493</v>
      </c>
      <c r="E802" s="29">
        <v>5593.3794252909865</v>
      </c>
      <c r="F802" s="29">
        <v>-8010.3858766714693</v>
      </c>
      <c r="G802" s="29">
        <f t="shared" si="38"/>
        <v>-1</v>
      </c>
      <c r="H802">
        <v>189850</v>
      </c>
      <c r="I802">
        <v>-1</v>
      </c>
      <c r="J802">
        <v>187045.45454545456</v>
      </c>
      <c r="K802">
        <f>IF(B802&gt;J802,1,-1)</f>
        <v>-1</v>
      </c>
      <c r="L802">
        <v>-15500</v>
      </c>
      <c r="M802">
        <f t="shared" si="36"/>
        <v>-1</v>
      </c>
    </row>
    <row r="803" spans="1:13" x14ac:dyDescent="0.25">
      <c r="A803" s="30">
        <v>41389</v>
      </c>
      <c r="B803" s="16">
        <v>195500</v>
      </c>
      <c r="C803" s="16">
        <f t="shared" si="37"/>
        <v>-1</v>
      </c>
      <c r="D803" s="29">
        <v>44.874485639953122</v>
      </c>
      <c r="E803" s="29">
        <v>6265.2808949130585</v>
      </c>
      <c r="F803" s="29">
        <v>-7095.8783672766294</v>
      </c>
      <c r="G803" s="29">
        <f t="shared" si="38"/>
        <v>1</v>
      </c>
      <c r="H803">
        <v>189350</v>
      </c>
      <c r="I803">
        <v>1</v>
      </c>
      <c r="J803">
        <v>188072.72727272726</v>
      </c>
      <c r="K803">
        <f>IF(B803&gt;J803,1,-1)</f>
        <v>1</v>
      </c>
      <c r="L803">
        <v>-1500</v>
      </c>
      <c r="M803">
        <f t="shared" si="36"/>
        <v>-1</v>
      </c>
    </row>
    <row r="804" spans="1:13" x14ac:dyDescent="0.25">
      <c r="A804" s="30">
        <v>41390</v>
      </c>
      <c r="B804" s="16">
        <v>194000</v>
      </c>
      <c r="C804" s="16">
        <f t="shared" si="37"/>
        <v>1</v>
      </c>
      <c r="D804" s="29">
        <v>43.233794891654505</v>
      </c>
      <c r="E804" s="29">
        <v>6139.1894024192679</v>
      </c>
      <c r="F804" s="29">
        <v>-6418.1772887789703</v>
      </c>
      <c r="G804" s="29">
        <f t="shared" si="38"/>
        <v>1</v>
      </c>
      <c r="H804">
        <v>189050</v>
      </c>
      <c r="I804">
        <v>1</v>
      </c>
      <c r="J804">
        <v>188918.18181818182</v>
      </c>
      <c r="K804">
        <f>IF(B804&gt;J804,1,-1)</f>
        <v>1</v>
      </c>
      <c r="L804">
        <v>1000</v>
      </c>
      <c r="M804">
        <f t="shared" si="36"/>
        <v>1</v>
      </c>
    </row>
    <row r="805" spans="1:13" x14ac:dyDescent="0.25">
      <c r="A805" s="30">
        <v>41393</v>
      </c>
      <c r="B805" s="16">
        <v>197000</v>
      </c>
      <c r="C805" s="16">
        <f t="shared" si="37"/>
        <v>1</v>
      </c>
      <c r="D805" s="29">
        <v>47.377717237651957</v>
      </c>
      <c r="E805" s="29">
        <v>6164.9615879607491</v>
      </c>
      <c r="F805" s="29">
        <v>-5574.7570444998273</v>
      </c>
      <c r="G805" s="29">
        <f t="shared" si="38"/>
        <v>1</v>
      </c>
      <c r="H805">
        <v>189450</v>
      </c>
      <c r="I805">
        <v>1</v>
      </c>
      <c r="J805">
        <v>190363.63636363635</v>
      </c>
      <c r="K805">
        <f>IF(B805&gt;J805,1,-1)</f>
        <v>1</v>
      </c>
      <c r="L805">
        <v>5500</v>
      </c>
      <c r="M805">
        <f t="shared" si="36"/>
        <v>1</v>
      </c>
    </row>
    <row r="806" spans="1:13" x14ac:dyDescent="0.25">
      <c r="A806" s="31">
        <v>41394</v>
      </c>
      <c r="B806" s="19">
        <v>199500</v>
      </c>
      <c r="C806" s="16">
        <f t="shared" si="37"/>
        <v>-1</v>
      </c>
      <c r="D806" s="29">
        <v>50.613178887679091</v>
      </c>
      <c r="E806" s="29">
        <v>6010.3214745349815</v>
      </c>
      <c r="F806" s="29">
        <v>-4650.9975135746063</v>
      </c>
      <c r="G806" s="29">
        <f t="shared" si="38"/>
        <v>1</v>
      </c>
      <c r="H806">
        <v>190250</v>
      </c>
      <c r="I806">
        <v>1</v>
      </c>
      <c r="J806">
        <v>192190.90909090909</v>
      </c>
      <c r="K806">
        <f>IF(B806&gt;J806,1,-1)</f>
        <v>1</v>
      </c>
      <c r="L806">
        <v>7000</v>
      </c>
      <c r="M806">
        <f t="shared" si="36"/>
        <v>1</v>
      </c>
    </row>
    <row r="807" spans="1:13" x14ac:dyDescent="0.25">
      <c r="A807" s="30">
        <v>41396</v>
      </c>
      <c r="B807" s="16">
        <v>197500</v>
      </c>
      <c r="C807" s="16">
        <f t="shared" si="37"/>
        <v>1</v>
      </c>
      <c r="D807" s="29">
        <v>48.067003632525783</v>
      </c>
      <c r="E807" s="29">
        <v>5831.0127977824823</v>
      </c>
      <c r="F807" s="29">
        <v>-4033.7956302163948</v>
      </c>
      <c r="G807" s="29">
        <f t="shared" si="38"/>
        <v>1</v>
      </c>
      <c r="H807">
        <v>190750</v>
      </c>
      <c r="I807">
        <v>1</v>
      </c>
      <c r="J807">
        <v>193509.09090909091</v>
      </c>
      <c r="K807">
        <f>IF(B807&gt;J807,1,-1)</f>
        <v>1</v>
      </c>
      <c r="L807">
        <v>9000</v>
      </c>
      <c r="M807">
        <f t="shared" si="36"/>
        <v>1</v>
      </c>
    </row>
    <row r="808" spans="1:13" x14ac:dyDescent="0.25">
      <c r="A808" s="30">
        <v>41397</v>
      </c>
      <c r="B808" s="16">
        <v>202000</v>
      </c>
      <c r="C808" s="16">
        <f t="shared" si="37"/>
        <v>-1</v>
      </c>
      <c r="D808" s="29">
        <v>53.709644333729038</v>
      </c>
      <c r="E808" s="29">
        <v>5807.369026512305</v>
      </c>
      <c r="F808" s="29">
        <v>-3145.2893611440668</v>
      </c>
      <c r="G808" s="29">
        <f t="shared" si="38"/>
        <v>1</v>
      </c>
      <c r="H808">
        <v>192100</v>
      </c>
      <c r="I808">
        <v>1</v>
      </c>
      <c r="J808">
        <v>195554.54545454544</v>
      </c>
      <c r="K808">
        <f>IF(B808&gt;J808,1,-1)</f>
        <v>1</v>
      </c>
      <c r="L808">
        <v>18500</v>
      </c>
      <c r="M808">
        <f t="shared" si="36"/>
        <v>1</v>
      </c>
    </row>
    <row r="809" spans="1:13" x14ac:dyDescent="0.25">
      <c r="A809" s="30">
        <v>41400</v>
      </c>
      <c r="B809" s="16">
        <v>199000</v>
      </c>
      <c r="C809" s="16">
        <f t="shared" si="37"/>
        <v>-1</v>
      </c>
      <c r="D809" s="29">
        <v>49.823103647597435</v>
      </c>
      <c r="E809" s="29">
        <v>5892.5569531899973</v>
      </c>
      <c r="F809" s="29">
        <v>-2652.6387017723464</v>
      </c>
      <c r="G809" s="29">
        <f t="shared" si="38"/>
        <v>1</v>
      </c>
      <c r="H809">
        <v>193650</v>
      </c>
      <c r="I809">
        <v>1</v>
      </c>
      <c r="J809">
        <v>196809.09090909091</v>
      </c>
      <c r="K809">
        <f>IF(B809&gt;J809,1,-1)</f>
        <v>1</v>
      </c>
      <c r="L809">
        <v>16000</v>
      </c>
      <c r="M809">
        <f t="shared" si="36"/>
        <v>1</v>
      </c>
    </row>
    <row r="810" spans="1:13" x14ac:dyDescent="0.25">
      <c r="A810" s="30">
        <v>41401</v>
      </c>
      <c r="B810" s="16">
        <v>194500</v>
      </c>
      <c r="C810" s="16">
        <f t="shared" si="37"/>
        <v>-1</v>
      </c>
      <c r="D810" s="29">
        <v>44.608680600717072</v>
      </c>
      <c r="E810" s="29">
        <v>5935.9457422478545</v>
      </c>
      <c r="F810" s="29">
        <v>-2595.4036985407292</v>
      </c>
      <c r="G810" s="29">
        <f t="shared" si="38"/>
        <v>1</v>
      </c>
      <c r="H810">
        <v>194800</v>
      </c>
      <c r="I810">
        <v>-1</v>
      </c>
      <c r="J810">
        <v>196963.63636363635</v>
      </c>
      <c r="K810">
        <f>IF(B810&gt;J810,1,-1)</f>
        <v>-1</v>
      </c>
      <c r="L810">
        <v>10500</v>
      </c>
      <c r="M810">
        <f t="shared" si="36"/>
        <v>1</v>
      </c>
    </row>
    <row r="811" spans="1:13" x14ac:dyDescent="0.25">
      <c r="A811" s="31">
        <v>41402</v>
      </c>
      <c r="B811" s="19">
        <v>193000</v>
      </c>
      <c r="C811" s="16">
        <f t="shared" si="37"/>
        <v>-1</v>
      </c>
      <c r="D811" s="29">
        <v>42.99342606873666</v>
      </c>
      <c r="E811" s="29">
        <v>5726.2353320872935</v>
      </c>
      <c r="F811" s="29">
        <v>-2640.6423290738894</v>
      </c>
      <c r="G811" s="29">
        <f t="shared" si="38"/>
        <v>-1</v>
      </c>
      <c r="H811">
        <v>195700</v>
      </c>
      <c r="I811">
        <v>-1</v>
      </c>
      <c r="J811">
        <v>196636.36363636365</v>
      </c>
      <c r="K811">
        <f>IF(B811&gt;J811,1,-1)</f>
        <v>-1</v>
      </c>
      <c r="L811">
        <v>8000</v>
      </c>
      <c r="M811">
        <f t="shared" si="36"/>
        <v>1</v>
      </c>
    </row>
    <row r="812" spans="1:13" x14ac:dyDescent="0.25">
      <c r="A812" s="30">
        <v>41403</v>
      </c>
      <c r="B812" s="16">
        <v>193500</v>
      </c>
      <c r="C812" s="16">
        <f t="shared" si="37"/>
        <v>-1</v>
      </c>
      <c r="D812" s="29">
        <v>43.724904058579135</v>
      </c>
      <c r="E812" s="29">
        <v>5817.2185226524871</v>
      </c>
      <c r="F812" s="29">
        <v>-2606.1068706132937</v>
      </c>
      <c r="G812" s="29">
        <f t="shared" si="38"/>
        <v>1</v>
      </c>
      <c r="H812">
        <v>196550</v>
      </c>
      <c r="I812">
        <v>-1</v>
      </c>
      <c r="J812">
        <v>196236.36363636365</v>
      </c>
      <c r="K812">
        <f>IF(B812&gt;J812,1,-1)</f>
        <v>-1</v>
      </c>
      <c r="L812">
        <v>-2000</v>
      </c>
      <c r="M812">
        <f t="shared" si="36"/>
        <v>-1</v>
      </c>
    </row>
    <row r="813" spans="1:13" x14ac:dyDescent="0.25">
      <c r="A813" s="30">
        <v>41404</v>
      </c>
      <c r="B813" s="16">
        <v>189000</v>
      </c>
      <c r="C813" s="16">
        <f t="shared" si="37"/>
        <v>-1</v>
      </c>
      <c r="D813" s="29">
        <v>38.888478906784336</v>
      </c>
      <c r="E813" s="29">
        <v>5830.2743424630235</v>
      </c>
      <c r="F813" s="29">
        <v>-2908.3243106157752</v>
      </c>
      <c r="G813" s="29">
        <f t="shared" si="38"/>
        <v>-1</v>
      </c>
      <c r="H813">
        <v>195900</v>
      </c>
      <c r="I813">
        <v>-1</v>
      </c>
      <c r="J813">
        <v>194863.63636363635</v>
      </c>
      <c r="K813">
        <f>IF(B813&gt;J813,1,-1)</f>
        <v>-1</v>
      </c>
      <c r="L813">
        <v>-5000</v>
      </c>
      <c r="M813">
        <f t="shared" si="36"/>
        <v>-1</v>
      </c>
    </row>
    <row r="814" spans="1:13" x14ac:dyDescent="0.25">
      <c r="A814" s="30">
        <v>41407</v>
      </c>
      <c r="B814" s="16">
        <v>188500</v>
      </c>
      <c r="C814" s="16">
        <f t="shared" si="37"/>
        <v>1</v>
      </c>
      <c r="D814" s="29">
        <v>38.380496849850239</v>
      </c>
      <c r="E814" s="29">
        <v>5770.9690322870938</v>
      </c>
      <c r="F814" s="29">
        <v>-3151.8470991007343</v>
      </c>
      <c r="G814" s="29">
        <f t="shared" si="38"/>
        <v>-1</v>
      </c>
      <c r="H814">
        <v>195350</v>
      </c>
      <c r="I814">
        <v>-1</v>
      </c>
      <c r="J814">
        <v>193518.18181818182</v>
      </c>
      <c r="K814">
        <f>IF(B814&gt;J814,1,-1)</f>
        <v>-1</v>
      </c>
      <c r="L814">
        <v>-8500</v>
      </c>
      <c r="M814">
        <f t="shared" si="36"/>
        <v>-1</v>
      </c>
    </row>
    <row r="815" spans="1:13" x14ac:dyDescent="0.25">
      <c r="A815" s="30">
        <v>41408</v>
      </c>
      <c r="B815" s="16">
        <v>193500</v>
      </c>
      <c r="C815" s="16">
        <f t="shared" si="37"/>
        <v>-1</v>
      </c>
      <c r="D815" s="29">
        <v>45.979715896605121</v>
      </c>
      <c r="E815" s="29">
        <v>5823.0426728380162</v>
      </c>
      <c r="F815" s="29">
        <v>-2907.8624222829822</v>
      </c>
      <c r="G815" s="29">
        <f t="shared" si="38"/>
        <v>1</v>
      </c>
      <c r="H815">
        <v>195000</v>
      </c>
      <c r="I815">
        <v>-1</v>
      </c>
      <c r="J815">
        <v>193181.81818181818</v>
      </c>
      <c r="K815">
        <f>IF(B815&gt;J815,1,-1)</f>
        <v>1</v>
      </c>
      <c r="L815">
        <v>-6000</v>
      </c>
      <c r="M815">
        <f t="shared" si="36"/>
        <v>-1</v>
      </c>
    </row>
    <row r="816" spans="1:13" x14ac:dyDescent="0.25">
      <c r="A816" s="31">
        <v>41409</v>
      </c>
      <c r="B816" s="19">
        <v>193000</v>
      </c>
      <c r="C816" s="16">
        <f t="shared" si="37"/>
        <v>1</v>
      </c>
      <c r="D816" s="29">
        <v>45.377056715330127</v>
      </c>
      <c r="E816" s="29">
        <v>5549.9681962067289</v>
      </c>
      <c r="F816" s="29">
        <v>-2723.4543430407648</v>
      </c>
      <c r="G816" s="29">
        <f t="shared" si="38"/>
        <v>1</v>
      </c>
      <c r="H816">
        <v>194350</v>
      </c>
      <c r="I816">
        <v>-1</v>
      </c>
      <c r="J816">
        <v>192818.18181818182</v>
      </c>
      <c r="K816">
        <f>IF(B816&gt;J816,1,-1)</f>
        <v>1</v>
      </c>
      <c r="L816">
        <v>-4500</v>
      </c>
      <c r="M816">
        <f t="shared" si="36"/>
        <v>-1</v>
      </c>
    </row>
    <row r="817" spans="1:13" x14ac:dyDescent="0.25">
      <c r="A817" s="30">
        <v>41410</v>
      </c>
      <c r="B817" s="16">
        <v>196000</v>
      </c>
      <c r="C817" s="16">
        <f t="shared" si="37"/>
        <v>1</v>
      </c>
      <c r="D817" s="29">
        <v>49.641969586601874</v>
      </c>
      <c r="E817" s="29">
        <v>5403.5418964776763</v>
      </c>
      <c r="F817" s="29">
        <v>-2308.6223226311558</v>
      </c>
      <c r="G817" s="29">
        <f t="shared" si="38"/>
        <v>1</v>
      </c>
      <c r="H817">
        <v>194200</v>
      </c>
      <c r="I817">
        <v>1</v>
      </c>
      <c r="J817">
        <v>193118.18181818182</v>
      </c>
      <c r="K817">
        <f>IF(B817&gt;J817,1,-1)</f>
        <v>1</v>
      </c>
      <c r="L817">
        <v>-6000</v>
      </c>
      <c r="M817">
        <f t="shared" si="36"/>
        <v>-1</v>
      </c>
    </row>
    <row r="818" spans="1:13" x14ac:dyDescent="0.25">
      <c r="A818" s="30">
        <v>41414</v>
      </c>
      <c r="B818" s="16">
        <v>198500</v>
      </c>
      <c r="C818" s="16">
        <f t="shared" si="37"/>
        <v>-1</v>
      </c>
      <c r="D818" s="29">
        <v>52.939544207074498</v>
      </c>
      <c r="E818" s="29">
        <v>5339.003189586414</v>
      </c>
      <c r="F818" s="29">
        <v>-1757.8721947019221</v>
      </c>
      <c r="G818" s="29">
        <f t="shared" si="38"/>
        <v>1</v>
      </c>
      <c r="H818">
        <v>193850</v>
      </c>
      <c r="I818">
        <v>1</v>
      </c>
      <c r="J818">
        <v>193900</v>
      </c>
      <c r="K818">
        <f>IF(B818&gt;J818,1,-1)</f>
        <v>1</v>
      </c>
      <c r="L818">
        <v>-500</v>
      </c>
      <c r="M818">
        <f t="shared" si="36"/>
        <v>-1</v>
      </c>
    </row>
    <row r="819" spans="1:13" x14ac:dyDescent="0.25">
      <c r="A819" s="30">
        <v>41415</v>
      </c>
      <c r="B819" s="16">
        <v>198500</v>
      </c>
      <c r="C819" s="16">
        <f t="shared" si="37"/>
        <v>1</v>
      </c>
      <c r="D819" s="29">
        <v>52.939544207074498</v>
      </c>
      <c r="E819" s="29">
        <v>5207.6458189016703</v>
      </c>
      <c r="F819" s="29">
        <v>-1306.34007515962</v>
      </c>
      <c r="G819" s="29">
        <f t="shared" si="38"/>
        <v>1</v>
      </c>
      <c r="H819">
        <v>193800</v>
      </c>
      <c r="I819">
        <v>1</v>
      </c>
      <c r="J819">
        <v>194745.45454545456</v>
      </c>
      <c r="K819">
        <f>IF(B819&gt;J819,1,-1)</f>
        <v>1</v>
      </c>
      <c r="L819">
        <v>4000</v>
      </c>
      <c r="M819">
        <f t="shared" si="36"/>
        <v>1</v>
      </c>
    </row>
    <row r="820" spans="1:13" x14ac:dyDescent="0.25">
      <c r="A820" s="30">
        <v>41416</v>
      </c>
      <c r="B820" s="16">
        <v>202000</v>
      </c>
      <c r="C820" s="16">
        <f t="shared" si="37"/>
        <v>-1</v>
      </c>
      <c r="D820" s="29">
        <v>57.462245065321497</v>
      </c>
      <c r="E820" s="29">
        <v>5299.9568318372649</v>
      </c>
      <c r="F820" s="29">
        <v>-658.4862484508194</v>
      </c>
      <c r="G820" s="29">
        <f t="shared" si="38"/>
        <v>1</v>
      </c>
      <c r="H820">
        <v>194550</v>
      </c>
      <c r="I820">
        <v>1</v>
      </c>
      <c r="J820">
        <v>196236.36363636365</v>
      </c>
      <c r="K820">
        <f>IF(B820&gt;J820,1,-1)</f>
        <v>1</v>
      </c>
      <c r="L820">
        <v>9000</v>
      </c>
      <c r="M820">
        <f t="shared" si="36"/>
        <v>1</v>
      </c>
    </row>
    <row r="821" spans="1:13" x14ac:dyDescent="0.25">
      <c r="A821" s="31">
        <v>41417</v>
      </c>
      <c r="B821" s="19">
        <v>202500</v>
      </c>
      <c r="C821" s="16">
        <f t="shared" si="37"/>
        <v>1</v>
      </c>
      <c r="D821" s="29">
        <v>58.082012568591736</v>
      </c>
      <c r="E821" s="29">
        <v>5207.1027724203168</v>
      </c>
      <c r="F821" s="29">
        <v>-103.51830731489463</v>
      </c>
      <c r="G821" s="29">
        <f t="shared" si="38"/>
        <v>1</v>
      </c>
      <c r="H821">
        <v>195500</v>
      </c>
      <c r="I821">
        <v>1</v>
      </c>
      <c r="J821">
        <v>197681.81818181818</v>
      </c>
      <c r="K821">
        <f>IF(B821&gt;J821,1,-1)</f>
        <v>1</v>
      </c>
      <c r="L821">
        <v>9000</v>
      </c>
      <c r="M821">
        <f t="shared" si="36"/>
        <v>1</v>
      </c>
    </row>
    <row r="822" spans="1:13" x14ac:dyDescent="0.25">
      <c r="A822" s="30">
        <v>41418</v>
      </c>
      <c r="B822" s="16">
        <v>204000</v>
      </c>
      <c r="C822" s="16">
        <f t="shared" si="37"/>
        <v>1</v>
      </c>
      <c r="D822" s="29">
        <v>59.966460587649863</v>
      </c>
      <c r="E822" s="29">
        <v>5192.3097172474372</v>
      </c>
      <c r="F822" s="29">
        <v>452.12345063849352</v>
      </c>
      <c r="G822" s="29">
        <f t="shared" si="38"/>
        <v>1</v>
      </c>
      <c r="H822">
        <v>196550</v>
      </c>
      <c r="I822">
        <v>1</v>
      </c>
      <c r="J822">
        <v>199227.27272727274</v>
      </c>
      <c r="K822">
        <f>IF(B822&gt;J822,1,-1)</f>
        <v>1</v>
      </c>
      <c r="L822">
        <v>15000</v>
      </c>
      <c r="M822">
        <f t="shared" si="36"/>
        <v>1</v>
      </c>
    </row>
    <row r="823" spans="1:13" x14ac:dyDescent="0.25">
      <c r="A823" s="30">
        <v>41421</v>
      </c>
      <c r="B823" s="16">
        <v>207000</v>
      </c>
      <c r="C823" s="16">
        <f t="shared" si="37"/>
        <v>-1</v>
      </c>
      <c r="D823" s="29">
        <v>63.500603459387136</v>
      </c>
      <c r="E823" s="29">
        <v>5214.2875945869064</v>
      </c>
      <c r="F823" s="29">
        <v>1121.6191476032545</v>
      </c>
      <c r="G823" s="29">
        <f t="shared" si="38"/>
        <v>1</v>
      </c>
      <c r="H823">
        <v>198350</v>
      </c>
      <c r="I823">
        <v>1</v>
      </c>
      <c r="J823">
        <v>201127.27272727274</v>
      </c>
      <c r="K823">
        <f>IF(B823&gt;J823,1,-1)</f>
        <v>1</v>
      </c>
      <c r="L823">
        <v>18500</v>
      </c>
      <c r="M823">
        <f t="shared" si="36"/>
        <v>1</v>
      </c>
    </row>
    <row r="824" spans="1:13" x14ac:dyDescent="0.25">
      <c r="A824" s="30">
        <v>41422</v>
      </c>
      <c r="B824" s="16">
        <v>206500</v>
      </c>
      <c r="C824" s="16">
        <f t="shared" si="37"/>
        <v>1</v>
      </c>
      <c r="D824" s="29">
        <v>62.510127515963404</v>
      </c>
      <c r="E824" s="29">
        <v>5163.2670521164127</v>
      </c>
      <c r="F824" s="29">
        <v>1593.4847888422664</v>
      </c>
      <c r="G824" s="29">
        <f t="shared" si="38"/>
        <v>1</v>
      </c>
      <c r="H824">
        <v>200150</v>
      </c>
      <c r="I824">
        <v>1</v>
      </c>
      <c r="J824">
        <v>202609.09090909091</v>
      </c>
      <c r="K824">
        <f>IF(B824&gt;J824,1,-1)</f>
        <v>1</v>
      </c>
      <c r="L824">
        <v>13000</v>
      </c>
      <c r="M824">
        <f t="shared" si="36"/>
        <v>1</v>
      </c>
    </row>
    <row r="825" spans="1:13" x14ac:dyDescent="0.25">
      <c r="A825" s="30">
        <v>41423</v>
      </c>
      <c r="B825" s="16">
        <v>208500</v>
      </c>
      <c r="C825" s="16">
        <f t="shared" si="37"/>
        <v>1</v>
      </c>
      <c r="D825" s="29">
        <v>64.870511099099815</v>
      </c>
      <c r="E825" s="29">
        <v>5080.1765483938125</v>
      </c>
      <c r="F825" s="29">
        <v>2104.5648805384699</v>
      </c>
      <c r="G825" s="29">
        <f t="shared" si="38"/>
        <v>1</v>
      </c>
      <c r="H825">
        <v>201650</v>
      </c>
      <c r="I825">
        <v>1</v>
      </c>
      <c r="J825">
        <v>204127.27272727274</v>
      </c>
      <c r="K825">
        <f>IF(B825&gt;J825,1,-1)</f>
        <v>1</v>
      </c>
      <c r="L825">
        <v>15500</v>
      </c>
      <c r="M825">
        <f t="shared" si="36"/>
        <v>1</v>
      </c>
    </row>
    <row r="826" spans="1:13" x14ac:dyDescent="0.25">
      <c r="A826" s="31">
        <v>41424</v>
      </c>
      <c r="B826" s="19">
        <v>209500</v>
      </c>
      <c r="C826" s="16">
        <f t="shared" si="37"/>
        <v>1</v>
      </c>
      <c r="D826" s="29">
        <v>66.022413892892374</v>
      </c>
      <c r="E826" s="29">
        <v>4931.5925092228263</v>
      </c>
      <c r="F826" s="29">
        <v>2560.7721902088379</v>
      </c>
      <c r="G826" s="29">
        <f t="shared" si="38"/>
        <v>1</v>
      </c>
      <c r="H826">
        <v>203300</v>
      </c>
      <c r="I826">
        <v>1</v>
      </c>
      <c r="J826">
        <v>205554.54545454544</v>
      </c>
      <c r="K826">
        <f>IF(B826&gt;J826,1,-1)</f>
        <v>1</v>
      </c>
      <c r="L826">
        <v>13500</v>
      </c>
      <c r="M826">
        <f t="shared" si="36"/>
        <v>1</v>
      </c>
    </row>
    <row r="827" spans="1:13" x14ac:dyDescent="0.25">
      <c r="A827" s="30">
        <v>41425</v>
      </c>
      <c r="B827" s="16">
        <v>212500</v>
      </c>
      <c r="C827" s="16">
        <f t="shared" si="37"/>
        <v>1</v>
      </c>
      <c r="D827" s="29">
        <v>69.277120570177175</v>
      </c>
      <c r="E827" s="29">
        <v>4793.6216157069093</v>
      </c>
      <c r="F827" s="29">
        <v>3128.3332198342541</v>
      </c>
      <c r="G827" s="29">
        <f t="shared" si="38"/>
        <v>1</v>
      </c>
      <c r="H827">
        <v>204950</v>
      </c>
      <c r="I827">
        <v>1</v>
      </c>
      <c r="J827">
        <v>207227.27272727274</v>
      </c>
      <c r="K827">
        <f>IF(B827&gt;J827,1,-1)</f>
        <v>1</v>
      </c>
      <c r="L827">
        <v>14000</v>
      </c>
      <c r="M827">
        <f t="shared" si="36"/>
        <v>1</v>
      </c>
    </row>
    <row r="828" spans="1:13" x14ac:dyDescent="0.25">
      <c r="A828" s="30">
        <v>41428</v>
      </c>
      <c r="B828" s="16">
        <v>214500</v>
      </c>
      <c r="C828" s="16">
        <f t="shared" si="37"/>
        <v>-1</v>
      </c>
      <c r="D828" s="29">
        <v>71.254042574957893</v>
      </c>
      <c r="E828" s="29">
        <v>4736.93435744213</v>
      </c>
      <c r="F828" s="29">
        <v>3696.8971807107446</v>
      </c>
      <c r="G828" s="29">
        <f t="shared" si="38"/>
        <v>1</v>
      </c>
      <c r="H828">
        <v>206550</v>
      </c>
      <c r="I828">
        <v>1</v>
      </c>
      <c r="J828">
        <v>208963.63636363635</v>
      </c>
      <c r="K828">
        <f>IF(B828&gt;J828,1,-1)</f>
        <v>1</v>
      </c>
      <c r="L828">
        <v>16000</v>
      </c>
      <c r="M828">
        <f t="shared" si="36"/>
        <v>1</v>
      </c>
    </row>
    <row r="829" spans="1:13" x14ac:dyDescent="0.25">
      <c r="A829" s="30">
        <v>41429</v>
      </c>
      <c r="B829" s="16">
        <v>215000</v>
      </c>
      <c r="C829" s="16">
        <f t="shared" si="37"/>
        <v>-1</v>
      </c>
      <c r="D829" s="29">
        <v>71.743561772696012</v>
      </c>
      <c r="E829" s="29">
        <v>4505.7247604819777</v>
      </c>
      <c r="F829" s="29">
        <v>4140.1094328993349</v>
      </c>
      <c r="G829" s="29">
        <f t="shared" si="38"/>
        <v>1</v>
      </c>
      <c r="H829">
        <v>208200</v>
      </c>
      <c r="I829">
        <v>1</v>
      </c>
      <c r="J829">
        <v>210500</v>
      </c>
      <c r="K829">
        <f>IF(B829&gt;J829,1,-1)</f>
        <v>1</v>
      </c>
      <c r="L829">
        <v>13000</v>
      </c>
      <c r="M829">
        <f t="shared" si="36"/>
        <v>1</v>
      </c>
    </row>
    <row r="830" spans="1:13" x14ac:dyDescent="0.25">
      <c r="A830" s="30">
        <v>41430</v>
      </c>
      <c r="B830" s="16">
        <v>210500</v>
      </c>
      <c r="C830" s="16">
        <f t="shared" si="37"/>
        <v>-1</v>
      </c>
      <c r="D830" s="29">
        <v>61.579720851670416</v>
      </c>
      <c r="E830" s="29">
        <v>4612.4587061618358</v>
      </c>
      <c r="F830" s="29">
        <v>4081.2004061764164</v>
      </c>
      <c r="G830" s="29">
        <f t="shared" si="38"/>
        <v>-1</v>
      </c>
      <c r="H830">
        <v>209050</v>
      </c>
      <c r="I830">
        <v>1</v>
      </c>
      <c r="J830">
        <v>210918.18181818182</v>
      </c>
      <c r="K830">
        <f>IF(B830&gt;J830,1,-1)</f>
        <v>-1</v>
      </c>
      <c r="L830">
        <v>8000</v>
      </c>
      <c r="M830">
        <f t="shared" si="36"/>
        <v>1</v>
      </c>
    </row>
    <row r="831" spans="1:13" x14ac:dyDescent="0.25">
      <c r="A831" s="31">
        <v>41432</v>
      </c>
      <c r="B831" s="19">
        <v>208000</v>
      </c>
      <c r="C831" s="16">
        <f t="shared" si="37"/>
        <v>-1</v>
      </c>
      <c r="D831" s="29">
        <v>56.768099345142339</v>
      </c>
      <c r="E831" s="29">
        <v>4604.4259414359904</v>
      </c>
      <c r="F831" s="29">
        <v>3789.1070045424858</v>
      </c>
      <c r="G831" s="29">
        <f t="shared" si="38"/>
        <v>-1</v>
      </c>
      <c r="H831">
        <v>209600</v>
      </c>
      <c r="I831">
        <v>-1</v>
      </c>
      <c r="J831">
        <v>210727.27272727274</v>
      </c>
      <c r="K831">
        <f>IF(B831&gt;J831,1,-1)</f>
        <v>-1</v>
      </c>
      <c r="L831">
        <v>4000</v>
      </c>
      <c r="M831">
        <f t="shared" si="36"/>
        <v>1</v>
      </c>
    </row>
    <row r="832" spans="1:13" x14ac:dyDescent="0.25">
      <c r="A832" s="30">
        <v>41435</v>
      </c>
      <c r="B832" s="16">
        <v>206000</v>
      </c>
      <c r="C832" s="16">
        <f t="shared" si="37"/>
        <v>-1</v>
      </c>
      <c r="D832" s="29">
        <v>53.187637021240384</v>
      </c>
      <c r="E832" s="29">
        <v>4704.1098027619901</v>
      </c>
      <c r="F832" s="29">
        <v>3357.5340317006048</v>
      </c>
      <c r="G832" s="29">
        <f t="shared" si="38"/>
        <v>-1</v>
      </c>
      <c r="H832">
        <v>209800</v>
      </c>
      <c r="I832">
        <v>-1</v>
      </c>
      <c r="J832">
        <v>210072.72727272726</v>
      </c>
      <c r="K832">
        <f>IF(B832&gt;J832,1,-1)</f>
        <v>-1</v>
      </c>
      <c r="L832">
        <v>-1000</v>
      </c>
      <c r="M832">
        <f t="shared" si="36"/>
        <v>-1</v>
      </c>
    </row>
    <row r="833" spans="1:13" x14ac:dyDescent="0.25">
      <c r="A833" s="30">
        <v>41436</v>
      </c>
      <c r="B833" s="16">
        <v>206500</v>
      </c>
      <c r="C833" s="16">
        <f t="shared" si="37"/>
        <v>-1</v>
      </c>
      <c r="D833" s="29">
        <v>53.969277846735686</v>
      </c>
      <c r="E833" s="29">
        <v>4653.8162454218482</v>
      </c>
      <c r="F833" s="29">
        <v>3021.0306024746387</v>
      </c>
      <c r="G833" s="29">
        <f t="shared" si="38"/>
        <v>-1</v>
      </c>
      <c r="H833">
        <v>209750</v>
      </c>
      <c r="I833">
        <v>-1</v>
      </c>
      <c r="J833">
        <v>209472.72727272726</v>
      </c>
      <c r="K833">
        <f>IF(B833&gt;J833,1,-1)</f>
        <v>-1</v>
      </c>
      <c r="L833">
        <v>0</v>
      </c>
      <c r="M833">
        <f t="shared" si="36"/>
        <v>0</v>
      </c>
    </row>
    <row r="834" spans="1:13" x14ac:dyDescent="0.25">
      <c r="A834" s="30">
        <v>41437</v>
      </c>
      <c r="B834" s="16">
        <v>203500</v>
      </c>
      <c r="C834" s="16">
        <f t="shared" si="37"/>
        <v>-1</v>
      </c>
      <c r="D834" s="29">
        <v>48.713555285085739</v>
      </c>
      <c r="E834" s="29">
        <v>4749.9722278917161</v>
      </c>
      <c r="F834" s="29">
        <v>2483.6443761297851</v>
      </c>
      <c r="G834" s="29">
        <f t="shared" si="38"/>
        <v>-1</v>
      </c>
      <c r="H834">
        <v>209450</v>
      </c>
      <c r="I834">
        <v>-1</v>
      </c>
      <c r="J834">
        <v>208336.36363636365</v>
      </c>
      <c r="K834">
        <f>IF(B834&gt;J834,1,-1)</f>
        <v>-1</v>
      </c>
      <c r="L834">
        <v>-5000</v>
      </c>
      <c r="M834">
        <f t="shared" ref="M834:M897" si="39">IF(L834&gt;0,1,IF(L834=0,0,-1))</f>
        <v>-1</v>
      </c>
    </row>
    <row r="835" spans="1:13" x14ac:dyDescent="0.25">
      <c r="A835" s="30">
        <v>41438</v>
      </c>
      <c r="B835" s="16">
        <v>198000</v>
      </c>
      <c r="C835" s="16">
        <f t="shared" si="37"/>
        <v>-1</v>
      </c>
      <c r="D835" s="29">
        <v>40.857815552499758</v>
      </c>
      <c r="E835" s="29">
        <v>4910.688497328023</v>
      </c>
      <c r="F835" s="29">
        <v>1595.5652030547208</v>
      </c>
      <c r="G835" s="29">
        <f t="shared" si="38"/>
        <v>-1</v>
      </c>
      <c r="H835">
        <v>208400</v>
      </c>
      <c r="I835">
        <v>-1</v>
      </c>
      <c r="J835">
        <v>206254.54545454544</v>
      </c>
      <c r="K835">
        <f>IF(B835&gt;J835,1,-1)</f>
        <v>-1</v>
      </c>
      <c r="L835">
        <v>-11500</v>
      </c>
      <c r="M835">
        <f t="shared" si="39"/>
        <v>-1</v>
      </c>
    </row>
    <row r="836" spans="1:13" x14ac:dyDescent="0.25">
      <c r="A836" s="31">
        <v>41439</v>
      </c>
      <c r="B836" s="19">
        <v>197000</v>
      </c>
      <c r="C836" s="16">
        <f t="shared" ref="C836:C899" si="40">IF(B837-B836&gt;500,1,-1)</f>
        <v>-1</v>
      </c>
      <c r="D836" s="29">
        <v>39.607173286517984</v>
      </c>
      <c r="E836" s="29">
        <v>4881.3536046617355</v>
      </c>
      <c r="F836" s="29">
        <v>801.82151813205564</v>
      </c>
      <c r="G836" s="29">
        <f t="shared" ref="G836:G899" si="41">IF(F836&gt;F835,1,-1)</f>
        <v>-1</v>
      </c>
      <c r="H836">
        <v>207150</v>
      </c>
      <c r="I836">
        <v>-1</v>
      </c>
      <c r="J836">
        <v>204181.81818181818</v>
      </c>
      <c r="K836">
        <f>IF(B836&gt;J836,1,-1)</f>
        <v>-1</v>
      </c>
      <c r="L836">
        <v>-15500</v>
      </c>
      <c r="M836">
        <f t="shared" si="39"/>
        <v>-1</v>
      </c>
    </row>
    <row r="837" spans="1:13" x14ac:dyDescent="0.25">
      <c r="A837" s="30">
        <v>41442</v>
      </c>
      <c r="B837" s="16">
        <v>197000</v>
      </c>
      <c r="C837" s="16">
        <f t="shared" si="40"/>
        <v>1</v>
      </c>
      <c r="D837" s="29">
        <v>39.607173286517984</v>
      </c>
      <c r="E837" s="29">
        <v>4925.542632900183</v>
      </c>
      <c r="F837" s="29">
        <v>170.80499555010465</v>
      </c>
      <c r="G837" s="29">
        <f t="shared" si="41"/>
        <v>-1</v>
      </c>
      <c r="H837">
        <v>205600</v>
      </c>
      <c r="I837">
        <v>-1</v>
      </c>
      <c r="J837">
        <v>202336.36363636365</v>
      </c>
      <c r="K837">
        <f>IF(B837&gt;J837,1,-1)</f>
        <v>-1</v>
      </c>
      <c r="L837">
        <v>-17500</v>
      </c>
      <c r="M837">
        <f t="shared" si="39"/>
        <v>-1</v>
      </c>
    </row>
    <row r="838" spans="1:13" x14ac:dyDescent="0.25">
      <c r="A838" s="30">
        <v>41443</v>
      </c>
      <c r="B838" s="16">
        <v>204500</v>
      </c>
      <c r="C838" s="16">
        <f t="shared" si="40"/>
        <v>1</v>
      </c>
      <c r="D838" s="29">
        <v>52.305739961151311</v>
      </c>
      <c r="E838" s="29">
        <v>5180.8610162644554</v>
      </c>
      <c r="F838" s="29">
        <v>272.76293374886154</v>
      </c>
      <c r="G838" s="29">
        <f t="shared" si="41"/>
        <v>1</v>
      </c>
      <c r="H838">
        <v>204600</v>
      </c>
      <c r="I838">
        <v>-1</v>
      </c>
      <c r="J838">
        <v>202136.36363636365</v>
      </c>
      <c r="K838">
        <f>IF(B838&gt;J838,1,-1)</f>
        <v>1</v>
      </c>
      <c r="L838">
        <v>-10500</v>
      </c>
      <c r="M838">
        <f t="shared" si="39"/>
        <v>-1</v>
      </c>
    </row>
    <row r="839" spans="1:13" x14ac:dyDescent="0.25">
      <c r="A839" s="30">
        <v>41444</v>
      </c>
      <c r="B839" s="16">
        <v>207500</v>
      </c>
      <c r="C839" s="16">
        <f t="shared" si="40"/>
        <v>-1</v>
      </c>
      <c r="D839" s="29">
        <v>56.266915848050843</v>
      </c>
      <c r="E839" s="29">
        <v>5132.2280865312796</v>
      </c>
      <c r="F839" s="29">
        <v>588.85233907552902</v>
      </c>
      <c r="G839" s="29">
        <f t="shared" si="41"/>
        <v>1</v>
      </c>
      <c r="H839">
        <v>203850</v>
      </c>
      <c r="I839">
        <v>1</v>
      </c>
      <c r="J839">
        <v>202663.63636363635</v>
      </c>
      <c r="K839">
        <f>IF(B839&gt;J839,1,-1)</f>
        <v>1</v>
      </c>
      <c r="L839">
        <v>-3000</v>
      </c>
      <c r="M839">
        <f t="shared" si="39"/>
        <v>-1</v>
      </c>
    </row>
    <row r="840" spans="1:13" x14ac:dyDescent="0.25">
      <c r="A840" s="30">
        <v>41445</v>
      </c>
      <c r="B840" s="16">
        <v>207500</v>
      </c>
      <c r="C840" s="16">
        <f t="shared" si="40"/>
        <v>-1</v>
      </c>
      <c r="D840" s="29">
        <v>56.266915848050836</v>
      </c>
      <c r="E840" s="29">
        <v>5301.3546517790455</v>
      </c>
      <c r="F840" s="29">
        <v>829.79016559556476</v>
      </c>
      <c r="G840" s="29">
        <f t="shared" si="41"/>
        <v>1</v>
      </c>
      <c r="H840">
        <v>203550</v>
      </c>
      <c r="I840">
        <v>1</v>
      </c>
      <c r="J840">
        <v>203327.27272727274</v>
      </c>
      <c r="K840">
        <f>IF(B840&gt;J840,1,-1)</f>
        <v>1</v>
      </c>
      <c r="L840">
        <v>-500</v>
      </c>
      <c r="M840">
        <f t="shared" si="39"/>
        <v>-1</v>
      </c>
    </row>
    <row r="841" spans="1:13" x14ac:dyDescent="0.25">
      <c r="A841" s="31">
        <v>41446</v>
      </c>
      <c r="B841" s="19">
        <v>202000</v>
      </c>
      <c r="C841" s="16">
        <f t="shared" si="40"/>
        <v>-1</v>
      </c>
      <c r="D841" s="29">
        <v>47.821979807519433</v>
      </c>
      <c r="E841" s="29">
        <v>5386.9721766519715</v>
      </c>
      <c r="F841" s="29">
        <v>570.35638106745319</v>
      </c>
      <c r="G841" s="29">
        <f t="shared" si="41"/>
        <v>-1</v>
      </c>
      <c r="H841">
        <v>202950</v>
      </c>
      <c r="I841">
        <v>-1</v>
      </c>
      <c r="J841">
        <v>203045.45454545456</v>
      </c>
      <c r="K841">
        <f>IF(B841&gt;J841,1,-1)</f>
        <v>-1</v>
      </c>
      <c r="L841">
        <v>-4000</v>
      </c>
      <c r="M841">
        <f t="shared" si="39"/>
        <v>-1</v>
      </c>
    </row>
    <row r="842" spans="1:13" x14ac:dyDescent="0.25">
      <c r="A842" s="30">
        <v>41449</v>
      </c>
      <c r="B842" s="16">
        <v>202500</v>
      </c>
      <c r="C842" s="16">
        <f t="shared" si="40"/>
        <v>1</v>
      </c>
      <c r="D842" s="29">
        <v>48.577572632848813</v>
      </c>
      <c r="E842" s="29">
        <v>5466.4741640339735</v>
      </c>
      <c r="F842" s="29">
        <v>400.48254554180312</v>
      </c>
      <c r="G842" s="29">
        <f t="shared" si="41"/>
        <v>-1</v>
      </c>
      <c r="H842">
        <v>202600</v>
      </c>
      <c r="I842">
        <v>-1</v>
      </c>
      <c r="J842">
        <v>202963.63636363635</v>
      </c>
      <c r="K842">
        <f>IF(B842&gt;J842,1,-1)</f>
        <v>-1</v>
      </c>
      <c r="L842">
        <v>-4000</v>
      </c>
      <c r="M842">
        <f t="shared" si="39"/>
        <v>-1</v>
      </c>
    </row>
    <row r="843" spans="1:13" x14ac:dyDescent="0.25">
      <c r="A843" s="30">
        <v>41450</v>
      </c>
      <c r="B843" s="16">
        <v>206000</v>
      </c>
      <c r="C843" s="16">
        <f t="shared" si="40"/>
        <v>1</v>
      </c>
      <c r="D843" s="29">
        <v>53.638608496896708</v>
      </c>
      <c r="E843" s="29">
        <v>5826.0117237458326</v>
      </c>
      <c r="F843" s="29">
        <v>542.02888471065671</v>
      </c>
      <c r="G843" s="29">
        <f t="shared" si="41"/>
        <v>1</v>
      </c>
      <c r="H843">
        <v>202550</v>
      </c>
      <c r="I843">
        <v>1</v>
      </c>
      <c r="J843">
        <v>203581.81818181818</v>
      </c>
      <c r="K843">
        <f>IF(B843&gt;J843,1,-1)</f>
        <v>1</v>
      </c>
      <c r="L843">
        <v>2500</v>
      </c>
      <c r="M843">
        <f t="shared" si="39"/>
        <v>1</v>
      </c>
    </row>
    <row r="844" spans="1:13" x14ac:dyDescent="0.25">
      <c r="A844" s="30">
        <v>41451</v>
      </c>
      <c r="B844" s="16">
        <v>208000</v>
      </c>
      <c r="C844" s="16">
        <f t="shared" si="40"/>
        <v>1</v>
      </c>
      <c r="D844" s="29">
        <v>56.286206084051301</v>
      </c>
      <c r="E844" s="29">
        <v>5802.7251720497015</v>
      </c>
      <c r="F844" s="29">
        <v>806.29420588613721</v>
      </c>
      <c r="G844" s="29">
        <f t="shared" si="41"/>
        <v>1</v>
      </c>
      <c r="H844">
        <v>203000</v>
      </c>
      <c r="I844">
        <v>1</v>
      </c>
      <c r="J844">
        <v>204572.72727272726</v>
      </c>
      <c r="K844">
        <f>IF(B844&gt;J844,1,-1)</f>
        <v>1</v>
      </c>
      <c r="L844">
        <v>10000</v>
      </c>
      <c r="M844">
        <f t="shared" si="39"/>
        <v>1</v>
      </c>
    </row>
    <row r="845" spans="1:13" x14ac:dyDescent="0.25">
      <c r="A845" s="30">
        <v>41452</v>
      </c>
      <c r="B845" s="16">
        <v>218000</v>
      </c>
      <c r="C845" s="16">
        <f t="shared" si="40"/>
        <v>1</v>
      </c>
      <c r="D845" s="29">
        <v>66.566980022450807</v>
      </c>
      <c r="E845" s="29">
        <v>6173.959088331866</v>
      </c>
      <c r="F845" s="29">
        <v>1801.8719452015648</v>
      </c>
      <c r="G845" s="29">
        <f t="shared" si="41"/>
        <v>1</v>
      </c>
      <c r="H845">
        <v>205000</v>
      </c>
      <c r="I845">
        <v>1</v>
      </c>
      <c r="J845">
        <v>207300</v>
      </c>
      <c r="K845">
        <f>IF(B845&gt;J845,1,-1)</f>
        <v>1</v>
      </c>
      <c r="L845">
        <v>21000</v>
      </c>
      <c r="M845">
        <f t="shared" si="39"/>
        <v>1</v>
      </c>
    </row>
    <row r="846" spans="1:13" x14ac:dyDescent="0.25">
      <c r="A846" s="31">
        <v>41453</v>
      </c>
      <c r="B846" s="19">
        <v>225500</v>
      </c>
      <c r="C846" s="16">
        <f t="shared" si="40"/>
        <v>-1</v>
      </c>
      <c r="D846" s="29">
        <v>71.903988863967001</v>
      </c>
      <c r="E846" s="29">
        <v>6268.6762963081619</v>
      </c>
      <c r="F846" s="29">
        <v>3159.6394395917014</v>
      </c>
      <c r="G846" s="29">
        <f t="shared" si="41"/>
        <v>1</v>
      </c>
      <c r="H846">
        <v>207850</v>
      </c>
      <c r="I846">
        <v>1</v>
      </c>
      <c r="J846">
        <v>211027.27272727274</v>
      </c>
      <c r="K846">
        <f>IF(B846&gt;J846,1,-1)</f>
        <v>1</v>
      </c>
      <c r="L846">
        <v>28500</v>
      </c>
      <c r="M846">
        <f t="shared" si="39"/>
        <v>1</v>
      </c>
    </row>
    <row r="847" spans="1:13" x14ac:dyDescent="0.25">
      <c r="A847" s="30">
        <v>41456</v>
      </c>
      <c r="B847" s="16">
        <v>223000</v>
      </c>
      <c r="C847" s="16">
        <f t="shared" si="40"/>
        <v>-1</v>
      </c>
      <c r="D847" s="29">
        <v>68.006913471370524</v>
      </c>
      <c r="E847" s="29">
        <v>6285.1994180004358</v>
      </c>
      <c r="F847" s="29">
        <v>3987.9799045458785</v>
      </c>
      <c r="G847" s="29">
        <f t="shared" si="41"/>
        <v>1</v>
      </c>
      <c r="H847">
        <v>210450</v>
      </c>
      <c r="I847">
        <v>1</v>
      </c>
      <c r="J847">
        <v>213781.81818181818</v>
      </c>
      <c r="K847">
        <f>IF(B847&gt;J847,1,-1)</f>
        <v>1</v>
      </c>
      <c r="L847">
        <v>18500</v>
      </c>
      <c r="M847">
        <f t="shared" si="39"/>
        <v>1</v>
      </c>
    </row>
    <row r="848" spans="1:13" x14ac:dyDescent="0.25">
      <c r="A848" s="30">
        <v>41457</v>
      </c>
      <c r="B848" s="16">
        <v>215500</v>
      </c>
      <c r="C848" s="16">
        <f t="shared" si="40"/>
        <v>-1</v>
      </c>
      <c r="D848" s="29">
        <v>57.873187323800472</v>
      </c>
      <c r="E848" s="29">
        <v>6693.3994595718332</v>
      </c>
      <c r="F848" s="29">
        <v>3993.2269365807006</v>
      </c>
      <c r="G848" s="29">
        <f t="shared" si="41"/>
        <v>1</v>
      </c>
      <c r="H848">
        <v>211550</v>
      </c>
      <c r="I848">
        <v>1</v>
      </c>
      <c r="J848">
        <v>214700</v>
      </c>
      <c r="K848">
        <f>IF(B848&gt;J848,1,-1)</f>
        <v>1</v>
      </c>
      <c r="L848">
        <v>8000</v>
      </c>
      <c r="M848">
        <f t="shared" si="39"/>
        <v>1</v>
      </c>
    </row>
    <row r="849" spans="1:13" x14ac:dyDescent="0.25">
      <c r="A849" s="30">
        <v>41458</v>
      </c>
      <c r="B849" s="16">
        <v>215000</v>
      </c>
      <c r="C849" s="16">
        <f t="shared" si="40"/>
        <v>-1</v>
      </c>
      <c r="D849" s="29">
        <v>57.260603611581082</v>
      </c>
      <c r="E849" s="29">
        <v>6501.0137838881301</v>
      </c>
      <c r="F849" s="29">
        <v>3911.9449595529295</v>
      </c>
      <c r="G849" s="29">
        <f t="shared" si="41"/>
        <v>-1</v>
      </c>
      <c r="H849">
        <v>212300</v>
      </c>
      <c r="I849">
        <v>1</v>
      </c>
      <c r="J849">
        <v>215327.27272727274</v>
      </c>
      <c r="K849">
        <f>IF(B849&gt;J849,1,-1)</f>
        <v>-1</v>
      </c>
      <c r="L849">
        <v>7500</v>
      </c>
      <c r="M849">
        <f t="shared" si="39"/>
        <v>1</v>
      </c>
    </row>
    <row r="850" spans="1:13" x14ac:dyDescent="0.25">
      <c r="A850" s="30">
        <v>41459</v>
      </c>
      <c r="B850" s="16">
        <v>214000</v>
      </c>
      <c r="C850" s="16">
        <f t="shared" si="40"/>
        <v>-1</v>
      </c>
      <c r="D850" s="29">
        <v>55.984256965742048</v>
      </c>
      <c r="E850" s="29">
        <v>6429.5127993246924</v>
      </c>
      <c r="F850" s="29">
        <v>3723.9098498069216</v>
      </c>
      <c r="G850" s="29">
        <f t="shared" si="41"/>
        <v>-1</v>
      </c>
      <c r="H850">
        <v>212950</v>
      </c>
      <c r="I850">
        <v>1</v>
      </c>
      <c r="J850">
        <v>215636.36363636365</v>
      </c>
      <c r="K850">
        <f>IF(B850&gt;J850,1,-1)</f>
        <v>-1</v>
      </c>
      <c r="L850">
        <v>12000</v>
      </c>
      <c r="M850">
        <f t="shared" si="39"/>
        <v>1</v>
      </c>
    </row>
    <row r="851" spans="1:13" x14ac:dyDescent="0.25">
      <c r="A851" s="31">
        <v>41460</v>
      </c>
      <c r="B851" s="19">
        <v>213500</v>
      </c>
      <c r="C851" s="16">
        <f t="shared" si="40"/>
        <v>-1</v>
      </c>
      <c r="D851" s="29">
        <v>55.320281867964631</v>
      </c>
      <c r="E851" s="29">
        <v>6398.8333136586434</v>
      </c>
      <c r="F851" s="29">
        <v>3494.2651359055599</v>
      </c>
      <c r="G851" s="29">
        <f t="shared" si="41"/>
        <v>-1</v>
      </c>
      <c r="H851">
        <v>214100</v>
      </c>
      <c r="I851">
        <v>-1</v>
      </c>
      <c r="J851">
        <v>215736.36363636365</v>
      </c>
      <c r="K851">
        <f>IF(B851&gt;J851,1,-1)</f>
        <v>-1</v>
      </c>
      <c r="L851">
        <v>11000</v>
      </c>
      <c r="M851">
        <f t="shared" si="39"/>
        <v>1</v>
      </c>
    </row>
    <row r="852" spans="1:13" x14ac:dyDescent="0.25">
      <c r="A852" s="30">
        <v>41463</v>
      </c>
      <c r="B852" s="16">
        <v>214000</v>
      </c>
      <c r="C852" s="16">
        <f t="shared" si="40"/>
        <v>1</v>
      </c>
      <c r="D852" s="29">
        <v>55.883749726839916</v>
      </c>
      <c r="E852" s="29">
        <v>6334.6309341115975</v>
      </c>
      <c r="F852" s="29">
        <v>3314.4094183371926</v>
      </c>
      <c r="G852" s="29">
        <f t="shared" si="41"/>
        <v>-1</v>
      </c>
      <c r="H852">
        <v>215250</v>
      </c>
      <c r="I852">
        <v>-1</v>
      </c>
      <c r="J852">
        <v>215718.18181818182</v>
      </c>
      <c r="K852">
        <f>IF(B852&gt;J852,1,-1)</f>
        <v>-1</v>
      </c>
      <c r="L852">
        <v>8000</v>
      </c>
      <c r="M852">
        <f t="shared" si="39"/>
        <v>1</v>
      </c>
    </row>
    <row r="853" spans="1:13" x14ac:dyDescent="0.25">
      <c r="A853" s="30">
        <v>41464</v>
      </c>
      <c r="B853" s="16">
        <v>217500</v>
      </c>
      <c r="C853" s="16">
        <f t="shared" si="40"/>
        <v>1</v>
      </c>
      <c r="D853" s="29">
        <v>59.713745856414555</v>
      </c>
      <c r="E853" s="29">
        <v>6167.8715816750546</v>
      </c>
      <c r="F853" s="29">
        <v>3414.9280508025549</v>
      </c>
      <c r="G853" s="29">
        <f t="shared" si="41"/>
        <v>1</v>
      </c>
      <c r="H853">
        <v>216400</v>
      </c>
      <c r="I853">
        <v>1</v>
      </c>
      <c r="J853">
        <v>216127.27272727274</v>
      </c>
      <c r="K853">
        <f>IF(B853&gt;J853,1,-1)</f>
        <v>1</v>
      </c>
      <c r="L853">
        <v>9500</v>
      </c>
      <c r="M853">
        <f t="shared" si="39"/>
        <v>1</v>
      </c>
    </row>
    <row r="854" spans="1:13" x14ac:dyDescent="0.25">
      <c r="A854" s="30">
        <v>41465</v>
      </c>
      <c r="B854" s="16">
        <v>219000</v>
      </c>
      <c r="C854" s="16">
        <f t="shared" si="40"/>
        <v>1</v>
      </c>
      <c r="D854" s="29">
        <v>61.265784071896888</v>
      </c>
      <c r="E854" s="29">
        <v>6084.4521829839796</v>
      </c>
      <c r="F854" s="29">
        <v>3574.4235258018889</v>
      </c>
      <c r="G854" s="29">
        <f t="shared" si="41"/>
        <v>1</v>
      </c>
      <c r="H854">
        <v>217500</v>
      </c>
      <c r="I854">
        <v>1</v>
      </c>
      <c r="J854">
        <v>216600</v>
      </c>
      <c r="K854">
        <f>IF(B854&gt;J854,1,-1)</f>
        <v>1</v>
      </c>
      <c r="L854">
        <v>1000</v>
      </c>
      <c r="M854">
        <f t="shared" si="39"/>
        <v>1</v>
      </c>
    </row>
    <row r="855" spans="1:13" x14ac:dyDescent="0.25">
      <c r="A855" s="30">
        <v>41466</v>
      </c>
      <c r="B855" s="16">
        <v>222000</v>
      </c>
      <c r="C855" s="16">
        <f t="shared" si="40"/>
        <v>-1</v>
      </c>
      <c r="D855" s="29">
        <v>64.23359034191688</v>
      </c>
      <c r="E855" s="29">
        <v>5935.5627413422671</v>
      </c>
      <c r="F855" s="29">
        <v>3897.9664361198957</v>
      </c>
      <c r="G855" s="29">
        <f t="shared" si="41"/>
        <v>1</v>
      </c>
      <c r="H855">
        <v>217900</v>
      </c>
      <c r="I855">
        <v>1</v>
      </c>
      <c r="J855">
        <v>217418.18181818182</v>
      </c>
      <c r="K855">
        <f>IF(B855&gt;J855,1,-1)</f>
        <v>1</v>
      </c>
      <c r="L855">
        <v>-3500</v>
      </c>
      <c r="M855">
        <f t="shared" si="39"/>
        <v>-1</v>
      </c>
    </row>
    <row r="856" spans="1:13" x14ac:dyDescent="0.25">
      <c r="A856" s="31">
        <v>41467</v>
      </c>
      <c r="B856" s="19">
        <v>209000</v>
      </c>
      <c r="C856" s="16">
        <f t="shared" si="40"/>
        <v>1</v>
      </c>
      <c r="D856" s="29">
        <v>47.315509934693104</v>
      </c>
      <c r="E856" s="29">
        <v>6511.5939741035336</v>
      </c>
      <c r="F856" s="29">
        <v>3069.9961643049901</v>
      </c>
      <c r="G856" s="29">
        <f t="shared" si="41"/>
        <v>-1</v>
      </c>
      <c r="H856">
        <v>216250</v>
      </c>
      <c r="I856">
        <v>-1</v>
      </c>
      <c r="J856">
        <v>215800</v>
      </c>
      <c r="K856">
        <f>IF(B856&gt;J856,1,-1)</f>
        <v>-1</v>
      </c>
      <c r="L856">
        <v>-14000</v>
      </c>
      <c r="M856">
        <f t="shared" si="39"/>
        <v>-1</v>
      </c>
    </row>
    <row r="857" spans="1:13" x14ac:dyDescent="0.25">
      <c r="A857" s="30">
        <v>41470</v>
      </c>
      <c r="B857" s="16">
        <v>212500</v>
      </c>
      <c r="C857" s="16">
        <f t="shared" si="40"/>
        <v>-1</v>
      </c>
      <c r="D857" s="29">
        <v>51.053354165122336</v>
      </c>
      <c r="E857" s="29">
        <v>6403.6229759532807</v>
      </c>
      <c r="F857" s="29">
        <v>2665.5180748282874</v>
      </c>
      <c r="G857" s="29">
        <f t="shared" si="41"/>
        <v>-1</v>
      </c>
      <c r="H857">
        <v>215200</v>
      </c>
      <c r="I857">
        <v>-1</v>
      </c>
      <c r="J857">
        <v>215118.18181818182</v>
      </c>
      <c r="K857">
        <f>IF(B857&gt;J857,1,-1)</f>
        <v>-1</v>
      </c>
      <c r="L857">
        <v>-3000</v>
      </c>
      <c r="M857">
        <f t="shared" si="39"/>
        <v>-1</v>
      </c>
    </row>
    <row r="858" spans="1:13" x14ac:dyDescent="0.25">
      <c r="A858" s="30">
        <v>41471</v>
      </c>
      <c r="B858" s="16">
        <v>213000</v>
      </c>
      <c r="C858" s="16">
        <f t="shared" si="40"/>
        <v>1</v>
      </c>
      <c r="D858" s="29">
        <v>51.581839989432765</v>
      </c>
      <c r="E858" s="29">
        <v>6124.7927633851887</v>
      </c>
      <c r="F858" s="29">
        <v>2358.1290523057687</v>
      </c>
      <c r="G858" s="29">
        <f t="shared" si="41"/>
        <v>-1</v>
      </c>
      <c r="H858">
        <v>214950</v>
      </c>
      <c r="I858">
        <v>-1</v>
      </c>
      <c r="J858">
        <v>214718.18181818182</v>
      </c>
      <c r="K858">
        <f>IF(B858&gt;J858,1,-1)</f>
        <v>-1</v>
      </c>
      <c r="L858">
        <v>-2000</v>
      </c>
      <c r="M858">
        <f t="shared" si="39"/>
        <v>-1</v>
      </c>
    </row>
    <row r="859" spans="1:13" x14ac:dyDescent="0.25">
      <c r="A859" s="30">
        <v>41472</v>
      </c>
      <c r="B859" s="16">
        <v>219000</v>
      </c>
      <c r="C859" s="16">
        <f t="shared" si="40"/>
        <v>1</v>
      </c>
      <c r="D859" s="29">
        <v>57.510516898569904</v>
      </c>
      <c r="E859" s="29">
        <v>6437.3075660005325</v>
      </c>
      <c r="F859" s="29">
        <v>2569.0564101322088</v>
      </c>
      <c r="G859" s="29">
        <f t="shared" si="41"/>
        <v>1</v>
      </c>
      <c r="H859">
        <v>215350</v>
      </c>
      <c r="I859">
        <v>1</v>
      </c>
      <c r="J859">
        <v>215454.54545454544</v>
      </c>
      <c r="K859">
        <f>IF(B859&gt;J859,1,-1)</f>
        <v>1</v>
      </c>
      <c r="L859">
        <v>5000</v>
      </c>
      <c r="M859">
        <f t="shared" si="39"/>
        <v>1</v>
      </c>
    </row>
    <row r="860" spans="1:13" x14ac:dyDescent="0.25">
      <c r="A860" s="30">
        <v>41473</v>
      </c>
      <c r="B860" s="16">
        <v>221000</v>
      </c>
      <c r="C860" s="16">
        <f t="shared" si="40"/>
        <v>-1</v>
      </c>
      <c r="D860" s="29">
        <v>59.299525399954035</v>
      </c>
      <c r="E860" s="29">
        <v>6263.2141684290664</v>
      </c>
      <c r="F860" s="29">
        <v>2864.5800504790677</v>
      </c>
      <c r="G860" s="29">
        <f t="shared" si="41"/>
        <v>1</v>
      </c>
      <c r="H860">
        <v>216050</v>
      </c>
      <c r="I860">
        <v>1</v>
      </c>
      <c r="J860">
        <v>216481.81818181818</v>
      </c>
      <c r="K860">
        <f>IF(B860&gt;J860,1,-1)</f>
        <v>1</v>
      </c>
      <c r="L860">
        <v>7500</v>
      </c>
      <c r="M860">
        <f t="shared" si="39"/>
        <v>1</v>
      </c>
    </row>
    <row r="861" spans="1:13" x14ac:dyDescent="0.25">
      <c r="A861" s="31">
        <v>41474</v>
      </c>
      <c r="B861" s="19">
        <v>221500</v>
      </c>
      <c r="C861" s="16">
        <f t="shared" si="40"/>
        <v>-1</v>
      </c>
      <c r="D861" s="29">
        <v>59.755730044196355</v>
      </c>
      <c r="E861" s="29">
        <v>6101.5560135412761</v>
      </c>
      <c r="F861" s="29">
        <v>3103.3569191214046</v>
      </c>
      <c r="G861" s="29">
        <f t="shared" si="41"/>
        <v>1</v>
      </c>
      <c r="H861">
        <v>216850</v>
      </c>
      <c r="I861">
        <v>1</v>
      </c>
      <c r="J861">
        <v>217472.72727272726</v>
      </c>
      <c r="K861">
        <f>IF(B861&gt;J861,1,-1)</f>
        <v>1</v>
      </c>
      <c r="L861">
        <v>7500</v>
      </c>
      <c r="M861">
        <f t="shared" si="39"/>
        <v>1</v>
      </c>
    </row>
    <row r="862" spans="1:13" x14ac:dyDescent="0.25">
      <c r="A862" s="30">
        <v>41477</v>
      </c>
      <c r="B862" s="16">
        <v>222000</v>
      </c>
      <c r="C862" s="16">
        <f t="shared" si="40"/>
        <v>-1</v>
      </c>
      <c r="D862" s="29">
        <v>60.235726427525805</v>
      </c>
      <c r="E862" s="29">
        <v>5915.7305840026138</v>
      </c>
      <c r="F862" s="29">
        <v>3294.9529624267016</v>
      </c>
      <c r="G862" s="29">
        <f t="shared" si="41"/>
        <v>1</v>
      </c>
      <c r="H862">
        <v>217650</v>
      </c>
      <c r="I862">
        <v>1</v>
      </c>
      <c r="J862">
        <v>218409.09090909091</v>
      </c>
      <c r="K862">
        <f>IF(B862&gt;J862,1,-1)</f>
        <v>1</v>
      </c>
      <c r="L862">
        <v>4500</v>
      </c>
      <c r="M862">
        <f t="shared" si="39"/>
        <v>1</v>
      </c>
    </row>
    <row r="863" spans="1:13" x14ac:dyDescent="0.25">
      <c r="A863" s="30">
        <v>41478</v>
      </c>
      <c r="B863" s="16">
        <v>222000</v>
      </c>
      <c r="C863" s="16">
        <f t="shared" si="40"/>
        <v>1</v>
      </c>
      <c r="D863" s="29">
        <v>60.235726427525805</v>
      </c>
      <c r="E863" s="29">
        <v>5850.3212565738559</v>
      </c>
      <c r="F863" s="29">
        <v>3407.5145010570704</v>
      </c>
      <c r="G863" s="29">
        <f t="shared" si="41"/>
        <v>1</v>
      </c>
      <c r="H863">
        <v>218100</v>
      </c>
      <c r="I863">
        <v>1</v>
      </c>
      <c r="J863">
        <v>219200</v>
      </c>
      <c r="K863">
        <f>IF(B863&gt;J863,1,-1)</f>
        <v>1</v>
      </c>
      <c r="L863">
        <v>3000</v>
      </c>
      <c r="M863">
        <f t="shared" si="39"/>
        <v>1</v>
      </c>
    </row>
    <row r="864" spans="1:13" x14ac:dyDescent="0.25">
      <c r="A864" s="30">
        <v>41479</v>
      </c>
      <c r="B864" s="16">
        <v>223500</v>
      </c>
      <c r="C864" s="16">
        <f t="shared" si="40"/>
        <v>1</v>
      </c>
      <c r="D864" s="29">
        <v>61.820106059254179</v>
      </c>
      <c r="E864" s="29">
        <v>5753.8697382471519</v>
      </c>
      <c r="F864" s="29">
        <v>3576.5297862967127</v>
      </c>
      <c r="G864" s="29">
        <f t="shared" si="41"/>
        <v>1</v>
      </c>
      <c r="H864">
        <v>218550</v>
      </c>
      <c r="I864">
        <v>1</v>
      </c>
      <c r="J864">
        <v>220181.81818181818</v>
      </c>
      <c r="K864">
        <f>IF(B864&gt;J864,1,-1)</f>
        <v>1</v>
      </c>
      <c r="L864">
        <v>1500</v>
      </c>
      <c r="M864">
        <f t="shared" si="39"/>
        <v>1</v>
      </c>
    </row>
    <row r="865" spans="1:13" x14ac:dyDescent="0.25">
      <c r="A865" s="30">
        <v>41480</v>
      </c>
      <c r="B865" s="16">
        <v>224500</v>
      </c>
      <c r="C865" s="16">
        <f t="shared" si="40"/>
        <v>1</v>
      </c>
      <c r="D865" s="29">
        <v>62.881912161892622</v>
      </c>
      <c r="E865" s="29">
        <v>5842.879042658069</v>
      </c>
      <c r="F865" s="29">
        <v>3747.9630748884811</v>
      </c>
      <c r="G865" s="29">
        <f t="shared" si="41"/>
        <v>1</v>
      </c>
      <c r="H865">
        <v>218800</v>
      </c>
      <c r="I865">
        <v>1</v>
      </c>
      <c r="J865">
        <v>221263.63636363635</v>
      </c>
      <c r="K865">
        <f>IF(B865&gt;J865,1,-1)</f>
        <v>1</v>
      </c>
      <c r="L865">
        <v>15500</v>
      </c>
      <c r="M865">
        <f t="shared" si="39"/>
        <v>1</v>
      </c>
    </row>
    <row r="866" spans="1:13" x14ac:dyDescent="0.25">
      <c r="A866" s="31">
        <v>41481</v>
      </c>
      <c r="B866" s="19">
        <v>225500</v>
      </c>
      <c r="C866" s="16">
        <f t="shared" si="40"/>
        <v>1</v>
      </c>
      <c r="D866" s="29">
        <v>63.961268096757635</v>
      </c>
      <c r="E866" s="29">
        <v>5746.9591110396359</v>
      </c>
      <c r="F866" s="29">
        <v>3919.3371548405848</v>
      </c>
      <c r="G866" s="29">
        <f t="shared" si="41"/>
        <v>1</v>
      </c>
      <c r="H866">
        <v>220450</v>
      </c>
      <c r="I866">
        <v>1</v>
      </c>
      <c r="J866">
        <v>222481.81818181818</v>
      </c>
      <c r="K866">
        <f>IF(B866&gt;J866,1,-1)</f>
        <v>1</v>
      </c>
      <c r="L866">
        <v>13000</v>
      </c>
      <c r="M866">
        <f t="shared" si="39"/>
        <v>1</v>
      </c>
    </row>
    <row r="867" spans="1:13" x14ac:dyDescent="0.25">
      <c r="A867" s="30">
        <v>41484</v>
      </c>
      <c r="B867" s="16">
        <v>230000</v>
      </c>
      <c r="C867" s="16">
        <f t="shared" si="40"/>
        <v>1</v>
      </c>
      <c r="D867" s="29">
        <v>68.412601690781401</v>
      </c>
      <c r="E867" s="29">
        <v>5872.176317393948</v>
      </c>
      <c r="F867" s="29">
        <v>4367.9141444914858</v>
      </c>
      <c r="G867" s="29">
        <f t="shared" si="41"/>
        <v>1</v>
      </c>
      <c r="H867">
        <v>222200</v>
      </c>
      <c r="I867">
        <v>1</v>
      </c>
      <c r="J867">
        <v>224218.18181818182</v>
      </c>
      <c r="K867">
        <f>IF(B867&gt;J867,1,-1)</f>
        <v>1</v>
      </c>
      <c r="L867">
        <v>17000</v>
      </c>
      <c r="M867">
        <f t="shared" si="39"/>
        <v>1</v>
      </c>
    </row>
    <row r="868" spans="1:13" x14ac:dyDescent="0.25">
      <c r="A868" s="30">
        <v>41485</v>
      </c>
      <c r="B868" s="16">
        <v>237500</v>
      </c>
      <c r="C868" s="16">
        <f t="shared" si="40"/>
        <v>-1</v>
      </c>
      <c r="D868" s="29">
        <v>74.144592242396982</v>
      </c>
      <c r="E868" s="29">
        <v>6024.1637232943804</v>
      </c>
      <c r="F868" s="29">
        <v>5267.8771518306166</v>
      </c>
      <c r="G868" s="29">
        <f t="shared" si="41"/>
        <v>1</v>
      </c>
      <c r="H868">
        <v>224650</v>
      </c>
      <c r="I868">
        <v>1</v>
      </c>
      <c r="J868">
        <v>227000</v>
      </c>
      <c r="K868">
        <f>IF(B868&gt;J868,1,-1)</f>
        <v>1</v>
      </c>
      <c r="L868">
        <v>18500</v>
      </c>
      <c r="M868">
        <f t="shared" si="39"/>
        <v>1</v>
      </c>
    </row>
    <row r="869" spans="1:13" x14ac:dyDescent="0.25">
      <c r="A869" s="30">
        <v>41486</v>
      </c>
      <c r="B869" s="16">
        <v>232500</v>
      </c>
      <c r="C869" s="16">
        <f t="shared" si="40"/>
        <v>-1</v>
      </c>
      <c r="D869" s="29">
        <v>65.598302115418917</v>
      </c>
      <c r="E869" s="29">
        <v>6093.8663144876391</v>
      </c>
      <c r="F869" s="29">
        <v>5514.0831871894188</v>
      </c>
      <c r="G869" s="29">
        <f t="shared" si="41"/>
        <v>1</v>
      </c>
      <c r="H869">
        <v>226000</v>
      </c>
      <c r="I869">
        <v>1</v>
      </c>
      <c r="J869">
        <v>228427.27272727274</v>
      </c>
      <c r="K869">
        <f>IF(B869&gt;J869,1,-1)</f>
        <v>1</v>
      </c>
      <c r="L869">
        <v>11500</v>
      </c>
      <c r="M869">
        <f t="shared" si="39"/>
        <v>1</v>
      </c>
    </row>
    <row r="870" spans="1:13" x14ac:dyDescent="0.25">
      <c r="A870" s="30">
        <v>41487</v>
      </c>
      <c r="B870" s="16">
        <v>231500</v>
      </c>
      <c r="C870" s="16">
        <f t="shared" si="40"/>
        <v>-1</v>
      </c>
      <c r="D870" s="29">
        <v>64.009187776732276</v>
      </c>
      <c r="E870" s="29">
        <v>6015.7330063099507</v>
      </c>
      <c r="F870" s="29">
        <v>5564.3690190267516</v>
      </c>
      <c r="G870" s="29">
        <f t="shared" si="41"/>
        <v>1</v>
      </c>
      <c r="H870">
        <v>227050</v>
      </c>
      <c r="I870">
        <v>1</v>
      </c>
      <c r="J870">
        <v>229427.27272727274</v>
      </c>
      <c r="K870">
        <f>IF(B870&gt;J870,1,-1)</f>
        <v>1</v>
      </c>
      <c r="L870">
        <v>10000</v>
      </c>
      <c r="M870">
        <f t="shared" si="39"/>
        <v>1</v>
      </c>
    </row>
    <row r="871" spans="1:13" x14ac:dyDescent="0.25">
      <c r="A871" s="31">
        <v>41488</v>
      </c>
      <c r="B871" s="19">
        <v>231500</v>
      </c>
      <c r="C871" s="16">
        <f t="shared" si="40"/>
        <v>-1</v>
      </c>
      <c r="D871" s="29">
        <v>64.009187776732261</v>
      </c>
      <c r="E871" s="29">
        <v>6157.4663630020968</v>
      </c>
      <c r="F871" s="29">
        <v>5540.3551377708209</v>
      </c>
      <c r="G871" s="29">
        <f t="shared" si="41"/>
        <v>-1</v>
      </c>
      <c r="H871">
        <v>228050</v>
      </c>
      <c r="I871">
        <v>1</v>
      </c>
      <c r="J871">
        <v>230236.36363636365</v>
      </c>
      <c r="K871">
        <f>IF(B871&gt;J871,1,-1)</f>
        <v>1</v>
      </c>
      <c r="L871">
        <v>9500</v>
      </c>
      <c r="M871">
        <f t="shared" si="39"/>
        <v>1</v>
      </c>
    </row>
    <row r="872" spans="1:13" x14ac:dyDescent="0.25">
      <c r="A872" s="30">
        <v>41491</v>
      </c>
      <c r="B872" s="16">
        <v>230500</v>
      </c>
      <c r="C872" s="16">
        <f t="shared" si="40"/>
        <v>1</v>
      </c>
      <c r="D872" s="29">
        <v>62.259981991021952</v>
      </c>
      <c r="E872" s="29">
        <v>6003.3616227876619</v>
      </c>
      <c r="F872" s="29">
        <v>5378.6308132794511</v>
      </c>
      <c r="G872" s="29">
        <f t="shared" si="41"/>
        <v>-1</v>
      </c>
      <c r="H872">
        <v>228900</v>
      </c>
      <c r="I872">
        <v>1</v>
      </c>
      <c r="J872">
        <v>230681.81818181818</v>
      </c>
      <c r="K872">
        <f>IF(B872&gt;J872,1,-1)</f>
        <v>-1</v>
      </c>
      <c r="L872">
        <v>8500</v>
      </c>
      <c r="M872">
        <f t="shared" si="39"/>
        <v>1</v>
      </c>
    </row>
    <row r="873" spans="1:13" x14ac:dyDescent="0.25">
      <c r="A873" s="30">
        <v>41492</v>
      </c>
      <c r="B873" s="16">
        <v>232500</v>
      </c>
      <c r="C873" s="16">
        <f t="shared" si="40"/>
        <v>-1</v>
      </c>
      <c r="D873" s="29">
        <v>64.357845442883232</v>
      </c>
      <c r="E873" s="29">
        <v>5931.6929354456861</v>
      </c>
      <c r="F873" s="29">
        <v>5350.1729429425905</v>
      </c>
      <c r="G873" s="29">
        <f t="shared" si="41"/>
        <v>-1</v>
      </c>
      <c r="H873">
        <v>229950</v>
      </c>
      <c r="I873">
        <v>1</v>
      </c>
      <c r="J873">
        <v>231336.36363636365</v>
      </c>
      <c r="K873">
        <f>IF(B873&gt;J873,1,-1)</f>
        <v>1</v>
      </c>
      <c r="L873">
        <v>9000</v>
      </c>
      <c r="M873">
        <f t="shared" si="39"/>
        <v>1</v>
      </c>
    </row>
    <row r="874" spans="1:13" x14ac:dyDescent="0.25">
      <c r="A874" s="30">
        <v>41493</v>
      </c>
      <c r="B874" s="16">
        <v>225000</v>
      </c>
      <c r="C874" s="16">
        <f t="shared" si="40"/>
        <v>-1</v>
      </c>
      <c r="D874" s="29">
        <v>52.559030032488195</v>
      </c>
      <c r="E874" s="29">
        <v>6150.857725770994</v>
      </c>
      <c r="F874" s="29">
        <v>4668.6156605653814</v>
      </c>
      <c r="G874" s="29">
        <f t="shared" si="41"/>
        <v>-1</v>
      </c>
      <c r="H874">
        <v>230100</v>
      </c>
      <c r="I874">
        <v>-1</v>
      </c>
      <c r="J874">
        <v>230436.36363636365</v>
      </c>
      <c r="K874">
        <f>IF(B874&gt;J874,1,-1)</f>
        <v>-1</v>
      </c>
      <c r="L874">
        <v>500</v>
      </c>
      <c r="M874">
        <f t="shared" si="39"/>
        <v>1</v>
      </c>
    </row>
    <row r="875" spans="1:13" x14ac:dyDescent="0.25">
      <c r="A875" s="30">
        <v>41494</v>
      </c>
      <c r="B875" s="16">
        <v>225000</v>
      </c>
      <c r="C875" s="16">
        <f t="shared" si="40"/>
        <v>-1</v>
      </c>
      <c r="D875" s="29">
        <v>52.559030032488209</v>
      </c>
      <c r="E875" s="29">
        <v>5961.5107453587798</v>
      </c>
      <c r="F875" s="29">
        <v>4081.4284374998533</v>
      </c>
      <c r="G875" s="29">
        <f t="shared" si="41"/>
        <v>-1</v>
      </c>
      <c r="H875">
        <v>230150</v>
      </c>
      <c r="I875">
        <v>-1</v>
      </c>
      <c r="J875">
        <v>229509.09090909091</v>
      </c>
      <c r="K875">
        <f>IF(B875&gt;J875,1,-1)</f>
        <v>-1</v>
      </c>
      <c r="L875">
        <v>-500</v>
      </c>
      <c r="M875">
        <f t="shared" si="39"/>
        <v>-1</v>
      </c>
    </row>
    <row r="876" spans="1:13" x14ac:dyDescent="0.25">
      <c r="A876" s="31">
        <v>41495</v>
      </c>
      <c r="B876" s="19">
        <v>221500</v>
      </c>
      <c r="C876" s="16">
        <f t="shared" si="40"/>
        <v>-1</v>
      </c>
      <c r="D876" s="29">
        <v>47.814703967537625</v>
      </c>
      <c r="E876" s="29">
        <v>6071.4028349760101</v>
      </c>
      <c r="F876" s="29">
        <v>3295.6671836735914</v>
      </c>
      <c r="G876" s="29">
        <f t="shared" si="41"/>
        <v>-1</v>
      </c>
      <c r="H876">
        <v>229750</v>
      </c>
      <c r="I876">
        <v>-1</v>
      </c>
      <c r="J876">
        <v>227936.36363636365</v>
      </c>
      <c r="K876">
        <f>IF(B876&gt;J876,1,-1)</f>
        <v>-1</v>
      </c>
      <c r="L876">
        <v>-8500</v>
      </c>
      <c r="M876">
        <f t="shared" si="39"/>
        <v>-1</v>
      </c>
    </row>
    <row r="877" spans="1:13" x14ac:dyDescent="0.25">
      <c r="A877" s="30">
        <v>41498</v>
      </c>
      <c r="B877" s="16">
        <v>221000</v>
      </c>
      <c r="C877" s="16">
        <f t="shared" si="40"/>
        <v>1</v>
      </c>
      <c r="D877" s="29">
        <v>47.159787857429563</v>
      </c>
      <c r="E877" s="29">
        <v>5959.1597753348669</v>
      </c>
      <c r="F877" s="29">
        <v>2602.5987690385082</v>
      </c>
      <c r="G877" s="29">
        <f t="shared" si="41"/>
        <v>-1</v>
      </c>
      <c r="H877">
        <v>228850</v>
      </c>
      <c r="I877">
        <v>-1</v>
      </c>
      <c r="J877">
        <v>226345.45454545456</v>
      </c>
      <c r="K877">
        <f>IF(B877&gt;J877,1,-1)</f>
        <v>-1</v>
      </c>
      <c r="L877">
        <v>-16500</v>
      </c>
      <c r="M877">
        <f t="shared" si="39"/>
        <v>-1</v>
      </c>
    </row>
    <row r="878" spans="1:13" x14ac:dyDescent="0.25">
      <c r="A878" s="30">
        <v>41499</v>
      </c>
      <c r="B878" s="16">
        <v>227000</v>
      </c>
      <c r="C878" s="16">
        <f t="shared" si="40"/>
        <v>1</v>
      </c>
      <c r="D878" s="29">
        <v>55.106284151309012</v>
      </c>
      <c r="E878" s="29">
        <v>6033.5055056680912</v>
      </c>
      <c r="F878" s="29">
        <v>2508.56968328121</v>
      </c>
      <c r="G878" s="29">
        <f t="shared" si="41"/>
        <v>-1</v>
      </c>
      <c r="H878">
        <v>227800</v>
      </c>
      <c r="I878">
        <v>-1</v>
      </c>
      <c r="J878">
        <v>226009.09090909091</v>
      </c>
      <c r="K878">
        <f>IF(B878&gt;J878,1,-1)</f>
        <v>1</v>
      </c>
      <c r="L878">
        <v>-5500</v>
      </c>
      <c r="M878">
        <f t="shared" si="39"/>
        <v>-1</v>
      </c>
    </row>
    <row r="879" spans="1:13" x14ac:dyDescent="0.25">
      <c r="A879" s="30">
        <v>41500</v>
      </c>
      <c r="B879" s="16">
        <v>233000</v>
      </c>
      <c r="C879" s="16">
        <f t="shared" si="40"/>
        <v>1</v>
      </c>
      <c r="D879" s="29">
        <v>61.363654464561769</v>
      </c>
      <c r="E879" s="29">
        <v>6281.1122552632278</v>
      </c>
      <c r="F879" s="29">
        <v>2884.9449615821068</v>
      </c>
      <c r="G879" s="29">
        <f t="shared" si="41"/>
        <v>1</v>
      </c>
      <c r="H879">
        <v>227850</v>
      </c>
      <c r="I879">
        <v>1</v>
      </c>
      <c r="J879">
        <v>226954.54545454544</v>
      </c>
      <c r="K879">
        <f>IF(B879&gt;J879,1,-1)</f>
        <v>1</v>
      </c>
      <c r="L879">
        <v>1500</v>
      </c>
      <c r="M879">
        <f t="shared" si="39"/>
        <v>1</v>
      </c>
    </row>
    <row r="880" spans="1:13" x14ac:dyDescent="0.25">
      <c r="A880" s="30">
        <v>41502</v>
      </c>
      <c r="B880" s="16">
        <v>236500</v>
      </c>
      <c r="C880" s="16">
        <f t="shared" si="40"/>
        <v>-1</v>
      </c>
      <c r="D880" s="29">
        <v>64.474299343009562</v>
      </c>
      <c r="E880" s="29">
        <v>6296.7470941729971</v>
      </c>
      <c r="F880" s="29">
        <v>3426.1512911730679</v>
      </c>
      <c r="G880" s="29">
        <f t="shared" si="41"/>
        <v>1</v>
      </c>
      <c r="H880">
        <v>228350</v>
      </c>
      <c r="I880">
        <v>1</v>
      </c>
      <c r="J880">
        <v>228527.27272727274</v>
      </c>
      <c r="K880">
        <f>IF(B880&gt;J880,1,-1)</f>
        <v>1</v>
      </c>
      <c r="L880">
        <v>5000</v>
      </c>
      <c r="M880">
        <f t="shared" si="39"/>
        <v>1</v>
      </c>
    </row>
    <row r="881" spans="1:13" x14ac:dyDescent="0.25">
      <c r="A881" s="31">
        <v>41505</v>
      </c>
      <c r="B881" s="19">
        <v>234500</v>
      </c>
      <c r="C881" s="16">
        <f t="shared" si="40"/>
        <v>-1</v>
      </c>
      <c r="D881" s="29">
        <v>61.43070661636542</v>
      </c>
      <c r="E881" s="29">
        <v>6204.1223017320681</v>
      </c>
      <c r="F881" s="29">
        <v>3651.5847255685949</v>
      </c>
      <c r="G881" s="29">
        <f t="shared" si="41"/>
        <v>1</v>
      </c>
      <c r="H881">
        <v>228650</v>
      </c>
      <c r="I881">
        <v>1</v>
      </c>
      <c r="J881">
        <v>229645.45454545456</v>
      </c>
      <c r="K881">
        <f>IF(B881&gt;J881,1,-1)</f>
        <v>1</v>
      </c>
      <c r="L881">
        <v>4000</v>
      </c>
      <c r="M881">
        <f t="shared" si="39"/>
        <v>1</v>
      </c>
    </row>
    <row r="882" spans="1:13" x14ac:dyDescent="0.25">
      <c r="A882" s="30">
        <v>41506</v>
      </c>
      <c r="B882" s="16">
        <v>229000</v>
      </c>
      <c r="C882" s="16">
        <f t="shared" si="40"/>
        <v>-1</v>
      </c>
      <c r="D882" s="29">
        <v>53.895886276144751</v>
      </c>
      <c r="E882" s="29">
        <v>6225.2564230369198</v>
      </c>
      <c r="F882" s="29">
        <v>3347.8464223107439</v>
      </c>
      <c r="G882" s="29">
        <f t="shared" si="41"/>
        <v>-1</v>
      </c>
      <c r="H882">
        <v>228500</v>
      </c>
      <c r="I882">
        <v>1</v>
      </c>
      <c r="J882">
        <v>229709.09090909091</v>
      </c>
      <c r="K882">
        <f>IF(B882&gt;J882,1,-1)</f>
        <v>-1</v>
      </c>
      <c r="L882">
        <v>-3500</v>
      </c>
      <c r="M882">
        <f t="shared" si="39"/>
        <v>-1</v>
      </c>
    </row>
    <row r="883" spans="1:13" x14ac:dyDescent="0.25">
      <c r="A883" s="30">
        <v>41507</v>
      </c>
      <c r="B883" s="16">
        <v>228500</v>
      </c>
      <c r="C883" s="16">
        <f t="shared" si="40"/>
        <v>-1</v>
      </c>
      <c r="D883" s="29">
        <v>53.256370948739608</v>
      </c>
      <c r="E883" s="29">
        <v>6209.1666785342823</v>
      </c>
      <c r="F883" s="29">
        <v>3031.8366813273751</v>
      </c>
      <c r="G883" s="29">
        <f t="shared" si="41"/>
        <v>-1</v>
      </c>
      <c r="H883">
        <v>228100</v>
      </c>
      <c r="I883">
        <v>1</v>
      </c>
      <c r="J883">
        <v>229709.09090909091</v>
      </c>
      <c r="K883">
        <f>IF(B883&gt;J883,1,-1)</f>
        <v>-1</v>
      </c>
      <c r="L883">
        <v>3500</v>
      </c>
      <c r="M883">
        <f t="shared" si="39"/>
        <v>1</v>
      </c>
    </row>
    <row r="884" spans="1:13" x14ac:dyDescent="0.25">
      <c r="A884" s="30">
        <v>41508</v>
      </c>
      <c r="B884" s="16">
        <v>228000</v>
      </c>
      <c r="C884" s="16">
        <f t="shared" si="40"/>
        <v>-1</v>
      </c>
      <c r="D884" s="29">
        <v>52.584420703066073</v>
      </c>
      <c r="E884" s="29">
        <v>6122.7976300675482</v>
      </c>
      <c r="F884" s="29">
        <v>2709.8138166671852</v>
      </c>
      <c r="G884" s="29">
        <f t="shared" si="41"/>
        <v>-1</v>
      </c>
      <c r="H884">
        <v>228400</v>
      </c>
      <c r="I884">
        <v>-1</v>
      </c>
      <c r="J884">
        <v>229690.90909090909</v>
      </c>
      <c r="K884">
        <f>IF(B884&gt;J884,1,-1)</f>
        <v>-1</v>
      </c>
      <c r="L884">
        <v>3000</v>
      </c>
      <c r="M884">
        <f t="shared" si="39"/>
        <v>1</v>
      </c>
    </row>
    <row r="885" spans="1:13" x14ac:dyDescent="0.25">
      <c r="A885" s="30">
        <v>41509</v>
      </c>
      <c r="B885" s="16">
        <v>228500</v>
      </c>
      <c r="C885" s="16">
        <f t="shared" si="40"/>
        <v>1</v>
      </c>
      <c r="D885" s="29">
        <v>53.220058777362034</v>
      </c>
      <c r="E885" s="29">
        <v>5971.1692279198669</v>
      </c>
      <c r="F885" s="29">
        <v>2466.5216712306428</v>
      </c>
      <c r="G885" s="29">
        <f t="shared" si="41"/>
        <v>-1</v>
      </c>
      <c r="H885">
        <v>228750</v>
      </c>
      <c r="I885">
        <v>-1</v>
      </c>
      <c r="J885">
        <v>229709.09090909091</v>
      </c>
      <c r="K885">
        <f>IF(B885&gt;J885,1,-1)</f>
        <v>-1</v>
      </c>
      <c r="L885">
        <v>7000</v>
      </c>
      <c r="M885">
        <f t="shared" si="39"/>
        <v>1</v>
      </c>
    </row>
    <row r="886" spans="1:13" x14ac:dyDescent="0.25">
      <c r="A886" s="31">
        <v>41512</v>
      </c>
      <c r="B886" s="19">
        <v>237000</v>
      </c>
      <c r="C886" s="16">
        <f t="shared" si="40"/>
        <v>1</v>
      </c>
      <c r="D886" s="29">
        <v>62.438634361681054</v>
      </c>
      <c r="E886" s="29">
        <v>6151.7999973541619</v>
      </c>
      <c r="F886" s="29">
        <v>2925.8623359600606</v>
      </c>
      <c r="G886" s="29">
        <f t="shared" si="41"/>
        <v>1</v>
      </c>
      <c r="H886">
        <v>230300</v>
      </c>
      <c r="I886">
        <v>1</v>
      </c>
      <c r="J886">
        <v>231209.09090909091</v>
      </c>
      <c r="K886">
        <f>IF(B886&gt;J886,1,-1)</f>
        <v>1</v>
      </c>
      <c r="L886">
        <v>16000</v>
      </c>
      <c r="M886">
        <f t="shared" si="39"/>
        <v>1</v>
      </c>
    </row>
    <row r="887" spans="1:13" x14ac:dyDescent="0.25">
      <c r="A887" s="30">
        <v>41513</v>
      </c>
      <c r="B887" s="16">
        <v>238000</v>
      </c>
      <c r="C887" s="16">
        <f t="shared" si="40"/>
        <v>1</v>
      </c>
      <c r="D887" s="29">
        <v>63.353592682626257</v>
      </c>
      <c r="E887" s="29">
        <v>6069.5285689717211</v>
      </c>
      <c r="F887" s="29">
        <v>3332.1735423895589</v>
      </c>
      <c r="G887" s="29">
        <f t="shared" si="41"/>
        <v>1</v>
      </c>
      <c r="H887">
        <v>232000</v>
      </c>
      <c r="I887">
        <v>1</v>
      </c>
      <c r="J887">
        <v>232609.09090909091</v>
      </c>
      <c r="K887">
        <f>IF(B887&gt;J887,1,-1)</f>
        <v>1</v>
      </c>
      <c r="L887">
        <v>11000</v>
      </c>
      <c r="M887">
        <f t="shared" si="39"/>
        <v>1</v>
      </c>
    </row>
    <row r="888" spans="1:13" x14ac:dyDescent="0.25">
      <c r="A888" s="30">
        <v>41514</v>
      </c>
      <c r="B888" s="16">
        <v>240500</v>
      </c>
      <c r="C888" s="16">
        <f t="shared" si="40"/>
        <v>-1</v>
      </c>
      <c r="D888" s="29">
        <v>65.609021680260355</v>
      </c>
      <c r="E888" s="29">
        <v>6243.1336711880267</v>
      </c>
      <c r="F888" s="29">
        <v>3811.9652449495334</v>
      </c>
      <c r="G888" s="29">
        <f t="shared" si="41"/>
        <v>1</v>
      </c>
      <c r="H888">
        <v>233350</v>
      </c>
      <c r="I888">
        <v>1</v>
      </c>
      <c r="J888">
        <v>234154.54545454544</v>
      </c>
      <c r="K888">
        <f>IF(B888&gt;J888,1,-1)</f>
        <v>1</v>
      </c>
      <c r="L888">
        <v>7500</v>
      </c>
      <c r="M888">
        <f t="shared" si="39"/>
        <v>1</v>
      </c>
    </row>
    <row r="889" spans="1:13" x14ac:dyDescent="0.25">
      <c r="A889" s="30">
        <v>41515</v>
      </c>
      <c r="B889" s="16">
        <v>239500</v>
      </c>
      <c r="C889" s="16">
        <f t="shared" si="40"/>
        <v>1</v>
      </c>
      <c r="D889" s="29">
        <v>63.914520159736014</v>
      </c>
      <c r="E889" s="29">
        <v>6154.3384089603105</v>
      </c>
      <c r="F889" s="29">
        <v>4064.6571458731487</v>
      </c>
      <c r="G889" s="29">
        <f t="shared" si="41"/>
        <v>1</v>
      </c>
      <c r="H889">
        <v>234000</v>
      </c>
      <c r="I889">
        <v>1</v>
      </c>
      <c r="J889">
        <v>235272.72727272726</v>
      </c>
      <c r="K889">
        <f>IF(B889&gt;J889,1,-1)</f>
        <v>1</v>
      </c>
      <c r="L889">
        <v>3000</v>
      </c>
      <c r="M889">
        <f t="shared" si="39"/>
        <v>1</v>
      </c>
    </row>
    <row r="890" spans="1:13" x14ac:dyDescent="0.25">
      <c r="A890" s="30">
        <v>41516</v>
      </c>
      <c r="B890" s="16">
        <v>249000</v>
      </c>
      <c r="C890" s="16">
        <f t="shared" si="40"/>
        <v>-1</v>
      </c>
      <c r="D890" s="29">
        <v>71.456617415065011</v>
      </c>
      <c r="E890" s="29">
        <v>6393.314236891717</v>
      </c>
      <c r="F890" s="29">
        <v>4974.149009606801</v>
      </c>
      <c r="G890" s="29">
        <f t="shared" si="41"/>
        <v>1</v>
      </c>
      <c r="H890">
        <v>235250</v>
      </c>
      <c r="I890">
        <v>1</v>
      </c>
      <c r="J890">
        <v>238000</v>
      </c>
      <c r="K890">
        <f>IF(B890&gt;J890,1,-1)</f>
        <v>1</v>
      </c>
      <c r="L890">
        <v>14500</v>
      </c>
      <c r="M890">
        <f t="shared" si="39"/>
        <v>1</v>
      </c>
    </row>
    <row r="891" spans="1:13" x14ac:dyDescent="0.25">
      <c r="A891" s="31">
        <v>41519</v>
      </c>
      <c r="B891" s="19">
        <v>244500</v>
      </c>
      <c r="C891" s="16">
        <f t="shared" si="40"/>
        <v>-1</v>
      </c>
      <c r="D891" s="29">
        <v>64.572033483894245</v>
      </c>
      <c r="E891" s="29">
        <v>6508.0775056851653</v>
      </c>
      <c r="F891" s="29">
        <v>5271.0540423370549</v>
      </c>
      <c r="G891" s="29">
        <f t="shared" si="41"/>
        <v>1</v>
      </c>
      <c r="H891">
        <v>236250</v>
      </c>
      <c r="I891">
        <v>1</v>
      </c>
      <c r="J891">
        <v>239681.81818181818</v>
      </c>
      <c r="K891">
        <f>IF(B891&gt;J891,1,-1)</f>
        <v>1</v>
      </c>
      <c r="L891">
        <v>15500</v>
      </c>
      <c r="M891">
        <f t="shared" si="39"/>
        <v>1</v>
      </c>
    </row>
    <row r="892" spans="1:13" x14ac:dyDescent="0.25">
      <c r="A892" s="30">
        <v>41520</v>
      </c>
      <c r="B892" s="16">
        <v>242500</v>
      </c>
      <c r="C892" s="16">
        <f t="shared" si="40"/>
        <v>-1</v>
      </c>
      <c r="D892" s="29">
        <v>61.725589406636253</v>
      </c>
      <c r="E892" s="29">
        <v>6400.3576838505105</v>
      </c>
      <c r="F892" s="29">
        <v>5284.0587939936959</v>
      </c>
      <c r="G892" s="29">
        <f t="shared" si="41"/>
        <v>1</v>
      </c>
      <c r="H892">
        <v>237600</v>
      </c>
      <c r="I892">
        <v>1</v>
      </c>
      <c r="J892">
        <v>240818.18181818182</v>
      </c>
      <c r="K892">
        <f>IF(B892&gt;J892,1,-1)</f>
        <v>1</v>
      </c>
      <c r="L892">
        <v>14000</v>
      </c>
      <c r="M892">
        <f t="shared" si="39"/>
        <v>1</v>
      </c>
    </row>
    <row r="893" spans="1:13" x14ac:dyDescent="0.25">
      <c r="A893" s="30">
        <v>41521</v>
      </c>
      <c r="B893" s="16">
        <v>242500</v>
      </c>
      <c r="C893" s="16">
        <f t="shared" si="40"/>
        <v>1</v>
      </c>
      <c r="D893" s="29">
        <v>61.725589406636253</v>
      </c>
      <c r="E893" s="29">
        <v>6228.9035635754744</v>
      </c>
      <c r="F893" s="29">
        <v>5234.0305077531957</v>
      </c>
      <c r="G893" s="29">
        <f t="shared" si="41"/>
        <v>-1</v>
      </c>
      <c r="H893">
        <v>239000</v>
      </c>
      <c r="I893">
        <v>1</v>
      </c>
      <c r="J893">
        <v>241709.09090909091</v>
      </c>
      <c r="K893">
        <f>IF(B893&gt;J893,1,-1)</f>
        <v>1</v>
      </c>
      <c r="L893">
        <v>14500</v>
      </c>
      <c r="M893">
        <f t="shared" si="39"/>
        <v>1</v>
      </c>
    </row>
    <row r="894" spans="1:13" x14ac:dyDescent="0.25">
      <c r="A894" s="30">
        <v>41522</v>
      </c>
      <c r="B894" s="16">
        <v>244000</v>
      </c>
      <c r="C894" s="16">
        <f t="shared" si="40"/>
        <v>1</v>
      </c>
      <c r="D894" s="29">
        <v>63.138961115264507</v>
      </c>
      <c r="E894" s="29">
        <v>6033.9818804629404</v>
      </c>
      <c r="F894" s="29">
        <v>5254.8456053396803</v>
      </c>
      <c r="G894" s="29">
        <f t="shared" si="41"/>
        <v>1</v>
      </c>
      <c r="H894">
        <v>240600</v>
      </c>
      <c r="I894">
        <v>1</v>
      </c>
      <c r="J894">
        <v>242618.18181818182</v>
      </c>
      <c r="K894">
        <f>IF(B894&gt;J894,1,-1)</f>
        <v>1</v>
      </c>
      <c r="L894">
        <v>15500</v>
      </c>
      <c r="M894">
        <f t="shared" si="39"/>
        <v>1</v>
      </c>
    </row>
    <row r="895" spans="1:13" x14ac:dyDescent="0.25">
      <c r="A895" s="30">
        <v>41523</v>
      </c>
      <c r="B895" s="16">
        <v>250500</v>
      </c>
      <c r="C895" s="16">
        <f t="shared" si="40"/>
        <v>-1</v>
      </c>
      <c r="D895" s="29">
        <v>68.557388663967771</v>
      </c>
      <c r="E895" s="29">
        <v>6102.9831747155868</v>
      </c>
      <c r="F895" s="29">
        <v>5729.7879683451611</v>
      </c>
      <c r="G895" s="29">
        <f t="shared" si="41"/>
        <v>1</v>
      </c>
      <c r="H895">
        <v>242800</v>
      </c>
      <c r="I895">
        <v>1</v>
      </c>
      <c r="J895">
        <v>244418.18181818182</v>
      </c>
      <c r="K895">
        <f>IF(B895&gt;J895,1,-1)</f>
        <v>1</v>
      </c>
      <c r="L895">
        <v>13500</v>
      </c>
      <c r="M895">
        <f t="shared" si="39"/>
        <v>1</v>
      </c>
    </row>
    <row r="896" spans="1:13" x14ac:dyDescent="0.25">
      <c r="A896" s="31">
        <v>41526</v>
      </c>
      <c r="B896" s="19">
        <v>248000</v>
      </c>
      <c r="C896" s="16">
        <f t="shared" si="40"/>
        <v>1</v>
      </c>
      <c r="D896" s="29">
        <v>64.622770367430334</v>
      </c>
      <c r="E896" s="29">
        <v>6131.3415193787587</v>
      </c>
      <c r="F896" s="29">
        <v>5837.1668798925239</v>
      </c>
      <c r="G896" s="29">
        <f t="shared" si="41"/>
        <v>1</v>
      </c>
      <c r="H896">
        <v>243900</v>
      </c>
      <c r="I896">
        <v>1</v>
      </c>
      <c r="J896">
        <v>245363.63636363635</v>
      </c>
      <c r="K896">
        <f>IF(B896&gt;J896,1,-1)</f>
        <v>1</v>
      </c>
      <c r="L896">
        <v>10000</v>
      </c>
      <c r="M896">
        <f t="shared" si="39"/>
        <v>1</v>
      </c>
    </row>
    <row r="897" spans="1:13" x14ac:dyDescent="0.25">
      <c r="A897" s="30">
        <v>41527</v>
      </c>
      <c r="B897" s="16">
        <v>250000</v>
      </c>
      <c r="C897" s="16">
        <f t="shared" si="40"/>
        <v>-1</v>
      </c>
      <c r="D897" s="29">
        <v>66.289584287355595</v>
      </c>
      <c r="E897" s="29">
        <v>6086.2456965659903</v>
      </c>
      <c r="F897" s="29">
        <v>6014.31939600638</v>
      </c>
      <c r="G897" s="29">
        <f t="shared" si="41"/>
        <v>1</v>
      </c>
      <c r="H897">
        <v>245100</v>
      </c>
      <c r="I897">
        <v>1</v>
      </c>
      <c r="J897">
        <v>246472.72727272726</v>
      </c>
      <c r="K897">
        <f>IF(B897&gt;J897,1,-1)</f>
        <v>1</v>
      </c>
      <c r="L897">
        <v>9500</v>
      </c>
      <c r="M897">
        <f t="shared" si="39"/>
        <v>1</v>
      </c>
    </row>
    <row r="898" spans="1:13" x14ac:dyDescent="0.25">
      <c r="A898" s="30">
        <v>41528</v>
      </c>
      <c r="B898" s="16">
        <v>248000</v>
      </c>
      <c r="C898" s="16">
        <f t="shared" si="40"/>
        <v>-1</v>
      </c>
      <c r="D898" s="29">
        <v>63.088492469508573</v>
      </c>
      <c r="E898" s="29">
        <v>6080.08528966842</v>
      </c>
      <c r="F898" s="29">
        <v>5925.0306904430909</v>
      </c>
      <c r="G898" s="29">
        <f t="shared" si="41"/>
        <v>-1</v>
      </c>
      <c r="H898">
        <v>245850</v>
      </c>
      <c r="I898">
        <v>1</v>
      </c>
      <c r="J898">
        <v>247000</v>
      </c>
      <c r="K898">
        <f>IF(B898&gt;J898,1,-1)</f>
        <v>1</v>
      </c>
      <c r="L898">
        <v>8500</v>
      </c>
      <c r="M898">
        <f t="shared" ref="M898:M961" si="42">IF(L898&gt;0,1,IF(L898=0,0,-1))</f>
        <v>1</v>
      </c>
    </row>
    <row r="899" spans="1:13" x14ac:dyDescent="0.25">
      <c r="A899" s="30">
        <v>41529</v>
      </c>
      <c r="B899" s="16">
        <v>248000</v>
      </c>
      <c r="C899" s="16">
        <f t="shared" si="40"/>
        <v>-1</v>
      </c>
      <c r="D899" s="29">
        <v>63.088492469508573</v>
      </c>
      <c r="E899" s="29">
        <v>6002.9363404063906</v>
      </c>
      <c r="F899" s="29">
        <v>5787.5534346263448</v>
      </c>
      <c r="G899" s="29">
        <f t="shared" si="41"/>
        <v>-1</v>
      </c>
      <c r="H899">
        <v>246700</v>
      </c>
      <c r="I899">
        <v>1</v>
      </c>
      <c r="J899">
        <v>247390.90909090909</v>
      </c>
      <c r="K899">
        <f>IF(B899&gt;J899,1,-1)</f>
        <v>1</v>
      </c>
      <c r="L899">
        <v>-1000</v>
      </c>
      <c r="M899">
        <f t="shared" si="42"/>
        <v>-1</v>
      </c>
    </row>
    <row r="900" spans="1:13" x14ac:dyDescent="0.25">
      <c r="A900" s="30">
        <v>41530</v>
      </c>
      <c r="B900" s="16">
        <v>248500</v>
      </c>
      <c r="C900" s="16">
        <f t="shared" ref="C900:C963" si="43">IF(B901-B900&gt;500,1,-1)</f>
        <v>1</v>
      </c>
      <c r="D900" s="29">
        <v>63.598158357619276</v>
      </c>
      <c r="E900" s="29">
        <v>5824.1551732345051</v>
      </c>
      <c r="F900" s="29">
        <v>5653.7743489052227</v>
      </c>
      <c r="G900" s="29">
        <f t="shared" ref="G900:G963" si="44">IF(F900&gt;F899,1,-1)</f>
        <v>-1</v>
      </c>
      <c r="H900">
        <v>246650</v>
      </c>
      <c r="I900">
        <v>1</v>
      </c>
      <c r="J900">
        <v>247718.18181818182</v>
      </c>
      <c r="K900">
        <f>IF(B900&gt;J900,1,-1)</f>
        <v>1</v>
      </c>
      <c r="L900">
        <v>4000</v>
      </c>
      <c r="M900">
        <f t="shared" si="42"/>
        <v>1</v>
      </c>
    </row>
    <row r="901" spans="1:13" x14ac:dyDescent="0.25">
      <c r="A901" s="31">
        <v>41533</v>
      </c>
      <c r="B901" s="19">
        <v>255500</v>
      </c>
      <c r="C901" s="16">
        <f t="shared" si="43"/>
        <v>1</v>
      </c>
      <c r="D901" s="29">
        <v>69.870484728948441</v>
      </c>
      <c r="E901" s="29">
        <v>5943.8583751463257</v>
      </c>
      <c r="F901" s="29">
        <v>6042.9357564011589</v>
      </c>
      <c r="G901" s="29">
        <f t="shared" si="44"/>
        <v>1</v>
      </c>
      <c r="H901">
        <v>247750</v>
      </c>
      <c r="I901">
        <v>1</v>
      </c>
      <c r="J901">
        <v>249327.27272727274</v>
      </c>
      <c r="K901">
        <f>IF(B901&gt;J901,1,-1)</f>
        <v>1</v>
      </c>
      <c r="L901">
        <v>13000</v>
      </c>
      <c r="M901">
        <f t="shared" si="42"/>
        <v>1</v>
      </c>
    </row>
    <row r="902" spans="1:13" x14ac:dyDescent="0.25">
      <c r="A902" s="30">
        <v>41534</v>
      </c>
      <c r="B902" s="16">
        <v>256500</v>
      </c>
      <c r="C902" s="16">
        <f t="shared" si="43"/>
        <v>-1</v>
      </c>
      <c r="D902" s="29">
        <v>70.648559538591513</v>
      </c>
      <c r="E902" s="29">
        <v>5805.01134835016</v>
      </c>
      <c r="F902" s="29">
        <v>6358.7410100643465</v>
      </c>
      <c r="G902" s="29">
        <f t="shared" si="44"/>
        <v>1</v>
      </c>
      <c r="H902">
        <v>249150</v>
      </c>
      <c r="I902">
        <v>1</v>
      </c>
      <c r="J902">
        <v>250918.18181818182</v>
      </c>
      <c r="K902">
        <f>IF(B902&gt;J902,1,-1)</f>
        <v>1</v>
      </c>
      <c r="L902">
        <v>14000</v>
      </c>
      <c r="M902">
        <f t="shared" si="42"/>
        <v>1</v>
      </c>
    </row>
    <row r="903" spans="1:13" x14ac:dyDescent="0.25">
      <c r="A903" s="30">
        <v>41540</v>
      </c>
      <c r="B903" s="16">
        <v>255000</v>
      </c>
      <c r="C903" s="16">
        <f t="shared" si="43"/>
        <v>-1</v>
      </c>
      <c r="D903" s="29">
        <v>67.819389633291735</v>
      </c>
      <c r="E903" s="29">
        <v>6211.7962520394349</v>
      </c>
      <c r="F903" s="29">
        <v>6414.0443739307811</v>
      </c>
      <c r="G903" s="29">
        <f t="shared" si="44"/>
        <v>1</v>
      </c>
      <c r="H903">
        <v>250400</v>
      </c>
      <c r="I903">
        <v>1</v>
      </c>
      <c r="J903">
        <v>251981.81818181818</v>
      </c>
      <c r="K903">
        <f>IF(B903&gt;J903,1,-1)</f>
        <v>1</v>
      </c>
      <c r="L903">
        <v>11000</v>
      </c>
      <c r="M903">
        <f t="shared" si="42"/>
        <v>1</v>
      </c>
    </row>
    <row r="904" spans="1:13" x14ac:dyDescent="0.25">
      <c r="A904" s="30">
        <v>41541</v>
      </c>
      <c r="B904" s="16">
        <v>255000</v>
      </c>
      <c r="C904" s="16">
        <f t="shared" si="43"/>
        <v>-1</v>
      </c>
      <c r="D904" s="29">
        <v>67.819389633291735</v>
      </c>
      <c r="E904" s="29">
        <v>6196.6679483223324</v>
      </c>
      <c r="F904" s="29">
        <v>6384.2786974850169</v>
      </c>
      <c r="G904" s="29">
        <f t="shared" si="44"/>
        <v>-1</v>
      </c>
      <c r="H904">
        <v>251500</v>
      </c>
      <c r="I904">
        <v>1</v>
      </c>
      <c r="J904">
        <v>252818.18181818182</v>
      </c>
      <c r="K904">
        <f>IF(B904&gt;J904,1,-1)</f>
        <v>1</v>
      </c>
      <c r="L904">
        <v>4500</v>
      </c>
      <c r="M904">
        <f t="shared" si="42"/>
        <v>1</v>
      </c>
    </row>
    <row r="905" spans="1:13" x14ac:dyDescent="0.25">
      <c r="A905" s="30">
        <v>41542</v>
      </c>
      <c r="B905" s="16">
        <v>254000</v>
      </c>
      <c r="C905" s="16">
        <f t="shared" si="43"/>
        <v>1</v>
      </c>
      <c r="D905" s="29">
        <v>65.782605983182052</v>
      </c>
      <c r="E905" s="29">
        <v>6039.7630948707374</v>
      </c>
      <c r="F905" s="29">
        <v>6208.4306182470755</v>
      </c>
      <c r="G905" s="29">
        <f t="shared" si="44"/>
        <v>-1</v>
      </c>
      <c r="H905">
        <v>251850</v>
      </c>
      <c r="I905">
        <v>1</v>
      </c>
      <c r="J905">
        <v>253272.72727272726</v>
      </c>
      <c r="K905">
        <f>IF(B905&gt;J905,1,-1)</f>
        <v>1</v>
      </c>
      <c r="L905">
        <v>6000</v>
      </c>
      <c r="M905">
        <f t="shared" si="42"/>
        <v>1</v>
      </c>
    </row>
    <row r="906" spans="1:13" x14ac:dyDescent="0.25">
      <c r="A906" s="31">
        <v>41543</v>
      </c>
      <c r="B906" s="19">
        <v>256500</v>
      </c>
      <c r="C906" s="16">
        <f t="shared" si="43"/>
        <v>-1</v>
      </c>
      <c r="D906" s="29">
        <v>68.342338287122544</v>
      </c>
      <c r="E906" s="29">
        <v>6036.9228738085421</v>
      </c>
      <c r="F906" s="29">
        <v>6199.3367599467165</v>
      </c>
      <c r="G906" s="29">
        <f t="shared" si="44"/>
        <v>-1</v>
      </c>
      <c r="H906">
        <v>252700</v>
      </c>
      <c r="I906">
        <v>1</v>
      </c>
      <c r="J906">
        <v>254118.18181818182</v>
      </c>
      <c r="K906">
        <f>IF(B906&gt;J906,1,-1)</f>
        <v>1</v>
      </c>
      <c r="L906">
        <v>6500</v>
      </c>
      <c r="M906">
        <f t="shared" si="42"/>
        <v>1</v>
      </c>
    </row>
    <row r="907" spans="1:13" x14ac:dyDescent="0.25">
      <c r="A907" s="30">
        <v>41544</v>
      </c>
      <c r="B907" s="16">
        <v>256500</v>
      </c>
      <c r="C907" s="16">
        <f t="shared" si="43"/>
        <v>-1</v>
      </c>
      <c r="D907" s="29">
        <v>68.342338287122544</v>
      </c>
      <c r="E907" s="29">
        <v>6212.8569542507894</v>
      </c>
      <c r="F907" s="29">
        <v>6121.5642298259772</v>
      </c>
      <c r="G907" s="29">
        <f t="shared" si="44"/>
        <v>-1</v>
      </c>
      <c r="H907">
        <v>253350</v>
      </c>
      <c r="I907">
        <v>1</v>
      </c>
      <c r="J907">
        <v>254809.09090909091</v>
      </c>
      <c r="K907">
        <f>IF(B907&gt;J907,1,-1)</f>
        <v>1</v>
      </c>
      <c r="L907">
        <v>8500</v>
      </c>
      <c r="M907">
        <f t="shared" si="42"/>
        <v>1</v>
      </c>
    </row>
    <row r="908" spans="1:13" x14ac:dyDescent="0.25">
      <c r="A908" s="30">
        <v>41547</v>
      </c>
      <c r="B908" s="16">
        <v>251000</v>
      </c>
      <c r="C908" s="16">
        <f t="shared" si="43"/>
        <v>1</v>
      </c>
      <c r="D908" s="29">
        <v>57.388537816954717</v>
      </c>
      <c r="E908" s="29">
        <v>6161.9386003757327</v>
      </c>
      <c r="F908" s="29">
        <v>5552.1234813857882</v>
      </c>
      <c r="G908" s="29">
        <f t="shared" si="44"/>
        <v>-1</v>
      </c>
      <c r="H908">
        <v>253650</v>
      </c>
      <c r="I908">
        <v>-1</v>
      </c>
      <c r="J908">
        <v>254381.81818181818</v>
      </c>
      <c r="K908">
        <f>IF(B908&gt;J908,1,-1)</f>
        <v>-1</v>
      </c>
      <c r="L908">
        <v>3000</v>
      </c>
      <c r="M908">
        <f t="shared" si="42"/>
        <v>1</v>
      </c>
    </row>
    <row r="909" spans="1:13" x14ac:dyDescent="0.25">
      <c r="A909" s="30">
        <v>41548</v>
      </c>
      <c r="B909" s="16">
        <v>254500</v>
      </c>
      <c r="C909" s="16">
        <f t="shared" si="43"/>
        <v>-1</v>
      </c>
      <c r="D909" s="29">
        <v>61.605800450525052</v>
      </c>
      <c r="E909" s="29">
        <v>6186.0858432060368</v>
      </c>
      <c r="F909" s="29">
        <v>5321.910661594884</v>
      </c>
      <c r="G909" s="29">
        <f t="shared" si="44"/>
        <v>-1</v>
      </c>
      <c r="H909">
        <v>254300</v>
      </c>
      <c r="I909">
        <v>1</v>
      </c>
      <c r="J909">
        <v>254536.36363636365</v>
      </c>
      <c r="K909">
        <f>IF(B909&gt;J909,1,-1)</f>
        <v>-1</v>
      </c>
      <c r="L909">
        <v>6000</v>
      </c>
      <c r="M909">
        <f t="shared" si="42"/>
        <v>1</v>
      </c>
    </row>
    <row r="910" spans="1:13" x14ac:dyDescent="0.25">
      <c r="A910" s="30">
        <v>41549</v>
      </c>
      <c r="B910" s="16">
        <v>247500</v>
      </c>
      <c r="C910" s="16">
        <f t="shared" si="43"/>
        <v>1</v>
      </c>
      <c r="D910" s="29">
        <v>50.780995073460296</v>
      </c>
      <c r="E910" s="29">
        <v>6351.3654258341767</v>
      </c>
      <c r="F910" s="29">
        <v>4522.4913792903826</v>
      </c>
      <c r="G910" s="29">
        <f t="shared" si="44"/>
        <v>-1</v>
      </c>
      <c r="H910">
        <v>254200</v>
      </c>
      <c r="I910">
        <v>-1</v>
      </c>
      <c r="J910">
        <v>253300</v>
      </c>
      <c r="K910">
        <f>IF(B910&gt;J910,1,-1)</f>
        <v>-1</v>
      </c>
      <c r="L910">
        <v>-8000</v>
      </c>
      <c r="M910">
        <f t="shared" si="42"/>
        <v>-1</v>
      </c>
    </row>
    <row r="911" spans="1:13" x14ac:dyDescent="0.25">
      <c r="A911" s="31">
        <v>41551</v>
      </c>
      <c r="B911" s="19">
        <v>249500</v>
      </c>
      <c r="C911" s="16">
        <f t="shared" si="43"/>
        <v>-1</v>
      </c>
      <c r="D911" s="29">
        <v>53.305525576565159</v>
      </c>
      <c r="E911" s="29">
        <v>6219.125038274593</v>
      </c>
      <c r="F911" s="29">
        <v>4004.1715270086424</v>
      </c>
      <c r="G911" s="29">
        <f t="shared" si="44"/>
        <v>-1</v>
      </c>
      <c r="H911">
        <v>253600</v>
      </c>
      <c r="I911">
        <v>-1</v>
      </c>
      <c r="J911">
        <v>252445.45454545456</v>
      </c>
      <c r="K911">
        <f>IF(B911&gt;J911,1,-1)</f>
        <v>-1</v>
      </c>
      <c r="L911">
        <v>-7000</v>
      </c>
      <c r="M911">
        <f t="shared" si="42"/>
        <v>-1</v>
      </c>
    </row>
    <row r="912" spans="1:13" x14ac:dyDescent="0.25">
      <c r="A912" s="30">
        <v>41554</v>
      </c>
      <c r="B912" s="16">
        <v>247500</v>
      </c>
      <c r="C912" s="16">
        <f t="shared" si="43"/>
        <v>1</v>
      </c>
      <c r="D912" s="29">
        <v>50.51520198774827</v>
      </c>
      <c r="E912" s="29">
        <v>6132.0446783978359</v>
      </c>
      <c r="F912" s="29">
        <v>3392.9047307535948</v>
      </c>
      <c r="G912" s="29">
        <f t="shared" si="44"/>
        <v>-1</v>
      </c>
      <c r="H912">
        <v>252700</v>
      </c>
      <c r="I912">
        <v>-1</v>
      </c>
      <c r="J912">
        <v>251336.36363636365</v>
      </c>
      <c r="K912">
        <f>IF(B912&gt;J912,1,-1)</f>
        <v>-1</v>
      </c>
      <c r="L912">
        <v>-7500</v>
      </c>
      <c r="M912">
        <f t="shared" si="42"/>
        <v>-1</v>
      </c>
    </row>
    <row r="913" spans="1:13" x14ac:dyDescent="0.25">
      <c r="A913" s="30">
        <v>41555</v>
      </c>
      <c r="B913" s="16">
        <v>253500</v>
      </c>
      <c r="C913" s="16">
        <f t="shared" si="43"/>
        <v>1</v>
      </c>
      <c r="D913" s="29">
        <v>57.67337117069124</v>
      </c>
      <c r="E913" s="29">
        <v>6336.898629940848</v>
      </c>
      <c r="F913" s="29">
        <v>3353.9588963001734</v>
      </c>
      <c r="G913" s="29">
        <f t="shared" si="44"/>
        <v>-1</v>
      </c>
      <c r="H913">
        <v>252550</v>
      </c>
      <c r="I913">
        <v>1</v>
      </c>
      <c r="J913">
        <v>251481.81818181818</v>
      </c>
      <c r="K913">
        <f>IF(B913&gt;J913,1,-1)</f>
        <v>1</v>
      </c>
      <c r="L913">
        <v>-1500</v>
      </c>
      <c r="M913">
        <f t="shared" si="42"/>
        <v>-1</v>
      </c>
    </row>
    <row r="914" spans="1:13" x14ac:dyDescent="0.25">
      <c r="A914" s="30">
        <v>41557</v>
      </c>
      <c r="B914" s="16">
        <v>260500</v>
      </c>
      <c r="C914" s="16">
        <f t="shared" si="43"/>
        <v>1</v>
      </c>
      <c r="D914" s="29">
        <v>64.182931639569745</v>
      </c>
      <c r="E914" s="29">
        <v>6527.1201563736449</v>
      </c>
      <c r="F914" s="29">
        <v>3843.6285827392712</v>
      </c>
      <c r="G914" s="29">
        <f t="shared" si="44"/>
        <v>1</v>
      </c>
      <c r="H914">
        <v>253100</v>
      </c>
      <c r="I914">
        <v>1</v>
      </c>
      <c r="J914">
        <v>252927.27272727274</v>
      </c>
      <c r="K914">
        <f>IF(B914&gt;J914,1,-1)</f>
        <v>1</v>
      </c>
      <c r="L914">
        <v>6500</v>
      </c>
      <c r="M914">
        <f t="shared" si="42"/>
        <v>1</v>
      </c>
    </row>
    <row r="915" spans="1:13" x14ac:dyDescent="0.25">
      <c r="A915" s="30">
        <v>41558</v>
      </c>
      <c r="B915" s="16">
        <v>264500</v>
      </c>
      <c r="C915" s="16">
        <f t="shared" si="43"/>
        <v>-1</v>
      </c>
      <c r="D915" s="29">
        <v>67.279655550018788</v>
      </c>
      <c r="E915" s="29">
        <v>6346.6115737755272</v>
      </c>
      <c r="F915" s="29">
        <v>4502.5592079238268</v>
      </c>
      <c r="G915" s="29">
        <f t="shared" si="44"/>
        <v>1</v>
      </c>
      <c r="H915">
        <v>254150</v>
      </c>
      <c r="I915">
        <v>1</v>
      </c>
      <c r="J915">
        <v>255000</v>
      </c>
      <c r="K915">
        <f>IF(B915&gt;J915,1,-1)</f>
        <v>1</v>
      </c>
      <c r="L915">
        <v>8000</v>
      </c>
      <c r="M915">
        <f t="shared" si="42"/>
        <v>1</v>
      </c>
    </row>
    <row r="916" spans="1:13" x14ac:dyDescent="0.25">
      <c r="A916" s="31">
        <v>41561</v>
      </c>
      <c r="B916" s="19">
        <v>262000</v>
      </c>
      <c r="C916" s="16">
        <f t="shared" si="43"/>
        <v>1</v>
      </c>
      <c r="D916" s="29">
        <v>63.579707084520187</v>
      </c>
      <c r="E916" s="29">
        <v>6178.99646136299</v>
      </c>
      <c r="F916" s="29">
        <v>4768.0739802715834</v>
      </c>
      <c r="G916" s="29">
        <f t="shared" si="44"/>
        <v>1</v>
      </c>
      <c r="H916">
        <v>254700</v>
      </c>
      <c r="I916">
        <v>1</v>
      </c>
      <c r="J916">
        <v>256427.27272727274</v>
      </c>
      <c r="K916">
        <f>IF(B916&gt;J916,1,-1)</f>
        <v>1</v>
      </c>
      <c r="L916">
        <v>5500</v>
      </c>
      <c r="M916">
        <f t="shared" si="42"/>
        <v>1</v>
      </c>
    </row>
    <row r="917" spans="1:13" x14ac:dyDescent="0.25">
      <c r="A917" s="30">
        <v>41562</v>
      </c>
      <c r="B917" s="16">
        <v>263500</v>
      </c>
      <c r="C917" s="16">
        <f t="shared" si="43"/>
        <v>1</v>
      </c>
      <c r="D917" s="29">
        <v>64.829467579030279</v>
      </c>
      <c r="E917" s="29">
        <v>6273.3538569799193</v>
      </c>
      <c r="F917" s="29">
        <v>5041.4194688030693</v>
      </c>
      <c r="G917" s="29">
        <f t="shared" si="44"/>
        <v>1</v>
      </c>
      <c r="H917">
        <v>255400</v>
      </c>
      <c r="I917">
        <v>1</v>
      </c>
      <c r="J917">
        <v>258027.27272727274</v>
      </c>
      <c r="K917">
        <f>IF(B917&gt;J917,1,-1)</f>
        <v>1</v>
      </c>
      <c r="L917">
        <v>12500</v>
      </c>
      <c r="M917">
        <f t="shared" si="42"/>
        <v>1</v>
      </c>
    </row>
    <row r="918" spans="1:13" x14ac:dyDescent="0.25">
      <c r="A918" s="30">
        <v>41563</v>
      </c>
      <c r="B918" s="16">
        <v>266000</v>
      </c>
      <c r="C918" s="16">
        <f t="shared" si="43"/>
        <v>-1</v>
      </c>
      <c r="D918" s="29">
        <v>66.869976664030915</v>
      </c>
      <c r="E918" s="29">
        <v>6218.1142957670681</v>
      </c>
      <c r="F918" s="29">
        <v>5397.5571653014922</v>
      </c>
      <c r="G918" s="29">
        <f t="shared" si="44"/>
        <v>1</v>
      </c>
      <c r="H918">
        <v>256900</v>
      </c>
      <c r="I918">
        <v>1</v>
      </c>
      <c r="J918">
        <v>259954.54545454544</v>
      </c>
      <c r="K918">
        <f>IF(B918&gt;J918,1,-1)</f>
        <v>1</v>
      </c>
      <c r="L918">
        <v>11500</v>
      </c>
      <c r="M918">
        <f t="shared" si="42"/>
        <v>1</v>
      </c>
    </row>
    <row r="919" spans="1:13" x14ac:dyDescent="0.25">
      <c r="A919" s="30">
        <v>41564</v>
      </c>
      <c r="B919" s="16">
        <v>264500</v>
      </c>
      <c r="C919" s="16">
        <f t="shared" si="43"/>
        <v>-1</v>
      </c>
      <c r="D919" s="29">
        <v>64.453717603389066</v>
      </c>
      <c r="E919" s="29">
        <v>6202.5347032122781</v>
      </c>
      <c r="F919" s="29">
        <v>5495.4136834663223</v>
      </c>
      <c r="G919" s="29">
        <f t="shared" si="44"/>
        <v>1</v>
      </c>
      <c r="H919">
        <v>257900</v>
      </c>
      <c r="I919">
        <v>1</v>
      </c>
      <c r="J919">
        <v>261336.36363636365</v>
      </c>
      <c r="K919">
        <f>IF(B919&gt;J919,1,-1)</f>
        <v>1</v>
      </c>
      <c r="L919">
        <v>17000</v>
      </c>
      <c r="M919">
        <f t="shared" si="42"/>
        <v>1</v>
      </c>
    </row>
    <row r="920" spans="1:13" x14ac:dyDescent="0.25">
      <c r="A920" s="30">
        <v>41565</v>
      </c>
      <c r="B920" s="16">
        <v>256500</v>
      </c>
      <c r="C920" s="16">
        <f t="shared" si="43"/>
        <v>1</v>
      </c>
      <c r="D920" s="29">
        <v>53.376180179628101</v>
      </c>
      <c r="E920" s="29">
        <v>6509.4965101256876</v>
      </c>
      <c r="F920" s="29">
        <v>4871.2794605645176</v>
      </c>
      <c r="G920" s="29">
        <f t="shared" si="44"/>
        <v>-1</v>
      </c>
      <c r="H920">
        <v>258800</v>
      </c>
      <c r="I920">
        <v>-1</v>
      </c>
      <c r="J920">
        <v>261081.81818181818</v>
      </c>
      <c r="K920">
        <f>IF(B920&gt;J920,1,-1)</f>
        <v>-1</v>
      </c>
      <c r="L920">
        <v>7000</v>
      </c>
      <c r="M920">
        <f t="shared" si="42"/>
        <v>1</v>
      </c>
    </row>
    <row r="921" spans="1:13" x14ac:dyDescent="0.25">
      <c r="A921" s="31">
        <v>41568</v>
      </c>
      <c r="B921" s="19">
        <v>261000</v>
      </c>
      <c r="C921" s="16">
        <f t="shared" si="43"/>
        <v>1</v>
      </c>
      <c r="D921" s="29">
        <v>57.772578445934414</v>
      </c>
      <c r="E921" s="29">
        <v>6580.2467594024247</v>
      </c>
      <c r="F921" s="29">
        <v>4685.7466140110628</v>
      </c>
      <c r="G921" s="29">
        <f t="shared" si="44"/>
        <v>-1</v>
      </c>
      <c r="H921">
        <v>259950</v>
      </c>
      <c r="I921">
        <v>1</v>
      </c>
      <c r="J921">
        <v>261481.81818181818</v>
      </c>
      <c r="K921">
        <f>IF(B921&gt;J921,1,-1)</f>
        <v>-1</v>
      </c>
      <c r="L921">
        <v>13500</v>
      </c>
      <c r="M921">
        <f t="shared" si="42"/>
        <v>1</v>
      </c>
    </row>
    <row r="922" spans="1:13" x14ac:dyDescent="0.25">
      <c r="A922" s="30">
        <v>41569</v>
      </c>
      <c r="B922" s="16">
        <v>262500</v>
      </c>
      <c r="C922" s="16">
        <f t="shared" si="43"/>
        <v>-1</v>
      </c>
      <c r="D922" s="29">
        <v>59.155157061195581</v>
      </c>
      <c r="E922" s="29">
        <v>6431.657705159394</v>
      </c>
      <c r="F922" s="29">
        <v>4606.6454195431434</v>
      </c>
      <c r="G922" s="29">
        <f t="shared" si="44"/>
        <v>-1</v>
      </c>
      <c r="H922">
        <v>261450</v>
      </c>
      <c r="I922">
        <v>1</v>
      </c>
      <c r="J922">
        <v>261945.45454545456</v>
      </c>
      <c r="K922">
        <f>IF(B922&gt;J922,1,-1)</f>
        <v>1</v>
      </c>
      <c r="L922">
        <v>9000</v>
      </c>
      <c r="M922">
        <f t="shared" si="42"/>
        <v>1</v>
      </c>
    </row>
    <row r="923" spans="1:13" x14ac:dyDescent="0.25">
      <c r="A923" s="30">
        <v>41570</v>
      </c>
      <c r="B923" s="16">
        <v>258500</v>
      </c>
      <c r="C923" s="16">
        <f t="shared" si="43"/>
        <v>-1</v>
      </c>
      <c r="D923" s="29">
        <v>54.071062809537196</v>
      </c>
      <c r="E923" s="29">
        <v>6365.1107262194373</v>
      </c>
      <c r="F923" s="29">
        <v>4173.0858464467165</v>
      </c>
      <c r="G923" s="29">
        <f t="shared" si="44"/>
        <v>-1</v>
      </c>
      <c r="H923">
        <v>261950</v>
      </c>
      <c r="I923">
        <v>-1</v>
      </c>
      <c r="J923">
        <v>261409.09090909091</v>
      </c>
      <c r="K923">
        <f>IF(B923&gt;J923,1,-1)</f>
        <v>-1</v>
      </c>
      <c r="L923">
        <v>-2000</v>
      </c>
      <c r="M923">
        <f t="shared" si="42"/>
        <v>-1</v>
      </c>
    </row>
    <row r="924" spans="1:13" x14ac:dyDescent="0.25">
      <c r="A924" s="30">
        <v>41571</v>
      </c>
      <c r="B924" s="16">
        <v>253500</v>
      </c>
      <c r="C924" s="16">
        <f t="shared" si="43"/>
        <v>1</v>
      </c>
      <c r="D924" s="29">
        <v>48.464005639043549</v>
      </c>
      <c r="E924" s="29">
        <v>6446.1742457751916</v>
      </c>
      <c r="F924" s="29">
        <v>3386.9854875085002</v>
      </c>
      <c r="G924" s="29">
        <f t="shared" si="44"/>
        <v>-1</v>
      </c>
      <c r="H924">
        <v>261250</v>
      </c>
      <c r="I924">
        <v>-1</v>
      </c>
      <c r="J924">
        <v>259872.72727272726</v>
      </c>
      <c r="K924">
        <f>IF(B924&gt;J924,1,-1)</f>
        <v>-1</v>
      </c>
      <c r="L924">
        <v>-11000</v>
      </c>
      <c r="M924">
        <f t="shared" si="42"/>
        <v>-1</v>
      </c>
    </row>
    <row r="925" spans="1:13" x14ac:dyDescent="0.25">
      <c r="A925" s="30">
        <v>41572</v>
      </c>
      <c r="B925" s="16">
        <v>258500</v>
      </c>
      <c r="C925" s="16">
        <f t="shared" si="43"/>
        <v>1</v>
      </c>
      <c r="D925" s="29">
        <v>53.641119337229483</v>
      </c>
      <c r="E925" s="29">
        <v>6557.1617996483919</v>
      </c>
      <c r="F925" s="29">
        <v>3131.3571665454365</v>
      </c>
      <c r="G925" s="29">
        <f t="shared" si="44"/>
        <v>-1</v>
      </c>
      <c r="H925">
        <v>260650</v>
      </c>
      <c r="I925">
        <v>-1</v>
      </c>
      <c r="J925">
        <v>259372.72727272726</v>
      </c>
      <c r="K925">
        <f>IF(B925&gt;J925,1,-1)</f>
        <v>-1</v>
      </c>
      <c r="L925">
        <v>-3500</v>
      </c>
      <c r="M925">
        <f t="shared" si="42"/>
        <v>-1</v>
      </c>
    </row>
    <row r="926" spans="1:13" x14ac:dyDescent="0.25">
      <c r="A926" s="31">
        <v>41575</v>
      </c>
      <c r="B926" s="19">
        <v>265000</v>
      </c>
      <c r="C926" s="16">
        <f t="shared" si="43"/>
        <v>-1</v>
      </c>
      <c r="D926" s="29">
        <v>59.357088650809693</v>
      </c>
      <c r="E926" s="29">
        <v>6553.0788139592205</v>
      </c>
      <c r="F926" s="29">
        <v>3413.9121040638711</v>
      </c>
      <c r="G926" s="29">
        <f t="shared" si="44"/>
        <v>1</v>
      </c>
      <c r="H926">
        <v>260950</v>
      </c>
      <c r="I926">
        <v>1</v>
      </c>
      <c r="J926">
        <v>260163.63636363635</v>
      </c>
      <c r="K926">
        <f>IF(B926&gt;J926,1,-1)</f>
        <v>1</v>
      </c>
      <c r="L926">
        <v>1500</v>
      </c>
      <c r="M926">
        <f t="shared" si="42"/>
        <v>1</v>
      </c>
    </row>
    <row r="927" spans="1:13" x14ac:dyDescent="0.25">
      <c r="A927" s="30">
        <v>41576</v>
      </c>
      <c r="B927" s="16">
        <v>261500</v>
      </c>
      <c r="C927" s="16">
        <f t="shared" si="43"/>
        <v>-1</v>
      </c>
      <c r="D927" s="29">
        <v>55.39633908503356</v>
      </c>
      <c r="E927" s="29">
        <v>6620.716041533562</v>
      </c>
      <c r="F927" s="29">
        <v>3317.1797946658917</v>
      </c>
      <c r="G927" s="29">
        <f t="shared" si="44"/>
        <v>-1</v>
      </c>
      <c r="H927">
        <v>260750</v>
      </c>
      <c r="I927">
        <v>1</v>
      </c>
      <c r="J927">
        <v>260263.63636363635</v>
      </c>
      <c r="K927">
        <f>IF(B927&gt;J927,1,-1)</f>
        <v>1</v>
      </c>
      <c r="L927">
        <v>-4500</v>
      </c>
      <c r="M927">
        <f t="shared" si="42"/>
        <v>-1</v>
      </c>
    </row>
    <row r="928" spans="1:13" x14ac:dyDescent="0.25">
      <c r="A928" s="30">
        <v>41577</v>
      </c>
      <c r="B928" s="16">
        <v>261000</v>
      </c>
      <c r="C928" s="16">
        <f t="shared" si="43"/>
        <v>-1</v>
      </c>
      <c r="D928" s="29">
        <v>54.833431808562842</v>
      </c>
      <c r="E928" s="29">
        <v>6504.9506099954506</v>
      </c>
      <c r="F928" s="29">
        <v>3163.7037141442415</v>
      </c>
      <c r="G928" s="29">
        <f t="shared" si="44"/>
        <v>-1</v>
      </c>
      <c r="H928">
        <v>260250</v>
      </c>
      <c r="I928">
        <v>1</v>
      </c>
      <c r="J928">
        <v>260309.09090909091</v>
      </c>
      <c r="K928">
        <f>IF(B928&gt;J928,1,-1)</f>
        <v>1</v>
      </c>
      <c r="L928">
        <v>-3500</v>
      </c>
      <c r="M928">
        <f t="shared" si="42"/>
        <v>-1</v>
      </c>
    </row>
    <row r="929" spans="1:13" x14ac:dyDescent="0.25">
      <c r="A929" s="30">
        <v>41578</v>
      </c>
      <c r="B929" s="16">
        <v>253000</v>
      </c>
      <c r="C929" s="16">
        <f t="shared" si="43"/>
        <v>1</v>
      </c>
      <c r="D929" s="29">
        <v>46.663190347073837</v>
      </c>
      <c r="E929" s="29">
        <v>6647.4541378529184</v>
      </c>
      <c r="F929" s="29">
        <v>2369.2286799561116</v>
      </c>
      <c r="G929" s="29">
        <f t="shared" si="44"/>
        <v>-1</v>
      </c>
      <c r="H929">
        <v>259100</v>
      </c>
      <c r="I929">
        <v>-1</v>
      </c>
      <c r="J929">
        <v>258990.90909090909</v>
      </c>
      <c r="K929">
        <f>IF(B929&gt;J929,1,-1)</f>
        <v>-1</v>
      </c>
      <c r="L929">
        <v>-3500</v>
      </c>
      <c r="M929">
        <f t="shared" si="42"/>
        <v>-1</v>
      </c>
    </row>
    <row r="930" spans="1:13" x14ac:dyDescent="0.25">
      <c r="A930" s="30">
        <v>41579</v>
      </c>
      <c r="B930" s="16">
        <v>254000</v>
      </c>
      <c r="C930" s="16">
        <f t="shared" si="43"/>
        <v>-1</v>
      </c>
      <c r="D930" s="29">
        <v>47.711975177979831</v>
      </c>
      <c r="E930" s="29">
        <v>6565.493128006281</v>
      </c>
      <c r="F930" s="29">
        <v>1799.5490528291557</v>
      </c>
      <c r="G930" s="29">
        <f t="shared" si="44"/>
        <v>-1</v>
      </c>
      <c r="H930">
        <v>258850</v>
      </c>
      <c r="I930">
        <v>-1</v>
      </c>
      <c r="J930">
        <v>258063.63636363635</v>
      </c>
      <c r="K930">
        <f>IF(B930&gt;J930,1,-1)</f>
        <v>-1</v>
      </c>
      <c r="L930">
        <v>-7000</v>
      </c>
      <c r="M930">
        <f t="shared" si="42"/>
        <v>-1</v>
      </c>
    </row>
    <row r="931" spans="1:13" x14ac:dyDescent="0.25">
      <c r="A931" s="31">
        <v>41582</v>
      </c>
      <c r="B931" s="19">
        <v>248000</v>
      </c>
      <c r="C931" s="16">
        <f t="shared" si="43"/>
        <v>-1</v>
      </c>
      <c r="D931" s="29">
        <v>42.333276892307623</v>
      </c>
      <c r="E931" s="29">
        <v>6560.8150474344047</v>
      </c>
      <c r="F931" s="29">
        <v>854.07870048948098</v>
      </c>
      <c r="G931" s="29">
        <f t="shared" si="44"/>
        <v>-1</v>
      </c>
      <c r="H931">
        <v>257550</v>
      </c>
      <c r="I931">
        <v>-1</v>
      </c>
      <c r="J931">
        <v>256090.90909090909</v>
      </c>
      <c r="K931">
        <f>IF(B931&gt;J931,1,-1)</f>
        <v>-1</v>
      </c>
      <c r="L931">
        <v>-14500</v>
      </c>
      <c r="M931">
        <f t="shared" si="42"/>
        <v>-1</v>
      </c>
    </row>
    <row r="932" spans="1:13" x14ac:dyDescent="0.25">
      <c r="A932" s="30">
        <v>41583</v>
      </c>
      <c r="B932" s="16">
        <v>244500</v>
      </c>
      <c r="C932" s="16">
        <f t="shared" si="43"/>
        <v>1</v>
      </c>
      <c r="D932" s="29">
        <v>39.533541507425817</v>
      </c>
      <c r="E932" s="29">
        <v>6485.0425440462332</v>
      </c>
      <c r="F932" s="29">
        <v>-175.60979436911293</v>
      </c>
      <c r="G932" s="29">
        <f t="shared" si="44"/>
        <v>-1</v>
      </c>
      <c r="H932">
        <v>255750</v>
      </c>
      <c r="I932">
        <v>-1</v>
      </c>
      <c r="J932">
        <v>253718.18181818182</v>
      </c>
      <c r="K932">
        <f>IF(B932&gt;J932,1,-1)</f>
        <v>-1</v>
      </c>
      <c r="L932">
        <v>-14000</v>
      </c>
      <c r="M932">
        <f t="shared" si="42"/>
        <v>-1</v>
      </c>
    </row>
    <row r="933" spans="1:13" x14ac:dyDescent="0.25">
      <c r="A933" s="30">
        <v>41584</v>
      </c>
      <c r="B933" s="16">
        <v>250000</v>
      </c>
      <c r="C933" s="16">
        <f t="shared" si="43"/>
        <v>1</v>
      </c>
      <c r="D933" s="29">
        <v>45.619860931860309</v>
      </c>
      <c r="E933" s="29">
        <v>6878.9680766143592</v>
      </c>
      <c r="F933" s="29">
        <v>-541.59810465012561</v>
      </c>
      <c r="G933" s="29">
        <f t="shared" si="44"/>
        <v>-1</v>
      </c>
      <c r="H933">
        <v>254900</v>
      </c>
      <c r="I933">
        <v>-1</v>
      </c>
      <c r="J933">
        <v>252672.72727272726</v>
      </c>
      <c r="K933">
        <f>IF(B933&gt;J933,1,-1)</f>
        <v>-1</v>
      </c>
      <c r="L933">
        <v>-3500</v>
      </c>
      <c r="M933">
        <f t="shared" si="42"/>
        <v>-1</v>
      </c>
    </row>
    <row r="934" spans="1:13" x14ac:dyDescent="0.25">
      <c r="A934" s="30">
        <v>41585</v>
      </c>
      <c r="B934" s="16">
        <v>254000</v>
      </c>
      <c r="C934" s="16">
        <f t="shared" si="43"/>
        <v>-1</v>
      </c>
      <c r="D934" s="29">
        <v>49.593672338048769</v>
      </c>
      <c r="E934" s="29">
        <v>6851.8989282847624</v>
      </c>
      <c r="F934" s="29">
        <v>-503.08070552957361</v>
      </c>
      <c r="G934" s="29">
        <f t="shared" si="44"/>
        <v>1</v>
      </c>
      <c r="H934">
        <v>254950</v>
      </c>
      <c r="I934">
        <v>-1</v>
      </c>
      <c r="J934">
        <v>252509.09090909091</v>
      </c>
      <c r="K934">
        <f>IF(B934&gt;J934,1,-1)</f>
        <v>1</v>
      </c>
      <c r="L934">
        <v>-4500</v>
      </c>
      <c r="M934">
        <f t="shared" si="42"/>
        <v>-1</v>
      </c>
    </row>
    <row r="935" spans="1:13" x14ac:dyDescent="0.25">
      <c r="A935" s="30">
        <v>41586</v>
      </c>
      <c r="B935" s="16">
        <v>248500</v>
      </c>
      <c r="C935" s="16">
        <f t="shared" si="43"/>
        <v>-1</v>
      </c>
      <c r="D935" s="29">
        <v>44.751281935088336</v>
      </c>
      <c r="E935" s="29">
        <v>6755.3347191215653</v>
      </c>
      <c r="F935" s="29">
        <v>-905.91658136926708</v>
      </c>
      <c r="G935" s="29">
        <f t="shared" si="44"/>
        <v>-1</v>
      </c>
      <c r="H935">
        <v>253950</v>
      </c>
      <c r="I935">
        <v>-1</v>
      </c>
      <c r="J935">
        <v>251336.36363636365</v>
      </c>
      <c r="K935">
        <f>IF(B935&gt;J935,1,-1)</f>
        <v>-1</v>
      </c>
      <c r="L935">
        <v>-16500</v>
      </c>
      <c r="M935">
        <f t="shared" si="42"/>
        <v>-1</v>
      </c>
    </row>
    <row r="936" spans="1:13" x14ac:dyDescent="0.25">
      <c r="A936" s="31">
        <v>41589</v>
      </c>
      <c r="B936" s="19">
        <v>247500</v>
      </c>
      <c r="C936" s="16">
        <f t="shared" si="43"/>
        <v>1</v>
      </c>
      <c r="D936" s="29">
        <v>43.911751802039831</v>
      </c>
      <c r="E936" s="29">
        <v>6701.3822391843114</v>
      </c>
      <c r="F936" s="29">
        <v>-1290.9769788919075</v>
      </c>
      <c r="G936" s="29">
        <f t="shared" si="44"/>
        <v>-1</v>
      </c>
      <c r="H936">
        <v>252200</v>
      </c>
      <c r="I936">
        <v>-1</v>
      </c>
      <c r="J936">
        <v>250163.63636363635</v>
      </c>
      <c r="K936">
        <f>IF(B936&gt;J936,1,-1)</f>
        <v>-1</v>
      </c>
      <c r="L936">
        <v>-14000</v>
      </c>
      <c r="M936">
        <f t="shared" si="42"/>
        <v>-1</v>
      </c>
    </row>
    <row r="937" spans="1:13" x14ac:dyDescent="0.25">
      <c r="A937" s="30">
        <v>41590</v>
      </c>
      <c r="B937" s="16">
        <v>249000</v>
      </c>
      <c r="C937" s="16">
        <f t="shared" si="43"/>
        <v>-1</v>
      </c>
      <c r="D937" s="29">
        <v>45.561482443403911</v>
      </c>
      <c r="E937" s="29">
        <v>6686.9977935282886</v>
      </c>
      <c r="F937" s="29">
        <v>-1458.2923675048514</v>
      </c>
      <c r="G937" s="29">
        <f t="shared" si="44"/>
        <v>-1</v>
      </c>
      <c r="H937">
        <v>250950</v>
      </c>
      <c r="I937">
        <v>-1</v>
      </c>
      <c r="J937">
        <v>249581.81818181818</v>
      </c>
      <c r="K937">
        <f>IF(B937&gt;J937,1,-1)</f>
        <v>-1</v>
      </c>
      <c r="L937">
        <v>-12000</v>
      </c>
      <c r="M937">
        <f t="shared" si="42"/>
        <v>-1</v>
      </c>
    </row>
    <row r="938" spans="1:13" x14ac:dyDescent="0.25">
      <c r="A938" s="30">
        <v>41591</v>
      </c>
      <c r="B938" s="16">
        <v>244000</v>
      </c>
      <c r="C938" s="16">
        <f t="shared" si="43"/>
        <v>-1</v>
      </c>
      <c r="D938" s="29">
        <v>41.210272122852857</v>
      </c>
      <c r="E938" s="29">
        <v>6602.2122368476967</v>
      </c>
      <c r="F938" s="29">
        <v>-1971.6216051075608</v>
      </c>
      <c r="G938" s="29">
        <f t="shared" si="44"/>
        <v>-1</v>
      </c>
      <c r="H938">
        <v>249250</v>
      </c>
      <c r="I938">
        <v>-1</v>
      </c>
      <c r="J938">
        <v>248318.18181818182</v>
      </c>
      <c r="K938">
        <f>IF(B938&gt;J938,1,-1)</f>
        <v>-1</v>
      </c>
      <c r="L938">
        <v>-9000</v>
      </c>
      <c r="M938">
        <f t="shared" si="42"/>
        <v>-1</v>
      </c>
    </row>
    <row r="939" spans="1:13" x14ac:dyDescent="0.25">
      <c r="A939" s="30">
        <v>41592</v>
      </c>
      <c r="B939" s="16">
        <v>243000</v>
      </c>
      <c r="C939" s="16">
        <f t="shared" si="43"/>
        <v>1</v>
      </c>
      <c r="D939" s="29">
        <v>40.379676301797204</v>
      </c>
      <c r="E939" s="29">
        <v>6523.4827913585759</v>
      </c>
      <c r="F939" s="29">
        <v>-2431.1060892110108</v>
      </c>
      <c r="G939" s="29">
        <f t="shared" si="44"/>
        <v>-1</v>
      </c>
      <c r="H939">
        <v>248250</v>
      </c>
      <c r="I939">
        <v>-1</v>
      </c>
      <c r="J939">
        <v>247181.81818181818</v>
      </c>
      <c r="K939">
        <f>IF(B939&gt;J939,1,-1)</f>
        <v>-1</v>
      </c>
      <c r="L939">
        <v>-11000</v>
      </c>
      <c r="M939">
        <f t="shared" si="42"/>
        <v>-1</v>
      </c>
    </row>
    <row r="940" spans="1:13" x14ac:dyDescent="0.25">
      <c r="A940" s="30">
        <v>41593</v>
      </c>
      <c r="B940" s="16">
        <v>249000</v>
      </c>
      <c r="C940" s="16">
        <f t="shared" si="43"/>
        <v>1</v>
      </c>
      <c r="D940" s="29">
        <v>47.249516540968258</v>
      </c>
      <c r="E940" s="29">
        <v>6664.6625919758208</v>
      </c>
      <c r="F940" s="29">
        <v>-2284.7636640588753</v>
      </c>
      <c r="G940" s="29">
        <f t="shared" si="44"/>
        <v>1</v>
      </c>
      <c r="H940">
        <v>247750</v>
      </c>
      <c r="I940">
        <v>1</v>
      </c>
      <c r="J940">
        <v>247318.18181818182</v>
      </c>
      <c r="K940">
        <f>IF(B940&gt;J940,1,-1)</f>
        <v>1</v>
      </c>
      <c r="L940">
        <v>1000</v>
      </c>
      <c r="M940">
        <f t="shared" si="42"/>
        <v>1</v>
      </c>
    </row>
    <row r="941" spans="1:13" x14ac:dyDescent="0.25">
      <c r="A941" s="31">
        <v>41596</v>
      </c>
      <c r="B941" s="19">
        <v>254000</v>
      </c>
      <c r="C941" s="16">
        <f t="shared" si="43"/>
        <v>1</v>
      </c>
      <c r="D941" s="29">
        <v>52.193145988713077</v>
      </c>
      <c r="E941" s="29">
        <v>6617.1866925489758</v>
      </c>
      <c r="F941" s="29">
        <v>-1745.2103262438322</v>
      </c>
      <c r="G941" s="29">
        <f t="shared" si="44"/>
        <v>1</v>
      </c>
      <c r="H941">
        <v>248350</v>
      </c>
      <c r="I941">
        <v>1</v>
      </c>
      <c r="J941">
        <v>248454.54545454544</v>
      </c>
      <c r="K941">
        <f>IF(B941&gt;J941,1,-1)</f>
        <v>1</v>
      </c>
      <c r="L941">
        <v>9500</v>
      </c>
      <c r="M941">
        <f t="shared" si="42"/>
        <v>1</v>
      </c>
    </row>
    <row r="942" spans="1:13" x14ac:dyDescent="0.25">
      <c r="A942" s="30">
        <v>41597</v>
      </c>
      <c r="B942" s="16">
        <v>258500</v>
      </c>
      <c r="C942" s="16">
        <f t="shared" si="43"/>
        <v>-1</v>
      </c>
      <c r="D942" s="29">
        <v>56.1740188422242</v>
      </c>
      <c r="E942" s="29">
        <v>6680.2447859383346</v>
      </c>
      <c r="F942" s="29">
        <v>-943.62055643153144</v>
      </c>
      <c r="G942" s="29">
        <f t="shared" si="44"/>
        <v>1</v>
      </c>
      <c r="H942">
        <v>249750</v>
      </c>
      <c r="I942">
        <v>1</v>
      </c>
      <c r="J942">
        <v>250300</v>
      </c>
      <c r="K942">
        <f>IF(B942&gt;J942,1,-1)</f>
        <v>1</v>
      </c>
      <c r="L942">
        <v>8500</v>
      </c>
      <c r="M942">
        <f t="shared" si="42"/>
        <v>1</v>
      </c>
    </row>
    <row r="943" spans="1:13" x14ac:dyDescent="0.25">
      <c r="A943" s="30">
        <v>41598</v>
      </c>
      <c r="B943" s="16">
        <v>254500</v>
      </c>
      <c r="C943" s="16">
        <f t="shared" si="43"/>
        <v>-1</v>
      </c>
      <c r="D943" s="29">
        <v>52.026884339001867</v>
      </c>
      <c r="E943" s="29">
        <v>6560.2273012284541</v>
      </c>
      <c r="F943" s="29">
        <v>-623.92919197541778</v>
      </c>
      <c r="G943" s="29">
        <f t="shared" si="44"/>
        <v>1</v>
      </c>
      <c r="H943">
        <v>250200</v>
      </c>
      <c r="I943">
        <v>1</v>
      </c>
      <c r="J943">
        <v>251163.63636363635</v>
      </c>
      <c r="K943">
        <f>IF(B943&gt;J943,1,-1)</f>
        <v>1</v>
      </c>
      <c r="L943">
        <v>500</v>
      </c>
      <c r="M943">
        <f t="shared" si="42"/>
        <v>1</v>
      </c>
    </row>
    <row r="944" spans="1:13" x14ac:dyDescent="0.25">
      <c r="A944" s="30">
        <v>41599</v>
      </c>
      <c r="B944" s="16">
        <v>253500</v>
      </c>
      <c r="C944" s="16">
        <f t="shared" si="43"/>
        <v>-1</v>
      </c>
      <c r="D944" s="29">
        <v>51.012931858915721</v>
      </c>
      <c r="E944" s="29">
        <v>6341.6396368549931</v>
      </c>
      <c r="F944" s="29">
        <v>-446.12052532774396</v>
      </c>
      <c r="G944" s="29">
        <f t="shared" si="44"/>
        <v>1</v>
      </c>
      <c r="H944">
        <v>250150</v>
      </c>
      <c r="I944">
        <v>1</v>
      </c>
      <c r="J944">
        <v>251763.63636363635</v>
      </c>
      <c r="K944">
        <f>IF(B944&gt;J944,1,-1)</f>
        <v>1</v>
      </c>
      <c r="L944">
        <v>5000</v>
      </c>
      <c r="M944">
        <f t="shared" si="42"/>
        <v>1</v>
      </c>
    </row>
    <row r="945" spans="1:13" x14ac:dyDescent="0.25">
      <c r="A945" s="30">
        <v>41600</v>
      </c>
      <c r="B945" s="16">
        <v>253000</v>
      </c>
      <c r="C945" s="16">
        <f t="shared" si="43"/>
        <v>-1</v>
      </c>
      <c r="D945" s="29">
        <v>50.48315744383482</v>
      </c>
      <c r="E945" s="29">
        <v>6210.0939485082072</v>
      </c>
      <c r="F945" s="29">
        <v>-341.61378621257609</v>
      </c>
      <c r="G945" s="29">
        <f t="shared" si="44"/>
        <v>1</v>
      </c>
      <c r="H945">
        <v>250600</v>
      </c>
      <c r="I945">
        <v>1</v>
      </c>
      <c r="J945">
        <v>252281.81818181818</v>
      </c>
      <c r="K945">
        <f>IF(B945&gt;J945,1,-1)</f>
        <v>1</v>
      </c>
      <c r="L945">
        <v>5500</v>
      </c>
      <c r="M945">
        <f t="shared" si="42"/>
        <v>1</v>
      </c>
    </row>
    <row r="946" spans="1:13" x14ac:dyDescent="0.25">
      <c r="A946" s="31">
        <v>41603</v>
      </c>
      <c r="B946" s="19">
        <v>252500</v>
      </c>
      <c r="C946" s="16">
        <f t="shared" si="43"/>
        <v>1</v>
      </c>
      <c r="D946" s="29">
        <v>49.924800759047741</v>
      </c>
      <c r="E946" s="29">
        <v>6052.2300950433355</v>
      </c>
      <c r="F946" s="29">
        <v>-295.72829219116829</v>
      </c>
      <c r="G946" s="29">
        <f t="shared" si="44"/>
        <v>1</v>
      </c>
      <c r="H946">
        <v>251100</v>
      </c>
      <c r="I946">
        <v>1</v>
      </c>
      <c r="J946">
        <v>252627.27272727274</v>
      </c>
      <c r="K946">
        <f>IF(B946&gt;J946,1,-1)</f>
        <v>-1</v>
      </c>
      <c r="L946">
        <v>3500</v>
      </c>
      <c r="M946">
        <f t="shared" si="42"/>
        <v>1</v>
      </c>
    </row>
    <row r="947" spans="1:13" x14ac:dyDescent="0.25">
      <c r="A947" s="30">
        <v>41604</v>
      </c>
      <c r="B947" s="16">
        <v>255000</v>
      </c>
      <c r="C947" s="16">
        <f t="shared" si="43"/>
        <v>1</v>
      </c>
      <c r="D947" s="29">
        <v>52.739415674484157</v>
      </c>
      <c r="E947" s="29">
        <v>6084.2136596830969</v>
      </c>
      <c r="F947" s="29">
        <v>-56.977796394407051</v>
      </c>
      <c r="G947" s="29">
        <f t="shared" si="44"/>
        <v>1</v>
      </c>
      <c r="H947">
        <v>251700</v>
      </c>
      <c r="I947">
        <v>1</v>
      </c>
      <c r="J947">
        <v>253336.36363636365</v>
      </c>
      <c r="K947">
        <f>IF(B947&gt;J947,1,-1)</f>
        <v>1</v>
      </c>
      <c r="L947">
        <v>11000</v>
      </c>
      <c r="M947">
        <f t="shared" si="42"/>
        <v>1</v>
      </c>
    </row>
    <row r="948" spans="1:13" x14ac:dyDescent="0.25">
      <c r="A948" s="30">
        <v>41605</v>
      </c>
      <c r="B948" s="16">
        <v>257500</v>
      </c>
      <c r="C948" s="16">
        <f t="shared" si="43"/>
        <v>-1</v>
      </c>
      <c r="D948" s="29">
        <v>55.436885048121169</v>
      </c>
      <c r="E948" s="29">
        <v>6113.912683991447</v>
      </c>
      <c r="F948" s="29">
        <v>330.15695440242416</v>
      </c>
      <c r="G948" s="29">
        <f t="shared" si="44"/>
        <v>1</v>
      </c>
      <c r="H948">
        <v>253050</v>
      </c>
      <c r="I948">
        <v>1</v>
      </c>
      <c r="J948">
        <v>254390.90909090909</v>
      </c>
      <c r="K948">
        <f>IF(B948&gt;J948,1,-1)</f>
        <v>1</v>
      </c>
      <c r="L948">
        <v>14500</v>
      </c>
      <c r="M948">
        <f t="shared" si="42"/>
        <v>1</v>
      </c>
    </row>
    <row r="949" spans="1:13" x14ac:dyDescent="0.25">
      <c r="A949" s="30">
        <v>41606</v>
      </c>
      <c r="B949" s="16">
        <v>255000</v>
      </c>
      <c r="C949" s="16">
        <f t="shared" si="43"/>
        <v>-1</v>
      </c>
      <c r="D949" s="29">
        <v>52.226667711321504</v>
      </c>
      <c r="E949" s="29">
        <v>6070.0617779920576</v>
      </c>
      <c r="F949" s="29">
        <v>430.27498474862659</v>
      </c>
      <c r="G949" s="29">
        <f t="shared" si="44"/>
        <v>1</v>
      </c>
      <c r="H949">
        <v>254250</v>
      </c>
      <c r="I949">
        <v>1</v>
      </c>
      <c r="J949">
        <v>254745.45454545456</v>
      </c>
      <c r="K949">
        <f>IF(B949&gt;J949,1,-1)</f>
        <v>1</v>
      </c>
      <c r="L949">
        <v>6000</v>
      </c>
      <c r="M949">
        <f t="shared" si="42"/>
        <v>1</v>
      </c>
    </row>
    <row r="950" spans="1:13" x14ac:dyDescent="0.25">
      <c r="A950" s="30">
        <v>41607</v>
      </c>
      <c r="B950" s="16">
        <v>252000</v>
      </c>
      <c r="C950" s="16">
        <f t="shared" si="43"/>
        <v>-1</v>
      </c>
      <c r="D950" s="29">
        <v>48.590429833315852</v>
      </c>
      <c r="E950" s="29">
        <v>6029.3430795640534</v>
      </c>
      <c r="F950" s="29">
        <v>264.49537906833575</v>
      </c>
      <c r="G950" s="29">
        <f t="shared" si="44"/>
        <v>-1</v>
      </c>
      <c r="H950">
        <v>254550</v>
      </c>
      <c r="I950">
        <v>-1</v>
      </c>
      <c r="J950">
        <v>254336.36363636365</v>
      </c>
      <c r="K950">
        <f>IF(B950&gt;J950,1,-1)</f>
        <v>-1</v>
      </c>
      <c r="L950">
        <v>-2000</v>
      </c>
      <c r="M950">
        <f t="shared" si="42"/>
        <v>-1</v>
      </c>
    </row>
    <row r="951" spans="1:13" x14ac:dyDescent="0.25">
      <c r="A951" s="31">
        <v>41610</v>
      </c>
      <c r="B951" s="19">
        <v>249500</v>
      </c>
      <c r="C951" s="16">
        <f t="shared" si="43"/>
        <v>-1</v>
      </c>
      <c r="D951" s="29">
        <v>45.732891483016466</v>
      </c>
      <c r="E951" s="29">
        <v>5920.1042881666208</v>
      </c>
      <c r="F951" s="29">
        <v>-67.833319160621613</v>
      </c>
      <c r="G951" s="29">
        <f t="shared" si="44"/>
        <v>-1</v>
      </c>
      <c r="H951">
        <v>254100</v>
      </c>
      <c r="I951">
        <v>-1</v>
      </c>
      <c r="J951">
        <v>253418.18181818182</v>
      </c>
      <c r="K951">
        <f>IF(B951&gt;J951,1,-1)</f>
        <v>-1</v>
      </c>
      <c r="L951">
        <v>-9000</v>
      </c>
      <c r="M951">
        <f t="shared" si="42"/>
        <v>-1</v>
      </c>
    </row>
    <row r="952" spans="1:13" x14ac:dyDescent="0.25">
      <c r="A952" s="30">
        <v>41611</v>
      </c>
      <c r="B952" s="16">
        <v>239000</v>
      </c>
      <c r="C952" s="16">
        <f t="shared" si="43"/>
        <v>-1</v>
      </c>
      <c r="D952" s="29">
        <v>36.124037654706868</v>
      </c>
      <c r="E952" s="29">
        <v>6390.0968390118624</v>
      </c>
      <c r="F952" s="29">
        <v>-1165.0386147056997</v>
      </c>
      <c r="G952" s="29">
        <f t="shared" si="44"/>
        <v>-1</v>
      </c>
      <c r="H952">
        <v>252150</v>
      </c>
      <c r="I952">
        <v>-1</v>
      </c>
      <c r="J952">
        <v>250672.72727272726</v>
      </c>
      <c r="K952">
        <f>IF(B952&gt;J952,1,-1)</f>
        <v>-1</v>
      </c>
      <c r="L952">
        <v>-15500</v>
      </c>
      <c r="M952">
        <f t="shared" si="42"/>
        <v>-1</v>
      </c>
    </row>
    <row r="953" spans="1:13" x14ac:dyDescent="0.25">
      <c r="A953" s="30">
        <v>41612</v>
      </c>
      <c r="B953" s="16">
        <v>233000</v>
      </c>
      <c r="C953" s="16">
        <f t="shared" si="43"/>
        <v>-1</v>
      </c>
      <c r="D953" s="29">
        <v>31.988066079901103</v>
      </c>
      <c r="E953" s="29">
        <v>6505.0899219395869</v>
      </c>
      <c r="F953" s="29">
        <v>-2490.0280785691575</v>
      </c>
      <c r="G953" s="29">
        <f t="shared" si="44"/>
        <v>-1</v>
      </c>
      <c r="H953">
        <v>250000</v>
      </c>
      <c r="I953">
        <v>-1</v>
      </c>
      <c r="J953">
        <v>247190.90909090909</v>
      </c>
      <c r="K953">
        <f>IF(B953&gt;J953,1,-1)</f>
        <v>-1</v>
      </c>
      <c r="L953">
        <v>-20500</v>
      </c>
      <c r="M953">
        <f t="shared" si="42"/>
        <v>-1</v>
      </c>
    </row>
    <row r="954" spans="1:13" x14ac:dyDescent="0.25">
      <c r="A954" s="30">
        <v>41613</v>
      </c>
      <c r="B954" s="16">
        <v>232500</v>
      </c>
      <c r="C954" s="16">
        <f t="shared" si="43"/>
        <v>-1</v>
      </c>
      <c r="D954" s="29">
        <v>31.662729388622253</v>
      </c>
      <c r="E954" s="29">
        <v>6469.0120703724742</v>
      </c>
      <c r="F954" s="29">
        <v>-3539.6348883929895</v>
      </c>
      <c r="G954" s="29">
        <f t="shared" si="44"/>
        <v>-1</v>
      </c>
      <c r="H954">
        <v>247900</v>
      </c>
      <c r="I954">
        <v>-1</v>
      </c>
      <c r="J954">
        <v>244009.09090909091</v>
      </c>
      <c r="K954">
        <f>IF(B954&gt;J954,1,-1)</f>
        <v>-1</v>
      </c>
      <c r="L954">
        <v>-20500</v>
      </c>
      <c r="M954">
        <f t="shared" si="42"/>
        <v>-1</v>
      </c>
    </row>
    <row r="955" spans="1:13" x14ac:dyDescent="0.25">
      <c r="A955" s="30">
        <v>41614</v>
      </c>
      <c r="B955" s="16">
        <v>230000</v>
      </c>
      <c r="C955" s="16">
        <f t="shared" si="43"/>
        <v>-1</v>
      </c>
      <c r="D955" s="29">
        <v>30.018764411230549</v>
      </c>
      <c r="E955" s="29">
        <v>6256.9397796315834</v>
      </c>
      <c r="F955" s="29">
        <v>-4521.068885965622</v>
      </c>
      <c r="G955" s="29">
        <f t="shared" si="44"/>
        <v>-1</v>
      </c>
      <c r="H955">
        <v>245600</v>
      </c>
      <c r="I955">
        <v>-1</v>
      </c>
      <c r="J955">
        <v>240754.54545454544</v>
      </c>
      <c r="K955">
        <f>IF(B955&gt;J955,1,-1)</f>
        <v>-1</v>
      </c>
      <c r="L955">
        <v>-22500</v>
      </c>
      <c r="M955">
        <f t="shared" si="42"/>
        <v>-1</v>
      </c>
    </row>
    <row r="956" spans="1:13" x14ac:dyDescent="0.25">
      <c r="A956" s="31">
        <v>41617</v>
      </c>
      <c r="B956" s="19">
        <v>230000</v>
      </c>
      <c r="C956" s="16">
        <f t="shared" si="43"/>
        <v>-1</v>
      </c>
      <c r="D956" s="29">
        <v>30.018764411230563</v>
      </c>
      <c r="E956" s="29">
        <v>6202.8726525150414</v>
      </c>
      <c r="F956" s="29">
        <v>-5238.4765035969904</v>
      </c>
      <c r="G956" s="29">
        <f t="shared" si="44"/>
        <v>-1</v>
      </c>
      <c r="H956">
        <v>243350</v>
      </c>
      <c r="I956">
        <v>-1</v>
      </c>
      <c r="J956">
        <v>237918.18181818182</v>
      </c>
      <c r="K956">
        <f>IF(B956&gt;J956,1,-1)</f>
        <v>-1</v>
      </c>
      <c r="L956">
        <v>-25000</v>
      </c>
      <c r="M956">
        <f t="shared" si="42"/>
        <v>-1</v>
      </c>
    </row>
    <row r="957" spans="1:13" x14ac:dyDescent="0.25">
      <c r="A957" s="30">
        <v>41618</v>
      </c>
      <c r="B957" s="16">
        <v>228500</v>
      </c>
      <c r="C957" s="16">
        <f t="shared" si="43"/>
        <v>-1</v>
      </c>
      <c r="D957" s="29">
        <v>28.972013126810268</v>
      </c>
      <c r="E957" s="29">
        <v>6116.9531773353956</v>
      </c>
      <c r="F957" s="29">
        <v>-5860.5083806175971</v>
      </c>
      <c r="G957" s="29">
        <f t="shared" si="44"/>
        <v>-1</v>
      </c>
      <c r="H957">
        <v>240700</v>
      </c>
      <c r="I957">
        <v>-1</v>
      </c>
      <c r="J957">
        <v>235218.18181818182</v>
      </c>
      <c r="K957">
        <f>IF(B957&gt;J957,1,-1)</f>
        <v>-1</v>
      </c>
      <c r="L957">
        <v>-29000</v>
      </c>
      <c r="M957">
        <f t="shared" si="42"/>
        <v>-1</v>
      </c>
    </row>
    <row r="958" spans="1:13" x14ac:dyDescent="0.25">
      <c r="A958" s="30">
        <v>41619</v>
      </c>
      <c r="B958" s="16">
        <v>229000</v>
      </c>
      <c r="C958" s="16">
        <f t="shared" si="43"/>
        <v>1</v>
      </c>
      <c r="D958" s="29">
        <v>29.850107368737895</v>
      </c>
      <c r="E958" s="29">
        <v>6037.1708075257247</v>
      </c>
      <c r="F958" s="29">
        <v>-6241.1828326352988</v>
      </c>
      <c r="G958" s="29">
        <f t="shared" si="44"/>
        <v>-1</v>
      </c>
      <c r="H958">
        <v>237850</v>
      </c>
      <c r="I958">
        <v>-1</v>
      </c>
      <c r="J958">
        <v>233090.90909090909</v>
      </c>
      <c r="K958">
        <f>IF(B958&gt;J958,1,-1)</f>
        <v>-1</v>
      </c>
      <c r="L958">
        <v>-26000</v>
      </c>
      <c r="M958">
        <f t="shared" si="42"/>
        <v>-1</v>
      </c>
    </row>
    <row r="959" spans="1:13" x14ac:dyDescent="0.25">
      <c r="A959" s="30">
        <v>41620</v>
      </c>
      <c r="B959" s="16">
        <v>230000</v>
      </c>
      <c r="C959" s="16">
        <f t="shared" si="43"/>
        <v>1</v>
      </c>
      <c r="D959" s="29">
        <v>31.669559047018708</v>
      </c>
      <c r="E959" s="29">
        <v>5927.3728927024586</v>
      </c>
      <c r="F959" s="29">
        <v>-6388.5353767217021</v>
      </c>
      <c r="G959" s="29">
        <f t="shared" si="44"/>
        <v>-1</v>
      </c>
      <c r="H959">
        <v>235350</v>
      </c>
      <c r="I959">
        <v>-1</v>
      </c>
      <c r="J959">
        <v>231663.63636363635</v>
      </c>
      <c r="K959">
        <f>IF(B959&gt;J959,1,-1)</f>
        <v>-1</v>
      </c>
      <c r="L959">
        <v>-22000</v>
      </c>
      <c r="M959">
        <f t="shared" si="42"/>
        <v>-1</v>
      </c>
    </row>
    <row r="960" spans="1:13" x14ac:dyDescent="0.25">
      <c r="A960" s="30">
        <v>41621</v>
      </c>
      <c r="B960" s="16">
        <v>231500</v>
      </c>
      <c r="C960" s="16">
        <f t="shared" si="43"/>
        <v>-1</v>
      </c>
      <c r="D960" s="29">
        <v>34.417317995353656</v>
      </c>
      <c r="E960" s="29">
        <v>5861.1319717951401</v>
      </c>
      <c r="F960" s="29">
        <v>-6311.5205850318307</v>
      </c>
      <c r="G960" s="29">
        <f t="shared" si="44"/>
        <v>1</v>
      </c>
      <c r="H960">
        <v>233300</v>
      </c>
      <c r="I960">
        <v>-1</v>
      </c>
      <c r="J960">
        <v>230963.63636363635</v>
      </c>
      <c r="K960">
        <f>IF(B960&gt;J960,1,-1)</f>
        <v>1</v>
      </c>
      <c r="L960">
        <v>-18000</v>
      </c>
      <c r="M960">
        <f t="shared" si="42"/>
        <v>-1</v>
      </c>
    </row>
    <row r="961" spans="1:13" x14ac:dyDescent="0.25">
      <c r="A961" s="31">
        <v>41624</v>
      </c>
      <c r="B961" s="19">
        <v>228000</v>
      </c>
      <c r="C961" s="16">
        <f t="shared" si="43"/>
        <v>-1</v>
      </c>
      <c r="D961" s="29">
        <v>31.258702091905676</v>
      </c>
      <c r="E961" s="29">
        <v>5692.4796880954873</v>
      </c>
      <c r="F961" s="29">
        <v>-6458.4574794624932</v>
      </c>
      <c r="G961" s="29">
        <f t="shared" si="44"/>
        <v>-1</v>
      </c>
      <c r="H961">
        <v>231150</v>
      </c>
      <c r="I961">
        <v>-1</v>
      </c>
      <c r="J961">
        <v>230000</v>
      </c>
      <c r="K961">
        <f>IF(B961&gt;J961,1,-1)</f>
        <v>-1</v>
      </c>
      <c r="L961">
        <v>-11000</v>
      </c>
      <c r="M961">
        <f t="shared" si="42"/>
        <v>-1</v>
      </c>
    </row>
    <row r="962" spans="1:13" x14ac:dyDescent="0.25">
      <c r="A962" s="30">
        <v>41625</v>
      </c>
      <c r="B962" s="16">
        <v>227000</v>
      </c>
      <c r="C962" s="16">
        <f t="shared" si="43"/>
        <v>-1</v>
      </c>
      <c r="D962" s="29">
        <v>30.400254759658225</v>
      </c>
      <c r="E962" s="29">
        <v>5678.73113894581</v>
      </c>
      <c r="F962" s="29">
        <v>-6579.7504026835086</v>
      </c>
      <c r="G962" s="29">
        <f t="shared" si="44"/>
        <v>-1</v>
      </c>
      <c r="H962">
        <v>229950</v>
      </c>
      <c r="I962">
        <v>-1</v>
      </c>
      <c r="J962">
        <v>229245.45454545456</v>
      </c>
      <c r="K962">
        <f>IF(B962&gt;J962,1,-1)</f>
        <v>-1</v>
      </c>
      <c r="L962">
        <v>-6000</v>
      </c>
      <c r="M962">
        <f t="shared" ref="M962:M1025" si="45">IF(L962&gt;0,1,IF(L962=0,0,-1))</f>
        <v>-1</v>
      </c>
    </row>
    <row r="963" spans="1:13" x14ac:dyDescent="0.25">
      <c r="A963" s="30">
        <v>41626</v>
      </c>
      <c r="B963" s="16">
        <v>227500</v>
      </c>
      <c r="C963" s="16">
        <f t="shared" si="43"/>
        <v>-1</v>
      </c>
      <c r="D963" s="29">
        <v>31.414469466746525</v>
      </c>
      <c r="E963" s="29">
        <v>5951.6789147353948</v>
      </c>
      <c r="F963" s="29">
        <v>-6559.9115202762478</v>
      </c>
      <c r="G963" s="29">
        <f t="shared" si="44"/>
        <v>1</v>
      </c>
      <c r="H963">
        <v>229400</v>
      </c>
      <c r="I963">
        <v>-1</v>
      </c>
      <c r="J963">
        <v>228800</v>
      </c>
      <c r="K963">
        <f>IF(B963&gt;J963,1,-1)</f>
        <v>-1</v>
      </c>
      <c r="L963">
        <v>-5000</v>
      </c>
      <c r="M963">
        <f t="shared" si="45"/>
        <v>-1</v>
      </c>
    </row>
    <row r="964" spans="1:13" x14ac:dyDescent="0.25">
      <c r="A964" s="30">
        <v>41627</v>
      </c>
      <c r="B964" s="16">
        <v>220500</v>
      </c>
      <c r="C964" s="16">
        <f t="shared" ref="C964:C1027" si="46">IF(B965-B964&gt;500,1,-1)</f>
        <v>1</v>
      </c>
      <c r="D964" s="29">
        <v>25.755846038005373</v>
      </c>
      <c r="E964" s="29">
        <v>6419.4161351114381</v>
      </c>
      <c r="F964" s="29">
        <v>-7028.0159683015954</v>
      </c>
      <c r="G964" s="29">
        <f t="shared" ref="G964:G1027" si="47">IF(F964&gt;F963,1,-1)</f>
        <v>-1</v>
      </c>
      <c r="H964">
        <v>228200</v>
      </c>
      <c r="I964">
        <v>-1</v>
      </c>
      <c r="J964">
        <v>227181.81818181818</v>
      </c>
      <c r="K964">
        <f>IF(B964&gt;J964,1,-1)</f>
        <v>-1</v>
      </c>
      <c r="L964">
        <v>-9500</v>
      </c>
      <c r="M964">
        <f t="shared" si="45"/>
        <v>-1</v>
      </c>
    </row>
    <row r="965" spans="1:13" x14ac:dyDescent="0.25">
      <c r="A965" s="30">
        <v>41628</v>
      </c>
      <c r="B965" s="16">
        <v>224500</v>
      </c>
      <c r="C965" s="16">
        <f t="shared" si="46"/>
        <v>1</v>
      </c>
      <c r="D965" s="29">
        <v>33.164432265026534</v>
      </c>
      <c r="E965" s="29">
        <v>6425.1721254606218</v>
      </c>
      <c r="F965" s="29">
        <v>-6995.5847983123385</v>
      </c>
      <c r="G965" s="29">
        <f t="shared" si="47"/>
        <v>1</v>
      </c>
      <c r="H965">
        <v>227650</v>
      </c>
      <c r="I965">
        <v>-1</v>
      </c>
      <c r="J965">
        <v>226509.09090909091</v>
      </c>
      <c r="K965">
        <f>IF(B965&gt;J965,1,-1)</f>
        <v>-1</v>
      </c>
      <c r="L965">
        <v>-5500</v>
      </c>
      <c r="M965">
        <f t="shared" si="45"/>
        <v>-1</v>
      </c>
    </row>
    <row r="966" spans="1:13" x14ac:dyDescent="0.25">
      <c r="A966" s="31">
        <v>41631</v>
      </c>
      <c r="B966" s="19">
        <v>228500</v>
      </c>
      <c r="C966" s="16">
        <f t="shared" si="46"/>
        <v>-1</v>
      </c>
      <c r="D966" s="29">
        <v>39.649825184204033</v>
      </c>
      <c r="E966" s="29">
        <v>6323.3741164991488</v>
      </c>
      <c r="F966" s="29">
        <v>-6571.3656788243097</v>
      </c>
      <c r="G966" s="29">
        <f t="shared" si="47"/>
        <v>1</v>
      </c>
      <c r="H966">
        <v>227500</v>
      </c>
      <c r="I966">
        <v>1</v>
      </c>
      <c r="J966">
        <v>226663.63636363635</v>
      </c>
      <c r="K966">
        <f>IF(B966&gt;J966,1,-1)</f>
        <v>1</v>
      </c>
      <c r="L966">
        <v>0</v>
      </c>
      <c r="M966">
        <f t="shared" si="45"/>
        <v>0</v>
      </c>
    </row>
    <row r="967" spans="1:13" x14ac:dyDescent="0.25">
      <c r="A967" s="30">
        <v>41632</v>
      </c>
      <c r="B967" s="16">
        <v>226000</v>
      </c>
      <c r="C967" s="16">
        <f t="shared" si="46"/>
        <v>-1</v>
      </c>
      <c r="D967" s="29">
        <v>37.218977273889465</v>
      </c>
      <c r="E967" s="29">
        <v>6157.4188224634954</v>
      </c>
      <c r="F967" s="29">
        <v>-6363.5431130849465</v>
      </c>
      <c r="G967" s="29">
        <f t="shared" si="47"/>
        <v>1</v>
      </c>
      <c r="H967">
        <v>227250</v>
      </c>
      <c r="I967">
        <v>-1</v>
      </c>
      <c r="J967">
        <v>226390.90909090909</v>
      </c>
      <c r="K967">
        <f>IF(B967&gt;J967,1,-1)</f>
        <v>-1</v>
      </c>
      <c r="L967">
        <v>-3000</v>
      </c>
      <c r="M967">
        <f t="shared" si="45"/>
        <v>-1</v>
      </c>
    </row>
    <row r="968" spans="1:13" x14ac:dyDescent="0.25">
      <c r="A968" s="30">
        <v>41634</v>
      </c>
      <c r="B968" s="16">
        <v>225500</v>
      </c>
      <c r="C968" s="16">
        <f t="shared" si="46"/>
        <v>1</v>
      </c>
      <c r="D968" s="29">
        <v>36.733913999104125</v>
      </c>
      <c r="E968" s="29">
        <v>5896.1746208589602</v>
      </c>
      <c r="F968" s="29">
        <v>-6168.0861956187</v>
      </c>
      <c r="G968" s="29">
        <f t="shared" si="47"/>
        <v>1</v>
      </c>
      <c r="H968">
        <v>226900</v>
      </c>
      <c r="I968">
        <v>-1</v>
      </c>
      <c r="J968">
        <v>226072.72727272726</v>
      </c>
      <c r="K968">
        <f>IF(B968&gt;J968,1,-1)</f>
        <v>-1</v>
      </c>
      <c r="L968">
        <v>-4500</v>
      </c>
      <c r="M968">
        <f t="shared" si="45"/>
        <v>-1</v>
      </c>
    </row>
    <row r="969" spans="1:13" x14ac:dyDescent="0.25">
      <c r="A969" s="30">
        <v>41635</v>
      </c>
      <c r="B969" s="16">
        <v>229500</v>
      </c>
      <c r="C969" s="16">
        <f t="shared" si="46"/>
        <v>1</v>
      </c>
      <c r="D969" s="29">
        <v>43.120442290662453</v>
      </c>
      <c r="E969" s="29">
        <v>5832.162147940463</v>
      </c>
      <c r="F969" s="29">
        <v>-5625.5705344058806</v>
      </c>
      <c r="G969" s="29">
        <f t="shared" si="47"/>
        <v>1</v>
      </c>
      <c r="H969">
        <v>226850</v>
      </c>
      <c r="I969">
        <v>1</v>
      </c>
      <c r="J969">
        <v>226545.45454545456</v>
      </c>
      <c r="K969">
        <f>IF(B969&gt;J969,1,-1)</f>
        <v>1</v>
      </c>
      <c r="L969">
        <v>-2000</v>
      </c>
      <c r="M969">
        <f t="shared" si="45"/>
        <v>-1</v>
      </c>
    </row>
    <row r="970" spans="1:13" x14ac:dyDescent="0.25">
      <c r="A970" s="30">
        <v>41638</v>
      </c>
      <c r="B970" s="16">
        <v>236500</v>
      </c>
      <c r="C970" s="16">
        <f t="shared" si="46"/>
        <v>-1</v>
      </c>
      <c r="D970" s="29">
        <v>52.211950055576622</v>
      </c>
      <c r="E970" s="29">
        <v>5915.5791373732873</v>
      </c>
      <c r="F970" s="29">
        <v>-4578.0090273655369</v>
      </c>
      <c r="G970" s="29">
        <f t="shared" si="47"/>
        <v>1</v>
      </c>
      <c r="H970">
        <v>227350</v>
      </c>
      <c r="I970">
        <v>1</v>
      </c>
      <c r="J970">
        <v>228300</v>
      </c>
      <c r="K970">
        <f>IF(B970&gt;J970,1,-1)</f>
        <v>1</v>
      </c>
      <c r="L970">
        <v>8500</v>
      </c>
      <c r="M970">
        <f t="shared" si="45"/>
        <v>1</v>
      </c>
    </row>
    <row r="971" spans="1:13" x14ac:dyDescent="0.25">
      <c r="A971" s="31">
        <v>41641</v>
      </c>
      <c r="B971" s="19">
        <v>224500</v>
      </c>
      <c r="C971" s="16">
        <f t="shared" si="46"/>
        <v>-1</v>
      </c>
      <c r="D971" s="29">
        <v>40.315452253008786</v>
      </c>
      <c r="E971" s="29">
        <v>6457.3234847037666</v>
      </c>
      <c r="F971" s="29">
        <v>-4662.3638691161468</v>
      </c>
      <c r="G971" s="29">
        <f t="shared" si="47"/>
        <v>-1</v>
      </c>
      <c r="H971">
        <v>227000</v>
      </c>
      <c r="I971">
        <v>-1</v>
      </c>
      <c r="J971">
        <v>227781.81818181818</v>
      </c>
      <c r="K971">
        <f>IF(B971&gt;J971,1,-1)</f>
        <v>-1</v>
      </c>
      <c r="L971">
        <v>-2500</v>
      </c>
      <c r="M971">
        <f t="shared" si="45"/>
        <v>-1</v>
      </c>
    </row>
    <row r="972" spans="1:13" x14ac:dyDescent="0.25">
      <c r="A972" s="30">
        <v>41642</v>
      </c>
      <c r="B972" s="16">
        <v>224000</v>
      </c>
      <c r="C972" s="16">
        <f t="shared" si="46"/>
        <v>1</v>
      </c>
      <c r="D972" s="29">
        <v>39.907436912234658</v>
      </c>
      <c r="E972" s="29">
        <v>6388.9432357963542</v>
      </c>
      <c r="F972" s="29">
        <v>-4715.207532947883</v>
      </c>
      <c r="G972" s="29">
        <f t="shared" si="47"/>
        <v>-1</v>
      </c>
      <c r="H972">
        <v>226700</v>
      </c>
      <c r="I972">
        <v>-1</v>
      </c>
      <c r="J972">
        <v>227236.36363636365</v>
      </c>
      <c r="K972">
        <f>IF(B972&gt;J972,1,-1)</f>
        <v>-1</v>
      </c>
      <c r="L972">
        <v>-3500</v>
      </c>
      <c r="M972">
        <f t="shared" si="45"/>
        <v>-1</v>
      </c>
    </row>
    <row r="973" spans="1:13" x14ac:dyDescent="0.25">
      <c r="A973" s="30">
        <v>41645</v>
      </c>
      <c r="B973" s="16">
        <v>228500</v>
      </c>
      <c r="C973" s="16">
        <f t="shared" si="46"/>
        <v>-1</v>
      </c>
      <c r="D973" s="29">
        <v>45.275458802968842</v>
      </c>
      <c r="E973" s="29">
        <v>6539.7330046680436</v>
      </c>
      <c r="F973" s="29">
        <v>-4343.9003461158136</v>
      </c>
      <c r="G973" s="29">
        <f t="shared" si="47"/>
        <v>1</v>
      </c>
      <c r="H973">
        <v>226800</v>
      </c>
      <c r="I973">
        <v>1</v>
      </c>
      <c r="J973">
        <v>227563.63636363635</v>
      </c>
      <c r="K973">
        <f>IF(B973&gt;J973,1,-1)</f>
        <v>1</v>
      </c>
      <c r="L973">
        <v>8000</v>
      </c>
      <c r="M973">
        <f t="shared" si="45"/>
        <v>1</v>
      </c>
    </row>
    <row r="974" spans="1:13" x14ac:dyDescent="0.25">
      <c r="A974" s="30">
        <v>41646</v>
      </c>
      <c r="B974" s="16">
        <v>229000</v>
      </c>
      <c r="C974" s="16">
        <f t="shared" si="46"/>
        <v>-1</v>
      </c>
      <c r="D974" s="29">
        <v>45.854221229165333</v>
      </c>
      <c r="E974" s="29">
        <v>6322.6092186203259</v>
      </c>
      <c r="F974" s="29">
        <v>-3963.6009792688419</v>
      </c>
      <c r="G974" s="29">
        <f t="shared" si="47"/>
        <v>1</v>
      </c>
      <c r="H974">
        <v>227650</v>
      </c>
      <c r="I974">
        <v>1</v>
      </c>
      <c r="J974">
        <v>227963.63636363635</v>
      </c>
      <c r="K974">
        <f>IF(B974&gt;J974,1,-1)</f>
        <v>1</v>
      </c>
      <c r="L974">
        <v>4500</v>
      </c>
      <c r="M974">
        <f t="shared" si="45"/>
        <v>1</v>
      </c>
    </row>
    <row r="975" spans="1:13" x14ac:dyDescent="0.25">
      <c r="A975" s="30">
        <v>41647</v>
      </c>
      <c r="B975" s="16">
        <v>229500</v>
      </c>
      <c r="C975" s="16">
        <f t="shared" si="46"/>
        <v>-1</v>
      </c>
      <c r="D975" s="29">
        <v>46.463967378928608</v>
      </c>
      <c r="E975" s="29">
        <v>6085.2799887188739</v>
      </c>
      <c r="F975" s="29">
        <v>-3580.5903530580399</v>
      </c>
      <c r="G975" s="29">
        <f t="shared" si="47"/>
        <v>1</v>
      </c>
      <c r="H975">
        <v>228150</v>
      </c>
      <c r="I975">
        <v>1</v>
      </c>
      <c r="J975">
        <v>228300</v>
      </c>
      <c r="K975">
        <f>IF(B975&gt;J975,1,-1)</f>
        <v>1</v>
      </c>
      <c r="L975">
        <v>1000</v>
      </c>
      <c r="M975">
        <f t="shared" si="45"/>
        <v>1</v>
      </c>
    </row>
    <row r="976" spans="1:13" x14ac:dyDescent="0.25">
      <c r="A976" s="31">
        <v>41648</v>
      </c>
      <c r="B976" s="19">
        <v>224500</v>
      </c>
      <c r="C976" s="16">
        <f t="shared" si="46"/>
        <v>-1</v>
      </c>
      <c r="D976" s="29">
        <v>41.438533915557095</v>
      </c>
      <c r="E976" s="29">
        <v>6150.6171323818116</v>
      </c>
      <c r="F976" s="29">
        <v>-3638.5667530005157</v>
      </c>
      <c r="G976" s="29">
        <f t="shared" si="47"/>
        <v>-1</v>
      </c>
      <c r="H976">
        <v>227750</v>
      </c>
      <c r="I976">
        <v>-1</v>
      </c>
      <c r="J976">
        <v>227636.36363636365</v>
      </c>
      <c r="K976">
        <f>IF(B976&gt;J976,1,-1)</f>
        <v>-1</v>
      </c>
      <c r="L976">
        <v>-1500</v>
      </c>
      <c r="M976">
        <f t="shared" si="45"/>
        <v>-1</v>
      </c>
    </row>
    <row r="977" spans="1:13" x14ac:dyDescent="0.25">
      <c r="A977" s="30">
        <v>41649</v>
      </c>
      <c r="B977" s="16">
        <v>221000</v>
      </c>
      <c r="C977" s="16">
        <f t="shared" si="46"/>
        <v>1</v>
      </c>
      <c r="D977" s="29">
        <v>38.31458391341279</v>
      </c>
      <c r="E977" s="29">
        <v>6104.144480068825</v>
      </c>
      <c r="F977" s="29">
        <v>-3921.7269893884659</v>
      </c>
      <c r="G977" s="29">
        <f t="shared" si="47"/>
        <v>-1</v>
      </c>
      <c r="H977">
        <v>227250</v>
      </c>
      <c r="I977">
        <v>-1</v>
      </c>
      <c r="J977">
        <v>226409.09090909091</v>
      </c>
      <c r="K977">
        <f>IF(B977&gt;J977,1,-1)</f>
        <v>-1</v>
      </c>
      <c r="L977">
        <v>-4500</v>
      </c>
      <c r="M977">
        <f t="shared" si="45"/>
        <v>-1</v>
      </c>
    </row>
    <row r="978" spans="1:13" x14ac:dyDescent="0.25">
      <c r="A978" s="30">
        <v>41652</v>
      </c>
      <c r="B978" s="16">
        <v>228000</v>
      </c>
      <c r="C978" s="16">
        <f t="shared" si="46"/>
        <v>1</v>
      </c>
      <c r="D978" s="29">
        <v>46.931488398971439</v>
      </c>
      <c r="E978" s="29">
        <v>6382.4198743496236</v>
      </c>
      <c r="F978" s="29">
        <v>-3540.4795735740045</v>
      </c>
      <c r="G978" s="29">
        <f t="shared" si="47"/>
        <v>1</v>
      </c>
      <c r="H978">
        <v>227500</v>
      </c>
      <c r="I978">
        <v>1</v>
      </c>
      <c r="J978">
        <v>226545.45454545456</v>
      </c>
      <c r="K978">
        <f>IF(B978&gt;J978,1,-1)</f>
        <v>1</v>
      </c>
      <c r="L978">
        <v>-1500</v>
      </c>
      <c r="M978">
        <f t="shared" si="45"/>
        <v>-1</v>
      </c>
    </row>
    <row r="979" spans="1:13" x14ac:dyDescent="0.25">
      <c r="A979" s="30">
        <v>41653</v>
      </c>
      <c r="B979" s="16">
        <v>232000</v>
      </c>
      <c r="C979" s="16">
        <f t="shared" si="46"/>
        <v>-1</v>
      </c>
      <c r="D979" s="29">
        <v>51.132336604639569</v>
      </c>
      <c r="E979" s="29">
        <v>6640.8184547532219</v>
      </c>
      <c r="F979" s="29">
        <v>-2882.3457911145815</v>
      </c>
      <c r="G979" s="29">
        <f t="shared" si="47"/>
        <v>1</v>
      </c>
      <c r="H979">
        <v>227750</v>
      </c>
      <c r="I979">
        <v>1</v>
      </c>
      <c r="J979">
        <v>227363.63636363635</v>
      </c>
      <c r="K979">
        <f>IF(B979&gt;J979,1,-1)</f>
        <v>1</v>
      </c>
      <c r="L979">
        <v>-4500</v>
      </c>
      <c r="M979">
        <f t="shared" si="45"/>
        <v>-1</v>
      </c>
    </row>
    <row r="980" spans="1:13" x14ac:dyDescent="0.25">
      <c r="A980" s="30">
        <v>41654</v>
      </c>
      <c r="B980" s="16">
        <v>231000</v>
      </c>
      <c r="C980" s="16">
        <f t="shared" si="46"/>
        <v>1</v>
      </c>
      <c r="D980" s="29">
        <v>50.065342631335731</v>
      </c>
      <c r="E980" s="29">
        <v>6595.0457079851349</v>
      </c>
      <c r="F980" s="29">
        <v>-2413.6387445595756</v>
      </c>
      <c r="G980" s="29">
        <f t="shared" si="47"/>
        <v>1</v>
      </c>
      <c r="H980">
        <v>227200</v>
      </c>
      <c r="I980">
        <v>1</v>
      </c>
      <c r="J980">
        <v>227954.54545454544</v>
      </c>
      <c r="K980">
        <f>IF(B980&gt;J980,1,-1)</f>
        <v>1</v>
      </c>
      <c r="L980">
        <v>6500</v>
      </c>
      <c r="M980">
        <f t="shared" si="45"/>
        <v>1</v>
      </c>
    </row>
    <row r="981" spans="1:13" x14ac:dyDescent="0.25">
      <c r="A981" s="31">
        <v>41655</v>
      </c>
      <c r="B981" s="19">
        <v>233000</v>
      </c>
      <c r="C981" s="16">
        <f t="shared" si="46"/>
        <v>-1</v>
      </c>
      <c r="D981" s="29">
        <v>52.21312199137428</v>
      </c>
      <c r="E981" s="29">
        <v>6445.3995859861971</v>
      </c>
      <c r="F981" s="29">
        <v>-1859.3681098562956</v>
      </c>
      <c r="G981" s="29">
        <f t="shared" si="47"/>
        <v>1</v>
      </c>
      <c r="H981">
        <v>228050</v>
      </c>
      <c r="I981">
        <v>1</v>
      </c>
      <c r="J981">
        <v>229009.09090909091</v>
      </c>
      <c r="K981">
        <f>IF(B981&gt;J981,1,-1)</f>
        <v>1</v>
      </c>
      <c r="L981">
        <v>9000</v>
      </c>
      <c r="M981">
        <f t="shared" si="45"/>
        <v>1</v>
      </c>
    </row>
    <row r="982" spans="1:13" x14ac:dyDescent="0.25">
      <c r="A982" s="30">
        <v>41656</v>
      </c>
      <c r="B982" s="16">
        <v>228500</v>
      </c>
      <c r="C982" s="16">
        <f t="shared" si="46"/>
        <v>1</v>
      </c>
      <c r="D982" s="29">
        <v>47.285033549809924</v>
      </c>
      <c r="E982" s="29">
        <v>6306.4424727014684</v>
      </c>
      <c r="F982" s="29">
        <v>-1762.8954688795493</v>
      </c>
      <c r="G982" s="29">
        <f t="shared" si="47"/>
        <v>1</v>
      </c>
      <c r="H982">
        <v>228500</v>
      </c>
      <c r="I982">
        <v>-1</v>
      </c>
      <c r="J982">
        <v>229090.90909090909</v>
      </c>
      <c r="K982">
        <f>IF(B982&gt;J982,1,-1)</f>
        <v>-1</v>
      </c>
      <c r="L982">
        <v>0</v>
      </c>
      <c r="M982">
        <f t="shared" si="45"/>
        <v>0</v>
      </c>
    </row>
    <row r="983" spans="1:13" x14ac:dyDescent="0.25">
      <c r="A983" s="30">
        <v>41659</v>
      </c>
      <c r="B983" s="16">
        <v>231000</v>
      </c>
      <c r="C983" s="16">
        <f t="shared" si="46"/>
        <v>1</v>
      </c>
      <c r="D983" s="29">
        <v>50.102690633972266</v>
      </c>
      <c r="E983" s="29">
        <v>6213.1251532227916</v>
      </c>
      <c r="F983" s="29">
        <v>-1467.7913146227947</v>
      </c>
      <c r="G983" s="29">
        <f t="shared" si="47"/>
        <v>1</v>
      </c>
      <c r="H983">
        <v>228750</v>
      </c>
      <c r="I983">
        <v>1</v>
      </c>
      <c r="J983">
        <v>229545.45454545456</v>
      </c>
      <c r="K983">
        <f>IF(B983&gt;J983,1,-1)</f>
        <v>1</v>
      </c>
      <c r="L983">
        <v>2000</v>
      </c>
      <c r="M983">
        <f t="shared" si="45"/>
        <v>1</v>
      </c>
    </row>
    <row r="984" spans="1:13" x14ac:dyDescent="0.25">
      <c r="A984" s="30">
        <v>41660</v>
      </c>
      <c r="B984" s="16">
        <v>236000</v>
      </c>
      <c r="C984" s="16">
        <f t="shared" si="46"/>
        <v>-1</v>
      </c>
      <c r="D984" s="29">
        <v>55.254058157868116</v>
      </c>
      <c r="E984" s="29">
        <v>6305.0447851354493</v>
      </c>
      <c r="F984" s="29">
        <v>-820.9969907507184</v>
      </c>
      <c r="G984" s="29">
        <f t="shared" si="47"/>
        <v>1</v>
      </c>
      <c r="H984">
        <v>229450</v>
      </c>
      <c r="I984">
        <v>1</v>
      </c>
      <c r="J984">
        <v>230863.63636363635</v>
      </c>
      <c r="K984">
        <f>IF(B984&gt;J984,1,-1)</f>
        <v>1</v>
      </c>
      <c r="L984">
        <v>6500</v>
      </c>
      <c r="M984">
        <f t="shared" si="45"/>
        <v>1</v>
      </c>
    </row>
    <row r="985" spans="1:13" x14ac:dyDescent="0.25">
      <c r="A985" s="30">
        <v>41661</v>
      </c>
      <c r="B985" s="16">
        <v>236500</v>
      </c>
      <c r="C985" s="16">
        <f t="shared" si="46"/>
        <v>-1</v>
      </c>
      <c r="D985" s="29">
        <v>55.746077148669741</v>
      </c>
      <c r="E985" s="29">
        <v>6176.1130147686317</v>
      </c>
      <c r="F985" s="29">
        <v>-265.0071701585839</v>
      </c>
      <c r="G985" s="29">
        <f t="shared" si="47"/>
        <v>1</v>
      </c>
      <c r="H985">
        <v>230150</v>
      </c>
      <c r="I985">
        <v>1</v>
      </c>
      <c r="J985">
        <v>232145.45454545456</v>
      </c>
      <c r="K985">
        <f>IF(B985&gt;J985,1,-1)</f>
        <v>1</v>
      </c>
      <c r="L985">
        <v>12000</v>
      </c>
      <c r="M985">
        <f t="shared" si="45"/>
        <v>1</v>
      </c>
    </row>
    <row r="986" spans="1:13" x14ac:dyDescent="0.25">
      <c r="A986" s="31">
        <v>41662</v>
      </c>
      <c r="B986" s="19">
        <v>232000</v>
      </c>
      <c r="C986" s="16">
        <f t="shared" si="46"/>
        <v>-1</v>
      </c>
      <c r="D986" s="29">
        <v>50.377133374068549</v>
      </c>
      <c r="E986" s="29">
        <v>6092.1049422851584</v>
      </c>
      <c r="F986" s="29">
        <v>-185.35694410887663</v>
      </c>
      <c r="G986" s="29">
        <f t="shared" si="47"/>
        <v>1</v>
      </c>
      <c r="H986">
        <v>230900</v>
      </c>
      <c r="I986">
        <v>1</v>
      </c>
      <c r="J986">
        <v>232481.81818181818</v>
      </c>
      <c r="K986">
        <f>IF(B986&gt;J986,1,-1)</f>
        <v>-1</v>
      </c>
      <c r="L986">
        <v>11000</v>
      </c>
      <c r="M986">
        <f t="shared" si="45"/>
        <v>1</v>
      </c>
    </row>
    <row r="987" spans="1:13" x14ac:dyDescent="0.25">
      <c r="A987" s="30">
        <v>41663</v>
      </c>
      <c r="B987" s="16">
        <v>228000</v>
      </c>
      <c r="C987" s="16">
        <f t="shared" si="46"/>
        <v>-1</v>
      </c>
      <c r="D987" s="29">
        <v>46.124675418785614</v>
      </c>
      <c r="E987" s="29">
        <v>6406.9545892647893</v>
      </c>
      <c r="F987" s="29">
        <v>-439.92891009146115</v>
      </c>
      <c r="G987" s="29">
        <f t="shared" si="47"/>
        <v>-1</v>
      </c>
      <c r="H987">
        <v>231600</v>
      </c>
      <c r="I987">
        <v>-1</v>
      </c>
      <c r="J987">
        <v>231954.54545454544</v>
      </c>
      <c r="K987">
        <f>IF(B987&gt;J987,1,-1)</f>
        <v>-1</v>
      </c>
      <c r="L987">
        <v>0</v>
      </c>
      <c r="M987">
        <f t="shared" si="45"/>
        <v>0</v>
      </c>
    </row>
    <row r="988" spans="1:13" x14ac:dyDescent="0.25">
      <c r="A988" s="30">
        <v>41666</v>
      </c>
      <c r="B988" s="16">
        <v>223500</v>
      </c>
      <c r="C988" s="16">
        <f t="shared" si="46"/>
        <v>1</v>
      </c>
      <c r="D988" s="29">
        <v>41.845209879194947</v>
      </c>
      <c r="E988" s="29">
        <v>6449.3149757458759</v>
      </c>
      <c r="F988" s="29">
        <v>-993.34080469218316</v>
      </c>
      <c r="G988" s="29">
        <f t="shared" si="47"/>
        <v>-1</v>
      </c>
      <c r="H988">
        <v>231150</v>
      </c>
      <c r="I988">
        <v>-1</v>
      </c>
      <c r="J988">
        <v>230481.81818181818</v>
      </c>
      <c r="K988">
        <f>IF(B988&gt;J988,1,-1)</f>
        <v>-1</v>
      </c>
      <c r="L988">
        <v>-8500</v>
      </c>
      <c r="M988">
        <f t="shared" si="45"/>
        <v>-1</v>
      </c>
    </row>
    <row r="989" spans="1:13" x14ac:dyDescent="0.25">
      <c r="A989" s="30">
        <v>41667</v>
      </c>
      <c r="B989" s="16">
        <v>230500</v>
      </c>
      <c r="C989" s="16">
        <f t="shared" si="46"/>
        <v>1</v>
      </c>
      <c r="D989" s="29">
        <v>49.668139207979827</v>
      </c>
      <c r="E989" s="29">
        <v>6702.935334621171</v>
      </c>
      <c r="F989" s="29">
        <v>-857.20094086433528</v>
      </c>
      <c r="G989" s="29">
        <f t="shared" si="47"/>
        <v>1</v>
      </c>
      <c r="H989">
        <v>231000</v>
      </c>
      <c r="I989">
        <v>-1</v>
      </c>
      <c r="J989">
        <v>230363.63636363635</v>
      </c>
      <c r="K989">
        <f>IF(B989&gt;J989,1,-1)</f>
        <v>1</v>
      </c>
      <c r="L989">
        <v>-500</v>
      </c>
      <c r="M989">
        <f t="shared" si="45"/>
        <v>-1</v>
      </c>
    </row>
    <row r="990" spans="1:13" x14ac:dyDescent="0.25">
      <c r="A990" s="30">
        <v>41668</v>
      </c>
      <c r="B990" s="16">
        <v>234500</v>
      </c>
      <c r="C990" s="16">
        <f t="shared" si="46"/>
        <v>-1</v>
      </c>
      <c r="D990" s="29">
        <v>53.516120202550589</v>
      </c>
      <c r="E990" s="29">
        <v>6617.01138214823</v>
      </c>
      <c r="F990" s="29">
        <v>-421.68166361041949</v>
      </c>
      <c r="G990" s="29">
        <f t="shared" si="47"/>
        <v>1</v>
      </c>
      <c r="H990">
        <v>231350</v>
      </c>
      <c r="I990">
        <v>1</v>
      </c>
      <c r="J990">
        <v>231000</v>
      </c>
      <c r="K990">
        <f>IF(B990&gt;J990,1,-1)</f>
        <v>1</v>
      </c>
      <c r="L990">
        <v>1500</v>
      </c>
      <c r="M990">
        <f t="shared" si="45"/>
        <v>1</v>
      </c>
    </row>
    <row r="991" spans="1:13" x14ac:dyDescent="0.25">
      <c r="A991" s="31">
        <v>41673</v>
      </c>
      <c r="B991" s="19">
        <v>231500</v>
      </c>
      <c r="C991" s="16">
        <f t="shared" si="46"/>
        <v>-1</v>
      </c>
      <c r="D991" s="29">
        <v>50.403699522547463</v>
      </c>
      <c r="E991" s="29">
        <v>6501.5105691376421</v>
      </c>
      <c r="F991" s="29">
        <v>-314.97360691736685</v>
      </c>
      <c r="G991" s="29">
        <f t="shared" si="47"/>
        <v>1</v>
      </c>
      <c r="H991">
        <v>231200</v>
      </c>
      <c r="I991">
        <v>1</v>
      </c>
      <c r="J991">
        <v>231027.27272727274</v>
      </c>
      <c r="K991">
        <f>IF(B991&gt;J991,1,-1)</f>
        <v>1</v>
      </c>
      <c r="L991">
        <v>3000</v>
      </c>
      <c r="M991">
        <f t="shared" si="45"/>
        <v>1</v>
      </c>
    </row>
    <row r="992" spans="1:13" x14ac:dyDescent="0.25">
      <c r="A992" s="30">
        <v>41674</v>
      </c>
      <c r="B992" s="16">
        <v>226000</v>
      </c>
      <c r="C992" s="16">
        <f t="shared" si="46"/>
        <v>1</v>
      </c>
      <c r="D992" s="29">
        <v>45.212171997437572</v>
      </c>
      <c r="E992" s="29">
        <v>6501.4026713420963</v>
      </c>
      <c r="F992" s="29">
        <v>-666.52742452913662</v>
      </c>
      <c r="G992" s="29">
        <f t="shared" si="47"/>
        <v>-1</v>
      </c>
      <c r="H992">
        <v>230950</v>
      </c>
      <c r="I992">
        <v>-1</v>
      </c>
      <c r="J992">
        <v>230081.81818181818</v>
      </c>
      <c r="K992">
        <f>IF(B992&gt;J992,1,-1)</f>
        <v>-1</v>
      </c>
      <c r="L992">
        <v>-5000</v>
      </c>
      <c r="M992">
        <f t="shared" si="45"/>
        <v>-1</v>
      </c>
    </row>
    <row r="993" spans="1:13" x14ac:dyDescent="0.25">
      <c r="A993" s="30">
        <v>41675</v>
      </c>
      <c r="B993" s="16">
        <v>228500</v>
      </c>
      <c r="C993" s="16">
        <f t="shared" si="46"/>
        <v>-1</v>
      </c>
      <c r="D993" s="29">
        <v>47.841932750291924</v>
      </c>
      <c r="E993" s="29">
        <v>6572.731051960518</v>
      </c>
      <c r="F993" s="29">
        <v>-734.93537366052624</v>
      </c>
      <c r="G993" s="29">
        <f t="shared" si="47"/>
        <v>-1</v>
      </c>
      <c r="H993">
        <v>230700</v>
      </c>
      <c r="I993">
        <v>-1</v>
      </c>
      <c r="J993">
        <v>229636.36363636365</v>
      </c>
      <c r="K993">
        <f>IF(B993&gt;J993,1,-1)</f>
        <v>-1</v>
      </c>
      <c r="L993">
        <v>-7500</v>
      </c>
      <c r="M993">
        <f t="shared" si="45"/>
        <v>-1</v>
      </c>
    </row>
    <row r="994" spans="1:13" x14ac:dyDescent="0.25">
      <c r="A994" s="30">
        <v>41676</v>
      </c>
      <c r="B994" s="16">
        <v>226500</v>
      </c>
      <c r="C994" s="16">
        <f t="shared" si="46"/>
        <v>1</v>
      </c>
      <c r="D994" s="29">
        <v>45.942090342147978</v>
      </c>
      <c r="E994" s="29">
        <v>6388.9645482490523</v>
      </c>
      <c r="F994" s="29">
        <v>-939.7001728528121</v>
      </c>
      <c r="G994" s="29">
        <f t="shared" si="47"/>
        <v>-1</v>
      </c>
      <c r="H994">
        <v>229750</v>
      </c>
      <c r="I994">
        <v>-1</v>
      </c>
      <c r="J994">
        <v>228872.72727272726</v>
      </c>
      <c r="K994">
        <f>IF(B994&gt;J994,1,-1)</f>
        <v>-1</v>
      </c>
      <c r="L994">
        <v>-10000</v>
      </c>
      <c r="M994">
        <f t="shared" si="45"/>
        <v>-1</v>
      </c>
    </row>
    <row r="995" spans="1:13" x14ac:dyDescent="0.25">
      <c r="A995" s="30">
        <v>41677</v>
      </c>
      <c r="B995" s="16">
        <v>230500</v>
      </c>
      <c r="C995" s="16">
        <f t="shared" si="46"/>
        <v>1</v>
      </c>
      <c r="D995" s="29">
        <v>50.201413181424584</v>
      </c>
      <c r="E995" s="29">
        <v>6361.1813662312634</v>
      </c>
      <c r="F995" s="29">
        <v>-770.33128136128653</v>
      </c>
      <c r="G995" s="29">
        <f t="shared" si="47"/>
        <v>1</v>
      </c>
      <c r="H995">
        <v>229150</v>
      </c>
      <c r="I995">
        <v>1</v>
      </c>
      <c r="J995">
        <v>229009.09090909091</v>
      </c>
      <c r="K995">
        <f>IF(B995&gt;J995,1,-1)</f>
        <v>1</v>
      </c>
      <c r="L995">
        <v>-1500</v>
      </c>
      <c r="M995">
        <f t="shared" si="45"/>
        <v>-1</v>
      </c>
    </row>
    <row r="996" spans="1:13" x14ac:dyDescent="0.25">
      <c r="A996" s="31">
        <v>41680</v>
      </c>
      <c r="B996" s="19">
        <v>233500</v>
      </c>
      <c r="C996" s="16">
        <f t="shared" si="46"/>
        <v>-1</v>
      </c>
      <c r="D996" s="29">
        <v>53.180957085422349</v>
      </c>
      <c r="E996" s="29">
        <v>6263.9541257861729</v>
      </c>
      <c r="F996" s="29">
        <v>-389.53991302620852</v>
      </c>
      <c r="G996" s="29">
        <f t="shared" si="47"/>
        <v>1</v>
      </c>
      <c r="H996">
        <v>229300</v>
      </c>
      <c r="I996">
        <v>1</v>
      </c>
      <c r="J996">
        <v>229800</v>
      </c>
      <c r="K996">
        <f>IF(B996&gt;J996,1,-1)</f>
        <v>1</v>
      </c>
      <c r="L996">
        <v>5500</v>
      </c>
      <c r="M996">
        <f t="shared" si="45"/>
        <v>1</v>
      </c>
    </row>
    <row r="997" spans="1:13" x14ac:dyDescent="0.25">
      <c r="A997" s="30">
        <v>41681</v>
      </c>
      <c r="B997" s="16">
        <v>231000</v>
      </c>
      <c r="C997" s="16">
        <f t="shared" si="46"/>
        <v>-1</v>
      </c>
      <c r="D997" s="29">
        <v>50.470906999591499</v>
      </c>
      <c r="E997" s="29">
        <v>6102.2431168014464</v>
      </c>
      <c r="F997" s="29">
        <v>-286.19009552118951</v>
      </c>
      <c r="G997" s="29">
        <f t="shared" si="47"/>
        <v>1</v>
      </c>
      <c r="H997">
        <v>229600</v>
      </c>
      <c r="I997">
        <v>1</v>
      </c>
      <c r="J997">
        <v>230109.09090909091</v>
      </c>
      <c r="K997">
        <f>IF(B997&gt;J997,1,-1)</f>
        <v>1</v>
      </c>
      <c r="L997">
        <v>7500</v>
      </c>
      <c r="M997">
        <f t="shared" si="45"/>
        <v>1</v>
      </c>
    </row>
    <row r="998" spans="1:13" x14ac:dyDescent="0.25">
      <c r="A998" s="30">
        <v>41682</v>
      </c>
      <c r="B998" s="16">
        <v>227500</v>
      </c>
      <c r="C998" s="16">
        <f t="shared" si="46"/>
        <v>-1</v>
      </c>
      <c r="D998" s="29">
        <v>46.869869593746586</v>
      </c>
      <c r="E998" s="29">
        <v>6023.5114656013438</v>
      </c>
      <c r="F998" s="29">
        <v>-481.15886989168939</v>
      </c>
      <c r="G998" s="29">
        <f t="shared" si="47"/>
        <v>-1</v>
      </c>
      <c r="H998">
        <v>230000</v>
      </c>
      <c r="I998">
        <v>-1</v>
      </c>
      <c r="J998">
        <v>229727.27272727274</v>
      </c>
      <c r="K998">
        <f>IF(B998&gt;J998,1,-1)</f>
        <v>-1</v>
      </c>
      <c r="L998">
        <v>-3000</v>
      </c>
      <c r="M998">
        <f t="shared" si="45"/>
        <v>-1</v>
      </c>
    </row>
    <row r="999" spans="1:13" x14ac:dyDescent="0.25">
      <c r="A999" s="30">
        <v>41683</v>
      </c>
      <c r="B999" s="16">
        <v>227000</v>
      </c>
      <c r="C999" s="16">
        <f t="shared" si="46"/>
        <v>1</v>
      </c>
      <c r="D999" s="29">
        <v>46.360977445236372</v>
      </c>
      <c r="E999" s="29">
        <v>5878.9749323441056</v>
      </c>
      <c r="F999" s="29">
        <v>-668.31493106638663</v>
      </c>
      <c r="G999" s="29">
        <f t="shared" si="47"/>
        <v>-1</v>
      </c>
      <c r="H999">
        <v>229650</v>
      </c>
      <c r="I999">
        <v>-1</v>
      </c>
      <c r="J999">
        <v>229181.81818181818</v>
      </c>
      <c r="K999">
        <f>IF(B999&gt;J999,1,-1)</f>
        <v>-1</v>
      </c>
      <c r="L999">
        <v>-7500</v>
      </c>
      <c r="M999">
        <f t="shared" si="45"/>
        <v>-1</v>
      </c>
    </row>
    <row r="1000" spans="1:13" x14ac:dyDescent="0.25">
      <c r="A1000" s="30">
        <v>41684</v>
      </c>
      <c r="B1000" s="16">
        <v>232500</v>
      </c>
      <c r="C1000" s="16">
        <f t="shared" si="46"/>
        <v>-1</v>
      </c>
      <c r="D1000" s="29">
        <v>52.473808429099499</v>
      </c>
      <c r="E1000" s="29">
        <v>5887.6195800338119</v>
      </c>
      <c r="F1000" s="29">
        <v>-368.5846094104345</v>
      </c>
      <c r="G1000" s="29">
        <f t="shared" si="47"/>
        <v>1</v>
      </c>
      <c r="H1000">
        <v>229450</v>
      </c>
      <c r="I1000">
        <v>1</v>
      </c>
      <c r="J1000">
        <v>229700</v>
      </c>
      <c r="K1000">
        <f>IF(B1000&gt;J1000,1,-1)</f>
        <v>1</v>
      </c>
      <c r="L1000">
        <v>1000</v>
      </c>
      <c r="M1000">
        <f t="shared" si="45"/>
        <v>1</v>
      </c>
    </row>
    <row r="1001" spans="1:13" x14ac:dyDescent="0.25">
      <c r="A1001" s="31">
        <v>41687</v>
      </c>
      <c r="B1001" s="19">
        <v>233000</v>
      </c>
      <c r="C1001" s="16">
        <f t="shared" si="46"/>
        <v>-1</v>
      </c>
      <c r="D1001" s="29">
        <v>52.998214710617304</v>
      </c>
      <c r="E1001" s="29">
        <v>5752.7896100313965</v>
      </c>
      <c r="F1001" s="29">
        <v>-89.666726524359547</v>
      </c>
      <c r="G1001" s="29">
        <f t="shared" si="47"/>
        <v>1</v>
      </c>
      <c r="H1001">
        <v>229600</v>
      </c>
      <c r="I1001">
        <v>1</v>
      </c>
      <c r="J1001">
        <v>230345.45454545456</v>
      </c>
      <c r="K1001">
        <f>IF(B1001&gt;J1001,1,-1)</f>
        <v>1</v>
      </c>
      <c r="L1001">
        <v>7000</v>
      </c>
      <c r="M1001">
        <f t="shared" si="45"/>
        <v>1</v>
      </c>
    </row>
    <row r="1002" spans="1:13" x14ac:dyDescent="0.25">
      <c r="A1002" s="30">
        <v>41688</v>
      </c>
      <c r="B1002" s="16">
        <v>229500</v>
      </c>
      <c r="C1002" s="16">
        <f t="shared" si="46"/>
        <v>-1</v>
      </c>
      <c r="D1002" s="29">
        <v>48.928365642544769</v>
      </c>
      <c r="E1002" s="29">
        <v>5734.733209314868</v>
      </c>
      <c r="F1002" s="29">
        <v>-149.32175586975063</v>
      </c>
      <c r="G1002" s="29">
        <f t="shared" si="47"/>
        <v>-1</v>
      </c>
      <c r="H1002">
        <v>229950</v>
      </c>
      <c r="I1002">
        <v>-1</v>
      </c>
      <c r="J1002">
        <v>230327.27272727274</v>
      </c>
      <c r="K1002">
        <f>IF(B1002&gt;J1002,1,-1)</f>
        <v>-1</v>
      </c>
      <c r="L1002">
        <v>1000</v>
      </c>
      <c r="M1002">
        <f t="shared" si="45"/>
        <v>1</v>
      </c>
    </row>
    <row r="1003" spans="1:13" x14ac:dyDescent="0.25">
      <c r="A1003" s="30">
        <v>41689</v>
      </c>
      <c r="B1003" s="16">
        <v>225500</v>
      </c>
      <c r="C1003" s="16">
        <f t="shared" si="46"/>
        <v>-1</v>
      </c>
      <c r="D1003" s="29">
        <v>44.703301627984892</v>
      </c>
      <c r="E1003" s="29">
        <v>5717.9665515066636</v>
      </c>
      <c r="F1003" s="29">
        <v>-513.44667338114232</v>
      </c>
      <c r="G1003" s="29">
        <f t="shared" si="47"/>
        <v>-1</v>
      </c>
      <c r="H1003">
        <v>229650</v>
      </c>
      <c r="I1003">
        <v>-1</v>
      </c>
      <c r="J1003">
        <v>229518.18181818182</v>
      </c>
      <c r="K1003">
        <f>IF(B1003&gt;J1003,1,-1)</f>
        <v>-1</v>
      </c>
      <c r="L1003">
        <v>-1000</v>
      </c>
      <c r="M1003">
        <f t="shared" si="45"/>
        <v>-1</v>
      </c>
    </row>
    <row r="1004" spans="1:13" x14ac:dyDescent="0.25">
      <c r="A1004" s="30">
        <v>41690</v>
      </c>
      <c r="B1004" s="16">
        <v>222000</v>
      </c>
      <c r="C1004" s="16">
        <f t="shared" si="46"/>
        <v>1</v>
      </c>
      <c r="D1004" s="29">
        <v>41.339498827643794</v>
      </c>
      <c r="E1004" s="29">
        <v>5666.6832263990445</v>
      </c>
      <c r="F1004" s="29">
        <v>-1072.0807634726225</v>
      </c>
      <c r="G1004" s="29">
        <f t="shared" si="47"/>
        <v>-1</v>
      </c>
      <c r="H1004">
        <v>229200</v>
      </c>
      <c r="I1004">
        <v>-1</v>
      </c>
      <c r="J1004">
        <v>228127.27272727274</v>
      </c>
      <c r="K1004">
        <f>IF(B1004&gt;J1004,1,-1)</f>
        <v>-1</v>
      </c>
      <c r="L1004">
        <v>-8500</v>
      </c>
      <c r="M1004">
        <f t="shared" si="45"/>
        <v>-1</v>
      </c>
    </row>
    <row r="1005" spans="1:13" x14ac:dyDescent="0.25">
      <c r="A1005" s="30">
        <v>41691</v>
      </c>
      <c r="B1005" s="16">
        <v>228000</v>
      </c>
      <c r="C1005" s="16">
        <f t="shared" si="46"/>
        <v>-1</v>
      </c>
      <c r="D1005" s="29">
        <v>48.494539283836986</v>
      </c>
      <c r="E1005" s="29">
        <v>5726.2058530848271</v>
      </c>
      <c r="F1005" s="29">
        <v>-1018.9071216528537</v>
      </c>
      <c r="G1005" s="29">
        <f t="shared" si="47"/>
        <v>1</v>
      </c>
      <c r="H1005">
        <v>228950</v>
      </c>
      <c r="I1005">
        <v>-1</v>
      </c>
      <c r="J1005">
        <v>227909.09090909091</v>
      </c>
      <c r="K1005">
        <f>IF(B1005&gt;J1005,1,-1)</f>
        <v>1</v>
      </c>
      <c r="L1005">
        <v>-5500</v>
      </c>
      <c r="M1005">
        <f t="shared" si="45"/>
        <v>-1</v>
      </c>
    </row>
    <row r="1006" spans="1:13" x14ac:dyDescent="0.25">
      <c r="A1006" s="31">
        <v>41694</v>
      </c>
      <c r="B1006" s="19">
        <v>227500</v>
      </c>
      <c r="C1006" s="16">
        <f t="shared" si="46"/>
        <v>1</v>
      </c>
      <c r="D1006" s="29">
        <v>47.969448390486932</v>
      </c>
      <c r="E1006" s="29">
        <v>5531.4768635787686</v>
      </c>
      <c r="F1006" s="29">
        <v>-1005.5214236840839</v>
      </c>
      <c r="G1006" s="29">
        <f t="shared" si="47"/>
        <v>1</v>
      </c>
      <c r="H1006">
        <v>228350</v>
      </c>
      <c r="I1006">
        <v>-1</v>
      </c>
      <c r="J1006">
        <v>227645.45454545456</v>
      </c>
      <c r="K1006">
        <f>IF(B1006&gt;J1006,1,-1)</f>
        <v>-1</v>
      </c>
      <c r="L1006">
        <v>-3500</v>
      </c>
      <c r="M1006">
        <f t="shared" si="45"/>
        <v>-1</v>
      </c>
    </row>
    <row r="1007" spans="1:13" x14ac:dyDescent="0.25">
      <c r="A1007" s="30">
        <v>41695</v>
      </c>
      <c r="B1007" s="16">
        <v>233000</v>
      </c>
      <c r="C1007" s="16">
        <f t="shared" si="46"/>
        <v>1</v>
      </c>
      <c r="D1007" s="29">
        <v>53.884589338495026</v>
      </c>
      <c r="E1007" s="29">
        <v>5600.6570876088572</v>
      </c>
      <c r="F1007" s="29">
        <v>-544.82868113095174</v>
      </c>
      <c r="G1007" s="29">
        <f t="shared" si="47"/>
        <v>1</v>
      </c>
      <c r="H1007">
        <v>228550</v>
      </c>
      <c r="I1007">
        <v>1</v>
      </c>
      <c r="J1007">
        <v>228490.90909090909</v>
      </c>
      <c r="K1007">
        <f>IF(B1007&gt;J1007,1,-1)</f>
        <v>1</v>
      </c>
      <c r="L1007">
        <v>5500</v>
      </c>
      <c r="M1007">
        <f t="shared" si="45"/>
        <v>1</v>
      </c>
    </row>
    <row r="1008" spans="1:13" x14ac:dyDescent="0.25">
      <c r="A1008" s="30">
        <v>41696</v>
      </c>
      <c r="B1008" s="16">
        <v>236500</v>
      </c>
      <c r="C1008" s="16">
        <f t="shared" si="46"/>
        <v>1</v>
      </c>
      <c r="D1008" s="29">
        <v>57.217779045471218</v>
      </c>
      <c r="E1008" s="29">
        <v>5629.1815813510821</v>
      </c>
      <c r="F1008" s="29">
        <v>101.52407934382791</v>
      </c>
      <c r="G1008" s="29">
        <f t="shared" si="47"/>
        <v>1</v>
      </c>
      <c r="H1008">
        <v>229450</v>
      </c>
      <c r="I1008">
        <v>1</v>
      </c>
      <c r="J1008">
        <v>229936.36363636365</v>
      </c>
      <c r="K1008">
        <f>IF(B1008&gt;J1008,1,-1)</f>
        <v>1</v>
      </c>
      <c r="L1008">
        <v>9500</v>
      </c>
      <c r="M1008">
        <f t="shared" si="45"/>
        <v>1</v>
      </c>
    </row>
    <row r="1009" spans="1:13" x14ac:dyDescent="0.25">
      <c r="A1009" s="30">
        <v>41697</v>
      </c>
      <c r="B1009" s="16">
        <v>243500</v>
      </c>
      <c r="C1009" s="16">
        <f t="shared" si="46"/>
        <v>1</v>
      </c>
      <c r="D1009" s="29">
        <v>62.980862707503064</v>
      </c>
      <c r="E1009" s="29">
        <v>5762.8114683974336</v>
      </c>
      <c r="F1009" s="29">
        <v>1165.1734035979025</v>
      </c>
      <c r="G1009" s="29">
        <f t="shared" si="47"/>
        <v>1</v>
      </c>
      <c r="H1009">
        <v>231100</v>
      </c>
      <c r="I1009">
        <v>1</v>
      </c>
      <c r="J1009">
        <v>232490.90909090909</v>
      </c>
      <c r="K1009">
        <f>IF(B1009&gt;J1009,1,-1)</f>
        <v>1</v>
      </c>
      <c r="L1009">
        <v>11000</v>
      </c>
      <c r="M1009">
        <f t="shared" si="45"/>
        <v>1</v>
      </c>
    </row>
    <row r="1010" spans="1:13" x14ac:dyDescent="0.25">
      <c r="A1010" s="30">
        <v>41698</v>
      </c>
      <c r="B1010" s="16">
        <v>245000</v>
      </c>
      <c r="C1010" s="16">
        <f t="shared" si="46"/>
        <v>1</v>
      </c>
      <c r="D1010" s="29">
        <v>64.096956681636001</v>
      </c>
      <c r="E1010" s="29">
        <v>5708.3249349404741</v>
      </c>
      <c r="F1010" s="29">
        <v>2104.8966815337481</v>
      </c>
      <c r="G1010" s="29">
        <f t="shared" si="47"/>
        <v>1</v>
      </c>
      <c r="H1010">
        <v>232350</v>
      </c>
      <c r="I1010">
        <v>1</v>
      </c>
      <c r="J1010">
        <v>235018.18181818182</v>
      </c>
      <c r="K1010">
        <f>IF(B1010&gt;J1010,1,-1)</f>
        <v>1</v>
      </c>
      <c r="L1010">
        <v>12000</v>
      </c>
      <c r="M1010">
        <f t="shared" si="45"/>
        <v>1</v>
      </c>
    </row>
    <row r="1011" spans="1:13" x14ac:dyDescent="0.25">
      <c r="A1011" s="31">
        <v>41701</v>
      </c>
      <c r="B1011" s="19">
        <v>246000</v>
      </c>
      <c r="C1011" s="16">
        <f t="shared" si="46"/>
        <v>-1</v>
      </c>
      <c r="D1011" s="29">
        <v>64.857631299488759</v>
      </c>
      <c r="E1011" s="29">
        <v>5693.4445824447257</v>
      </c>
      <c r="F1011" s="29">
        <v>2896.9317661668465</v>
      </c>
      <c r="G1011" s="29">
        <f t="shared" si="47"/>
        <v>1</v>
      </c>
      <c r="H1011">
        <v>233650</v>
      </c>
      <c r="I1011">
        <v>1</v>
      </c>
      <c r="J1011">
        <v>237500</v>
      </c>
      <c r="K1011">
        <f>IF(B1011&gt;J1011,1,-1)</f>
        <v>1</v>
      </c>
      <c r="L1011">
        <v>16500</v>
      </c>
      <c r="M1011">
        <f t="shared" si="45"/>
        <v>1</v>
      </c>
    </row>
    <row r="1012" spans="1:13" x14ac:dyDescent="0.25">
      <c r="A1012" s="30">
        <v>41702</v>
      </c>
      <c r="B1012" s="16">
        <v>242000</v>
      </c>
      <c r="C1012" s="16">
        <f t="shared" si="46"/>
        <v>1</v>
      </c>
      <c r="D1012" s="29">
        <v>59.433346072000617</v>
      </c>
      <c r="E1012" s="29">
        <v>5608.1985408415303</v>
      </c>
      <c r="F1012" s="29">
        <v>3165.3702881310601</v>
      </c>
      <c r="G1012" s="29">
        <f t="shared" si="47"/>
        <v>1</v>
      </c>
      <c r="H1012">
        <v>234900</v>
      </c>
      <c r="I1012">
        <v>1</v>
      </c>
      <c r="J1012">
        <v>239018.18181818182</v>
      </c>
      <c r="K1012">
        <f>IF(B1012&gt;J1012,1,-1)</f>
        <v>1</v>
      </c>
      <c r="L1012">
        <v>16500</v>
      </c>
      <c r="M1012">
        <f t="shared" si="45"/>
        <v>1</v>
      </c>
    </row>
    <row r="1013" spans="1:13" x14ac:dyDescent="0.25">
      <c r="A1013" s="30">
        <v>41703</v>
      </c>
      <c r="B1013" s="16">
        <v>244500</v>
      </c>
      <c r="C1013" s="16">
        <f t="shared" si="46"/>
        <v>-1</v>
      </c>
      <c r="D1013" s="29">
        <v>61.595224962173234</v>
      </c>
      <c r="E1013" s="29">
        <v>5493.327216495707</v>
      </c>
      <c r="F1013" s="29">
        <v>3539.0429729961324</v>
      </c>
      <c r="G1013" s="29">
        <f t="shared" si="47"/>
        <v>1</v>
      </c>
      <c r="H1013">
        <v>236800</v>
      </c>
      <c r="I1013">
        <v>1</v>
      </c>
      <c r="J1013">
        <v>240763.63636363635</v>
      </c>
      <c r="K1013">
        <f>IF(B1013&gt;J1013,1,-1)</f>
        <v>1</v>
      </c>
      <c r="L1013">
        <v>22500</v>
      </c>
      <c r="M1013">
        <f t="shared" si="45"/>
        <v>1</v>
      </c>
    </row>
    <row r="1014" spans="1:13" x14ac:dyDescent="0.25">
      <c r="A1014" s="30">
        <v>41704</v>
      </c>
      <c r="B1014" s="16">
        <v>243500</v>
      </c>
      <c r="C1014" s="16">
        <f t="shared" si="46"/>
        <v>-1</v>
      </c>
      <c r="D1014" s="29">
        <v>60.212942806679315</v>
      </c>
      <c r="E1014" s="29">
        <v>5493.8038438888707</v>
      </c>
      <c r="F1014" s="29">
        <v>3711.7034187109384</v>
      </c>
      <c r="G1014" s="29">
        <f t="shared" si="47"/>
        <v>1</v>
      </c>
      <c r="H1014">
        <v>238950</v>
      </c>
      <c r="I1014">
        <v>1</v>
      </c>
      <c r="J1014">
        <v>241981.81818181818</v>
      </c>
      <c r="K1014">
        <f>IF(B1014&gt;J1014,1,-1)</f>
        <v>1</v>
      </c>
      <c r="L1014">
        <v>15500</v>
      </c>
      <c r="M1014">
        <f t="shared" si="45"/>
        <v>1</v>
      </c>
    </row>
    <row r="1015" spans="1:13" x14ac:dyDescent="0.25">
      <c r="A1015" s="30">
        <v>41705</v>
      </c>
      <c r="B1015" s="16">
        <v>238500</v>
      </c>
      <c r="C1015" s="16">
        <f t="shared" si="46"/>
        <v>-1</v>
      </c>
      <c r="D1015" s="29">
        <v>53.721350119877862</v>
      </c>
      <c r="E1015" s="29">
        <v>5565.6749978968082</v>
      </c>
      <c r="F1015" s="29">
        <v>3405.819683373993</v>
      </c>
      <c r="G1015" s="29">
        <f t="shared" si="47"/>
        <v>-1</v>
      </c>
      <c r="H1015">
        <v>240000</v>
      </c>
      <c r="I1015">
        <v>-1</v>
      </c>
      <c r="J1015">
        <v>241900</v>
      </c>
      <c r="K1015">
        <f>IF(B1015&gt;J1015,1,-1)</f>
        <v>-1</v>
      </c>
      <c r="L1015">
        <v>11000</v>
      </c>
      <c r="M1015">
        <f t="shared" si="45"/>
        <v>1</v>
      </c>
    </row>
    <row r="1016" spans="1:13" x14ac:dyDescent="0.25">
      <c r="A1016" s="31">
        <v>41708</v>
      </c>
      <c r="B1016" s="19">
        <v>237000</v>
      </c>
      <c r="C1016" s="16">
        <f t="shared" si="46"/>
        <v>-1</v>
      </c>
      <c r="D1016" s="29">
        <v>51.913157099319868</v>
      </c>
      <c r="E1016" s="29">
        <v>5418.1267837613213</v>
      </c>
      <c r="F1016" s="29">
        <v>3007.6963045957673</v>
      </c>
      <c r="G1016" s="29">
        <f t="shared" si="47"/>
        <v>-1</v>
      </c>
      <c r="H1016">
        <v>240950</v>
      </c>
      <c r="I1016">
        <v>-1</v>
      </c>
      <c r="J1016">
        <v>241354.54545454544</v>
      </c>
      <c r="K1016">
        <f>IF(B1016&gt;J1016,1,-1)</f>
        <v>-1</v>
      </c>
      <c r="L1016">
        <v>4000</v>
      </c>
      <c r="M1016">
        <f t="shared" si="45"/>
        <v>1</v>
      </c>
    </row>
    <row r="1017" spans="1:13" x14ac:dyDescent="0.25">
      <c r="A1017" s="30">
        <v>41709</v>
      </c>
      <c r="B1017" s="16">
        <v>236500</v>
      </c>
      <c r="C1017" s="16">
        <f t="shared" si="46"/>
        <v>-1</v>
      </c>
      <c r="D1017" s="29">
        <v>51.293398201522066</v>
      </c>
      <c r="E1017" s="29">
        <v>5316.8320134926553</v>
      </c>
      <c r="F1017" s="29">
        <v>2621.6144972385664</v>
      </c>
      <c r="G1017" s="29">
        <f t="shared" si="47"/>
        <v>-1</v>
      </c>
      <c r="H1017">
        <v>241300</v>
      </c>
      <c r="I1017">
        <v>-1</v>
      </c>
      <c r="J1017">
        <v>240545.45454545456</v>
      </c>
      <c r="K1017">
        <f>IF(B1017&gt;J1017,1,-1)</f>
        <v>-1</v>
      </c>
      <c r="L1017">
        <v>0</v>
      </c>
      <c r="M1017">
        <f t="shared" si="45"/>
        <v>0</v>
      </c>
    </row>
    <row r="1018" spans="1:13" x14ac:dyDescent="0.25">
      <c r="A1018" s="30">
        <v>41710</v>
      </c>
      <c r="B1018" s="16">
        <v>235500</v>
      </c>
      <c r="C1018" s="16">
        <f t="shared" si="46"/>
        <v>-1</v>
      </c>
      <c r="D1018" s="29">
        <v>50.007533014235925</v>
      </c>
      <c r="E1018" s="29">
        <v>5294.2011553860366</v>
      </c>
      <c r="F1018" s="29">
        <v>2209.4807222750387</v>
      </c>
      <c r="G1018" s="29">
        <f t="shared" si="47"/>
        <v>-1</v>
      </c>
      <c r="H1018">
        <v>241200</v>
      </c>
      <c r="I1018">
        <v>-1</v>
      </c>
      <c r="J1018">
        <v>239490.90909090909</v>
      </c>
      <c r="K1018">
        <f>IF(B1018&gt;J1018,1,-1)</f>
        <v>-1</v>
      </c>
      <c r="L1018">
        <v>-8000</v>
      </c>
      <c r="M1018">
        <f t="shared" si="45"/>
        <v>-1</v>
      </c>
    </row>
    <row r="1019" spans="1:13" x14ac:dyDescent="0.25">
      <c r="A1019" s="30">
        <v>41711</v>
      </c>
      <c r="B1019" s="16">
        <v>229000</v>
      </c>
      <c r="C1019" s="16">
        <f t="shared" si="46"/>
        <v>-1</v>
      </c>
      <c r="D1019" s="29">
        <v>42.54215955203837</v>
      </c>
      <c r="E1019" s="29">
        <v>5416.0439300013195</v>
      </c>
      <c r="F1019" s="29">
        <v>1342.8861040298361</v>
      </c>
      <c r="G1019" s="29">
        <f t="shared" si="47"/>
        <v>-1</v>
      </c>
      <c r="H1019">
        <v>239750</v>
      </c>
      <c r="I1019">
        <v>-1</v>
      </c>
      <c r="J1019">
        <v>237272.72727272726</v>
      </c>
      <c r="K1019">
        <f>IF(B1019&gt;J1019,1,-1)</f>
        <v>-1</v>
      </c>
      <c r="L1019">
        <v>-16000</v>
      </c>
      <c r="M1019">
        <f t="shared" si="45"/>
        <v>-1</v>
      </c>
    </row>
    <row r="1020" spans="1:13" x14ac:dyDescent="0.25">
      <c r="A1020" s="30">
        <v>41712</v>
      </c>
      <c r="B1020" s="16">
        <v>229000</v>
      </c>
      <c r="C1020" s="16">
        <f t="shared" si="46"/>
        <v>1</v>
      </c>
      <c r="D1020" s="29">
        <v>42.54215955203837</v>
      </c>
      <c r="E1020" s="29">
        <v>5350.6122207155113</v>
      </c>
      <c r="F1020" s="29">
        <v>648.62666119920323</v>
      </c>
      <c r="G1020" s="29">
        <f t="shared" si="47"/>
        <v>-1</v>
      </c>
      <c r="H1020">
        <v>238150</v>
      </c>
      <c r="I1020">
        <v>-1</v>
      </c>
      <c r="J1020">
        <v>235318.18181818182</v>
      </c>
      <c r="K1020">
        <f>IF(B1020&gt;J1020,1,-1)</f>
        <v>-1</v>
      </c>
      <c r="L1020">
        <v>-17000</v>
      </c>
      <c r="M1020">
        <f t="shared" si="45"/>
        <v>-1</v>
      </c>
    </row>
    <row r="1021" spans="1:13" x14ac:dyDescent="0.25">
      <c r="A1021" s="31">
        <v>41715</v>
      </c>
      <c r="B1021" s="19">
        <v>234000</v>
      </c>
      <c r="C1021" s="16">
        <f t="shared" si="46"/>
        <v>1</v>
      </c>
      <c r="D1021" s="29">
        <v>49.295088108639305</v>
      </c>
      <c r="E1021" s="29">
        <v>5325.5684906644028</v>
      </c>
      <c r="F1021" s="29">
        <v>496.15984232959454</v>
      </c>
      <c r="G1021" s="29">
        <f t="shared" si="47"/>
        <v>-1</v>
      </c>
      <c r="H1021">
        <v>236950</v>
      </c>
      <c r="I1021">
        <v>-1</v>
      </c>
      <c r="J1021">
        <v>234563.63636363635</v>
      </c>
      <c r="K1021">
        <f>IF(B1021&gt;J1021,1,-1)</f>
        <v>-1</v>
      </c>
      <c r="L1021">
        <v>-8000</v>
      </c>
      <c r="M1021">
        <f t="shared" si="45"/>
        <v>-1</v>
      </c>
    </row>
    <row r="1022" spans="1:13" x14ac:dyDescent="0.25">
      <c r="A1022" s="30">
        <v>41716</v>
      </c>
      <c r="B1022" s="16">
        <v>235000</v>
      </c>
      <c r="C1022" s="16">
        <f t="shared" si="46"/>
        <v>-1</v>
      </c>
      <c r="D1022" s="29">
        <v>50.546933688065664</v>
      </c>
      <c r="E1022" s="29">
        <v>5230.8850270455168</v>
      </c>
      <c r="F1022" s="29">
        <v>450.82361851635505</v>
      </c>
      <c r="G1022" s="29">
        <f t="shared" si="47"/>
        <v>-1</v>
      </c>
      <c r="H1022">
        <v>236250</v>
      </c>
      <c r="I1022">
        <v>-1</v>
      </c>
      <c r="J1022">
        <v>234209.09090909091</v>
      </c>
      <c r="K1022">
        <f>IF(B1022&gt;J1022,1,-1)</f>
        <v>1</v>
      </c>
      <c r="L1022">
        <v>-9500</v>
      </c>
      <c r="M1022">
        <f t="shared" si="45"/>
        <v>-1</v>
      </c>
    </row>
    <row r="1023" spans="1:13" x14ac:dyDescent="0.25">
      <c r="A1023" s="30">
        <v>41717</v>
      </c>
      <c r="B1023" s="16">
        <v>231000</v>
      </c>
      <c r="C1023" s="16">
        <f t="shared" si="46"/>
        <v>-1</v>
      </c>
      <c r="D1023" s="29">
        <v>45.687933484425528</v>
      </c>
      <c r="E1023" s="29">
        <v>5214.3932393994091</v>
      </c>
      <c r="F1023" s="29">
        <v>91.07787486189045</v>
      </c>
      <c r="G1023" s="29">
        <f t="shared" si="47"/>
        <v>-1</v>
      </c>
      <c r="H1023">
        <v>234900</v>
      </c>
      <c r="I1023">
        <v>-1</v>
      </c>
      <c r="J1023">
        <v>233254.54545454544</v>
      </c>
      <c r="K1023">
        <f>IF(B1023&gt;J1023,1,-1)</f>
        <v>-1</v>
      </c>
      <c r="L1023">
        <v>-12500</v>
      </c>
      <c r="M1023">
        <f t="shared" si="45"/>
        <v>-1</v>
      </c>
    </row>
    <row r="1024" spans="1:13" x14ac:dyDescent="0.25">
      <c r="A1024" s="30">
        <v>41718</v>
      </c>
      <c r="B1024" s="16">
        <v>229500</v>
      </c>
      <c r="C1024" s="16">
        <f t="shared" si="46"/>
        <v>1</v>
      </c>
      <c r="D1024" s="29">
        <v>43.980558957537191</v>
      </c>
      <c r="E1024" s="29">
        <v>5127.6508651565946</v>
      </c>
      <c r="F1024" s="29">
        <v>-311.47024765782407</v>
      </c>
      <c r="G1024" s="29">
        <f t="shared" si="47"/>
        <v>-1</v>
      </c>
      <c r="H1024">
        <v>233500</v>
      </c>
      <c r="I1024">
        <v>-1</v>
      </c>
      <c r="J1024">
        <v>232272.72727272726</v>
      </c>
      <c r="K1024">
        <f>IF(B1024&gt;J1024,1,-1)</f>
        <v>-1</v>
      </c>
      <c r="L1024">
        <v>-9000</v>
      </c>
      <c r="M1024">
        <f t="shared" si="45"/>
        <v>-1</v>
      </c>
    </row>
    <row r="1025" spans="1:13" x14ac:dyDescent="0.25">
      <c r="A1025" s="30">
        <v>41719</v>
      </c>
      <c r="B1025" s="16">
        <v>234500</v>
      </c>
      <c r="C1025" s="16">
        <f t="shared" si="46"/>
        <v>1</v>
      </c>
      <c r="D1025" s="29">
        <v>50.606674146476763</v>
      </c>
      <c r="E1025" s="29">
        <v>5225.6758033596943</v>
      </c>
      <c r="F1025" s="29">
        <v>-224.44703598343767</v>
      </c>
      <c r="G1025" s="29">
        <f t="shared" si="47"/>
        <v>1</v>
      </c>
      <c r="H1025">
        <v>233100</v>
      </c>
      <c r="I1025">
        <v>1</v>
      </c>
      <c r="J1025">
        <v>232454.54545454544</v>
      </c>
      <c r="K1025">
        <f>IF(B1025&gt;J1025,1,-1)</f>
        <v>1</v>
      </c>
      <c r="L1025">
        <v>-2500</v>
      </c>
      <c r="M1025">
        <f t="shared" si="45"/>
        <v>-1</v>
      </c>
    </row>
    <row r="1026" spans="1:13" x14ac:dyDescent="0.25">
      <c r="A1026" s="31">
        <v>41722</v>
      </c>
      <c r="B1026" s="19">
        <v>235500</v>
      </c>
      <c r="C1026" s="16">
        <f t="shared" si="46"/>
        <v>-1</v>
      </c>
      <c r="D1026" s="29">
        <v>51.833767398644973</v>
      </c>
      <c r="E1026" s="29">
        <v>5138.1275316911442</v>
      </c>
      <c r="F1026" s="29">
        <v>-73.936576284322655</v>
      </c>
      <c r="G1026" s="29">
        <f t="shared" si="47"/>
        <v>1</v>
      </c>
      <c r="H1026">
        <v>232950</v>
      </c>
      <c r="I1026">
        <v>1</v>
      </c>
      <c r="J1026">
        <v>232890.90909090909</v>
      </c>
      <c r="K1026">
        <f>IF(B1026&gt;J1026,1,-1)</f>
        <v>1</v>
      </c>
      <c r="L1026">
        <v>-1000</v>
      </c>
      <c r="M1026">
        <f t="shared" ref="M1026:M1089" si="48">IF(L1026&gt;0,1,IF(L1026=0,0,-1))</f>
        <v>-1</v>
      </c>
    </row>
    <row r="1027" spans="1:13" x14ac:dyDescent="0.25">
      <c r="A1027" s="30">
        <v>41723</v>
      </c>
      <c r="B1027" s="16">
        <v>232500</v>
      </c>
      <c r="C1027" s="16">
        <f t="shared" si="46"/>
        <v>1</v>
      </c>
      <c r="D1027" s="29">
        <v>47.982545685188121</v>
      </c>
      <c r="E1027" s="29">
        <v>5163.9755651417772</v>
      </c>
      <c r="F1027" s="29">
        <v>-194.48893320056959</v>
      </c>
      <c r="G1027" s="29">
        <f t="shared" si="47"/>
        <v>-1</v>
      </c>
      <c r="H1027">
        <v>232550</v>
      </c>
      <c r="I1027">
        <v>-1</v>
      </c>
      <c r="J1027">
        <v>232809.09090909091</v>
      </c>
      <c r="K1027">
        <f>IF(B1027&gt;J1027,1,-1)</f>
        <v>-1</v>
      </c>
      <c r="L1027">
        <v>-3000</v>
      </c>
      <c r="M1027">
        <f t="shared" si="48"/>
        <v>-1</v>
      </c>
    </row>
    <row r="1028" spans="1:13" x14ac:dyDescent="0.25">
      <c r="A1028" s="30">
        <v>41724</v>
      </c>
      <c r="B1028" s="16">
        <v>243000</v>
      </c>
      <c r="C1028" s="16">
        <f t="shared" ref="C1028:C1091" si="49">IF(B1029-B1028&gt;500,1,-1)</f>
        <v>1</v>
      </c>
      <c r="D1028" s="29">
        <v>59.36301050112629</v>
      </c>
      <c r="E1028" s="29">
        <v>5580.8344533459367</v>
      </c>
      <c r="F1028" s="29">
        <v>550.88445022059022</v>
      </c>
      <c r="G1028" s="29">
        <f t="shared" ref="G1028:G1091" si="50">IF(F1028&gt;F1027,1,-1)</f>
        <v>1</v>
      </c>
      <c r="H1028">
        <v>233300</v>
      </c>
      <c r="I1028">
        <v>1</v>
      </c>
      <c r="J1028">
        <v>234709.09090909091</v>
      </c>
      <c r="K1028">
        <f>IF(B1028&gt;J1028,1,-1)</f>
        <v>1</v>
      </c>
      <c r="L1028">
        <v>14000</v>
      </c>
      <c r="M1028">
        <f t="shared" si="48"/>
        <v>1</v>
      </c>
    </row>
    <row r="1029" spans="1:13" x14ac:dyDescent="0.25">
      <c r="A1029" s="30">
        <v>41725</v>
      </c>
      <c r="B1029" s="16">
        <v>246000</v>
      </c>
      <c r="C1029" s="16">
        <f t="shared" si="49"/>
        <v>1</v>
      </c>
      <c r="D1029" s="29">
        <v>61.926051001731921</v>
      </c>
      <c r="E1029" s="29">
        <v>5539.3462781069411</v>
      </c>
      <c r="F1029" s="29">
        <v>1367.9047996221343</v>
      </c>
      <c r="G1029" s="29">
        <f t="shared" si="50"/>
        <v>1</v>
      </c>
      <c r="H1029">
        <v>235000</v>
      </c>
      <c r="I1029">
        <v>1</v>
      </c>
      <c r="J1029">
        <v>237018.18181818182</v>
      </c>
      <c r="K1029">
        <f>IF(B1029&gt;J1029,1,-1)</f>
        <v>1</v>
      </c>
      <c r="L1029">
        <v>17000</v>
      </c>
      <c r="M1029">
        <f t="shared" si="48"/>
        <v>1</v>
      </c>
    </row>
    <row r="1030" spans="1:13" x14ac:dyDescent="0.25">
      <c r="A1030" s="30">
        <v>41726</v>
      </c>
      <c r="B1030" s="16">
        <v>248000</v>
      </c>
      <c r="C1030" s="16">
        <f t="shared" si="49"/>
        <v>1</v>
      </c>
      <c r="D1030" s="29">
        <v>63.57543486735689</v>
      </c>
      <c r="E1030" s="29">
        <v>5536.5358296707318</v>
      </c>
      <c r="F1030" s="29">
        <v>2151.9759588441812</v>
      </c>
      <c r="G1030" s="29">
        <f t="shared" si="50"/>
        <v>1</v>
      </c>
      <c r="H1030">
        <v>236900</v>
      </c>
      <c r="I1030">
        <v>1</v>
      </c>
      <c r="J1030">
        <v>239381.81818181818</v>
      </c>
      <c r="K1030">
        <f>IF(B1030&gt;J1030,1,-1)</f>
        <v>1</v>
      </c>
      <c r="L1030">
        <v>14000</v>
      </c>
      <c r="M1030">
        <f t="shared" si="48"/>
        <v>1</v>
      </c>
    </row>
    <row r="1031" spans="1:13" x14ac:dyDescent="0.25">
      <c r="A1031" s="31">
        <v>41729</v>
      </c>
      <c r="B1031" s="19">
        <v>251000</v>
      </c>
      <c r="C1031" s="16">
        <f t="shared" si="49"/>
        <v>-1</v>
      </c>
      <c r="D1031" s="29">
        <v>65.957692622062638</v>
      </c>
      <c r="E1031" s="29">
        <v>5569.6404132656799</v>
      </c>
      <c r="F1031" s="29">
        <v>2981.0690213817579</v>
      </c>
      <c r="G1031" s="29">
        <f t="shared" si="50"/>
        <v>1</v>
      </c>
      <c r="H1031">
        <v>238600</v>
      </c>
      <c r="I1031">
        <v>1</v>
      </c>
      <c r="J1031">
        <v>241945.45454545456</v>
      </c>
      <c r="K1031">
        <f>IF(B1031&gt;J1031,1,-1)</f>
        <v>1</v>
      </c>
      <c r="L1031">
        <v>16000</v>
      </c>
      <c r="M1031">
        <f t="shared" si="48"/>
        <v>1</v>
      </c>
    </row>
    <row r="1032" spans="1:13" x14ac:dyDescent="0.25">
      <c r="A1032" s="30">
        <v>41730</v>
      </c>
      <c r="B1032" s="16">
        <v>251500</v>
      </c>
      <c r="C1032" s="16">
        <f t="shared" si="49"/>
        <v>-1</v>
      </c>
      <c r="D1032" s="29">
        <v>66.352675566114456</v>
      </c>
      <c r="E1032" s="29">
        <v>5564.6660980324168</v>
      </c>
      <c r="F1032" s="29">
        <v>3636.5571014737652</v>
      </c>
      <c r="G1032" s="29">
        <f t="shared" si="50"/>
        <v>1</v>
      </c>
      <c r="H1032">
        <v>240250</v>
      </c>
      <c r="I1032">
        <v>1</v>
      </c>
      <c r="J1032">
        <v>244290.90909090909</v>
      </c>
      <c r="K1032">
        <f>IF(B1032&gt;J1032,1,-1)</f>
        <v>1</v>
      </c>
      <c r="L1032">
        <v>20500</v>
      </c>
      <c r="M1032">
        <f t="shared" si="48"/>
        <v>1</v>
      </c>
    </row>
    <row r="1033" spans="1:13" x14ac:dyDescent="0.25">
      <c r="A1033" s="30">
        <v>41731</v>
      </c>
      <c r="B1033" s="16">
        <v>250000</v>
      </c>
      <c r="C1033" s="16">
        <f t="shared" si="49"/>
        <v>-1</v>
      </c>
      <c r="D1033" s="29">
        <v>63.955269365187291</v>
      </c>
      <c r="E1033" s="29">
        <v>5524.3328053158157</v>
      </c>
      <c r="F1033" s="29">
        <v>3989.0157727541518</v>
      </c>
      <c r="G1033" s="29">
        <f t="shared" si="50"/>
        <v>1</v>
      </c>
      <c r="H1033">
        <v>242150</v>
      </c>
      <c r="I1033">
        <v>1</v>
      </c>
      <c r="J1033">
        <v>246063.63636363635</v>
      </c>
      <c r="K1033">
        <f>IF(B1033&gt;J1033,1,-1)</f>
        <v>1</v>
      </c>
      <c r="L1033">
        <v>20500</v>
      </c>
      <c r="M1033">
        <f t="shared" si="48"/>
        <v>1</v>
      </c>
    </row>
    <row r="1034" spans="1:13" x14ac:dyDescent="0.25">
      <c r="A1034" s="30">
        <v>41732</v>
      </c>
      <c r="B1034" s="16">
        <v>245500</v>
      </c>
      <c r="C1034" s="16">
        <f t="shared" si="49"/>
        <v>1</v>
      </c>
      <c r="D1034" s="29">
        <v>57.270035907727504</v>
      </c>
      <c r="E1034" s="29">
        <v>5665.4518906504009</v>
      </c>
      <c r="F1034" s="29">
        <v>3860.7253781988693</v>
      </c>
      <c r="G1034" s="29">
        <f t="shared" si="50"/>
        <v>-1</v>
      </c>
      <c r="H1034">
        <v>243750</v>
      </c>
      <c r="I1034">
        <v>1</v>
      </c>
      <c r="J1034">
        <v>246672.72727272726</v>
      </c>
      <c r="K1034">
        <f>IF(B1034&gt;J1034,1,-1)</f>
        <v>-1</v>
      </c>
      <c r="L1034">
        <v>11000</v>
      </c>
      <c r="M1034">
        <f t="shared" si="48"/>
        <v>1</v>
      </c>
    </row>
    <row r="1035" spans="1:13" x14ac:dyDescent="0.25">
      <c r="A1035" s="30">
        <v>41733</v>
      </c>
      <c r="B1035" s="16">
        <v>247500</v>
      </c>
      <c r="C1035" s="16">
        <f t="shared" si="49"/>
        <v>-1</v>
      </c>
      <c r="D1035" s="29">
        <v>59.306011953576821</v>
      </c>
      <c r="E1035" s="29">
        <v>5617.9196127468012</v>
      </c>
      <c r="F1035" s="29">
        <v>3875.7602499495842</v>
      </c>
      <c r="G1035" s="29">
        <f t="shared" si="50"/>
        <v>1</v>
      </c>
      <c r="H1035">
        <v>245050</v>
      </c>
      <c r="I1035">
        <v>1</v>
      </c>
      <c r="J1035">
        <v>247354.54545454544</v>
      </c>
      <c r="K1035">
        <f>IF(B1035&gt;J1035,1,-1)</f>
        <v>1</v>
      </c>
      <c r="L1035">
        <v>12000</v>
      </c>
      <c r="M1035">
        <f t="shared" si="48"/>
        <v>1</v>
      </c>
    </row>
    <row r="1036" spans="1:13" x14ac:dyDescent="0.25">
      <c r="A1036" s="31">
        <v>41736</v>
      </c>
      <c r="B1036" s="19">
        <v>246500</v>
      </c>
      <c r="C1036" s="16">
        <f t="shared" si="49"/>
        <v>1</v>
      </c>
      <c r="D1036" s="29">
        <v>57.822497873088388</v>
      </c>
      <c r="E1036" s="29">
        <v>5538.0682118363156</v>
      </c>
      <c r="F1036" s="29">
        <v>3763.5994201251888</v>
      </c>
      <c r="G1036" s="29">
        <f t="shared" si="50"/>
        <v>-1</v>
      </c>
      <c r="H1036">
        <v>246150</v>
      </c>
      <c r="I1036">
        <v>1</v>
      </c>
      <c r="J1036">
        <v>247618.18181818182</v>
      </c>
      <c r="K1036">
        <f>IF(B1036&gt;J1036,1,-1)</f>
        <v>-1</v>
      </c>
      <c r="L1036">
        <v>14000</v>
      </c>
      <c r="M1036">
        <f t="shared" si="48"/>
        <v>1</v>
      </c>
    </row>
    <row r="1037" spans="1:13" x14ac:dyDescent="0.25">
      <c r="A1037" s="30">
        <v>41737</v>
      </c>
      <c r="B1037" s="16">
        <v>248500</v>
      </c>
      <c r="C1037" s="16">
        <f t="shared" si="49"/>
        <v>-1</v>
      </c>
      <c r="D1037" s="29">
        <v>59.978744059996487</v>
      </c>
      <c r="E1037" s="29">
        <v>5606.7776252765789</v>
      </c>
      <c r="F1037" s="29">
        <v>3792.3782637656259</v>
      </c>
      <c r="G1037" s="29">
        <f t="shared" si="50"/>
        <v>1</v>
      </c>
      <c r="H1037">
        <v>247750</v>
      </c>
      <c r="I1037">
        <v>1</v>
      </c>
      <c r="J1037">
        <v>248045.45454545456</v>
      </c>
      <c r="K1037">
        <f>IF(B1037&gt;J1037,1,-1)</f>
        <v>1</v>
      </c>
      <c r="L1037">
        <v>5500</v>
      </c>
      <c r="M1037">
        <f t="shared" si="48"/>
        <v>1</v>
      </c>
    </row>
    <row r="1038" spans="1:13" x14ac:dyDescent="0.25">
      <c r="A1038" s="30">
        <v>41738</v>
      </c>
      <c r="B1038" s="16">
        <v>243500</v>
      </c>
      <c r="C1038" s="16">
        <f t="shared" si="49"/>
        <v>-1</v>
      </c>
      <c r="D1038" s="29">
        <v>52.722113811676131</v>
      </c>
      <c r="E1038" s="29">
        <v>5884.8649377568227</v>
      </c>
      <c r="F1038" s="29">
        <v>3372.8474060620647</v>
      </c>
      <c r="G1038" s="29">
        <f t="shared" si="50"/>
        <v>-1</v>
      </c>
      <c r="H1038">
        <v>247800</v>
      </c>
      <c r="I1038">
        <v>-1</v>
      </c>
      <c r="J1038">
        <v>247272.72727272726</v>
      </c>
      <c r="K1038">
        <f>IF(B1038&gt;J1038,1,-1)</f>
        <v>-1</v>
      </c>
      <c r="L1038">
        <v>-2500</v>
      </c>
      <c r="M1038">
        <f t="shared" si="48"/>
        <v>-1</v>
      </c>
    </row>
    <row r="1039" spans="1:13" x14ac:dyDescent="0.25">
      <c r="A1039" s="30">
        <v>41739</v>
      </c>
      <c r="B1039" s="16">
        <v>242500</v>
      </c>
      <c r="C1039" s="16">
        <f t="shared" si="49"/>
        <v>-1</v>
      </c>
      <c r="D1039" s="29">
        <v>51.3831374049605</v>
      </c>
      <c r="E1039" s="29">
        <v>6000.2317279170502</v>
      </c>
      <c r="F1039" s="29">
        <v>2925.9460513819358</v>
      </c>
      <c r="G1039" s="29">
        <f t="shared" si="50"/>
        <v>-1</v>
      </c>
      <c r="H1039">
        <v>247450</v>
      </c>
      <c r="I1039">
        <v>-1</v>
      </c>
      <c r="J1039">
        <v>246309.09090909091</v>
      </c>
      <c r="K1039">
        <f>IF(B1039&gt;J1039,1,-1)</f>
        <v>-1</v>
      </c>
      <c r="L1039">
        <v>-5500</v>
      </c>
      <c r="M1039">
        <f t="shared" si="48"/>
        <v>-1</v>
      </c>
    </row>
    <row r="1040" spans="1:13" x14ac:dyDescent="0.25">
      <c r="A1040" s="30">
        <v>41740</v>
      </c>
      <c r="B1040" s="16">
        <v>242000</v>
      </c>
      <c r="C1040" s="16">
        <f t="shared" si="49"/>
        <v>-1</v>
      </c>
      <c r="D1040" s="29">
        <v>50.689940555864929</v>
      </c>
      <c r="E1040" s="29">
        <v>5857.3580330658324</v>
      </c>
      <c r="F1040" s="29">
        <v>2502.5795079558447</v>
      </c>
      <c r="G1040" s="29">
        <f t="shared" si="50"/>
        <v>-1</v>
      </c>
      <c r="H1040">
        <v>246850</v>
      </c>
      <c r="I1040">
        <v>-1</v>
      </c>
      <c r="J1040">
        <v>245318.18181818182</v>
      </c>
      <c r="K1040">
        <f>IF(B1040&gt;J1040,1,-1)</f>
        <v>-1</v>
      </c>
      <c r="L1040">
        <v>-9000</v>
      </c>
      <c r="M1040">
        <f t="shared" si="48"/>
        <v>-1</v>
      </c>
    </row>
    <row r="1041" spans="1:13" x14ac:dyDescent="0.25">
      <c r="A1041" s="31">
        <v>41743</v>
      </c>
      <c r="B1041" s="19">
        <v>241500</v>
      </c>
      <c r="C1041" s="16">
        <f t="shared" si="49"/>
        <v>-1</v>
      </c>
      <c r="D1041" s="29">
        <v>49.96403824802416</v>
      </c>
      <c r="E1041" s="29">
        <v>5688.9753164182721</v>
      </c>
      <c r="F1041" s="29">
        <v>2102.4766091695346</v>
      </c>
      <c r="G1041" s="29">
        <f t="shared" si="50"/>
        <v>-1</v>
      </c>
      <c r="H1041">
        <v>245900</v>
      </c>
      <c r="I1041">
        <v>-1</v>
      </c>
      <c r="J1041">
        <v>244345.45454545456</v>
      </c>
      <c r="K1041">
        <f>IF(B1041&gt;J1041,1,-1)</f>
        <v>-1</v>
      </c>
      <c r="L1041">
        <v>-10000</v>
      </c>
      <c r="M1041">
        <f t="shared" si="48"/>
        <v>-1</v>
      </c>
    </row>
    <row r="1042" spans="1:13" x14ac:dyDescent="0.25">
      <c r="A1042" s="30">
        <v>41744</v>
      </c>
      <c r="B1042" s="16">
        <v>238000</v>
      </c>
      <c r="C1042" s="16">
        <f t="shared" si="49"/>
        <v>1</v>
      </c>
      <c r="D1042" s="29">
        <v>45.09576570019378</v>
      </c>
      <c r="E1042" s="29">
        <v>5854.0485081026809</v>
      </c>
      <c r="F1042" s="29">
        <v>1485.8435504717636</v>
      </c>
      <c r="G1042" s="29">
        <f t="shared" si="50"/>
        <v>-1</v>
      </c>
      <c r="H1042">
        <v>244550</v>
      </c>
      <c r="I1042">
        <v>-1</v>
      </c>
      <c r="J1042">
        <v>242909.09090909091</v>
      </c>
      <c r="K1042">
        <f>IF(B1042&gt;J1042,1,-1)</f>
        <v>-1</v>
      </c>
      <c r="L1042">
        <v>-12000</v>
      </c>
      <c r="M1042">
        <f t="shared" si="48"/>
        <v>-1</v>
      </c>
    </row>
    <row r="1043" spans="1:13" x14ac:dyDescent="0.25">
      <c r="A1043" s="30">
        <v>41745</v>
      </c>
      <c r="B1043" s="16">
        <v>242000</v>
      </c>
      <c r="C1043" s="16">
        <f t="shared" si="49"/>
        <v>-1</v>
      </c>
      <c r="D1043" s="29">
        <v>50.974888991968122</v>
      </c>
      <c r="E1043" s="29">
        <v>5793.045043238204</v>
      </c>
      <c r="F1043" s="29">
        <v>1304.882110745908</v>
      </c>
      <c r="G1043" s="29">
        <f t="shared" si="50"/>
        <v>-1</v>
      </c>
      <c r="H1043">
        <v>243750</v>
      </c>
      <c r="I1043">
        <v>-1</v>
      </c>
      <c r="J1043">
        <v>242445.45454545456</v>
      </c>
      <c r="K1043">
        <f>IF(B1043&gt;J1043,1,-1)</f>
        <v>-1</v>
      </c>
      <c r="L1043">
        <v>-3500</v>
      </c>
      <c r="M1043">
        <f t="shared" si="48"/>
        <v>-1</v>
      </c>
    </row>
    <row r="1044" spans="1:13" x14ac:dyDescent="0.25">
      <c r="A1044" s="30">
        <v>41746</v>
      </c>
      <c r="B1044" s="16">
        <v>240000</v>
      </c>
      <c r="C1044" s="16">
        <f t="shared" si="49"/>
        <v>1</v>
      </c>
      <c r="D1044" s="29">
        <v>48.195992657145496</v>
      </c>
      <c r="E1044" s="29">
        <v>5664.9703972926172</v>
      </c>
      <c r="F1044" s="29">
        <v>988.68859402913949</v>
      </c>
      <c r="G1044" s="29">
        <f t="shared" si="50"/>
        <v>-1</v>
      </c>
      <c r="H1044">
        <v>243200</v>
      </c>
      <c r="I1044">
        <v>-1</v>
      </c>
      <c r="J1044">
        <v>241763.63636363635</v>
      </c>
      <c r="K1044">
        <f>IF(B1044&gt;J1044,1,-1)</f>
        <v>-1</v>
      </c>
      <c r="L1044">
        <v>-7500</v>
      </c>
      <c r="M1044">
        <f t="shared" si="48"/>
        <v>-1</v>
      </c>
    </row>
    <row r="1045" spans="1:13" x14ac:dyDescent="0.25">
      <c r="A1045" s="30">
        <v>41747</v>
      </c>
      <c r="B1045" s="16">
        <v>245000</v>
      </c>
      <c r="C1045" s="16">
        <f t="shared" si="49"/>
        <v>-1</v>
      </c>
      <c r="D1045" s="29">
        <v>54.82620351465058</v>
      </c>
      <c r="E1045" s="29">
        <v>5617.4725117717162</v>
      </c>
      <c r="F1045" s="29">
        <v>1128.5519231652142</v>
      </c>
      <c r="G1045" s="29">
        <f t="shared" si="50"/>
        <v>1</v>
      </c>
      <c r="H1045">
        <v>242950</v>
      </c>
      <c r="I1045">
        <v>1</v>
      </c>
      <c r="J1045">
        <v>242090.90909090909</v>
      </c>
      <c r="K1045">
        <f>IF(B1045&gt;J1045,1,-1)</f>
        <v>1</v>
      </c>
      <c r="L1045">
        <v>-1500</v>
      </c>
      <c r="M1045">
        <f t="shared" si="48"/>
        <v>-1</v>
      </c>
    </row>
    <row r="1046" spans="1:13" x14ac:dyDescent="0.25">
      <c r="A1046" s="31">
        <v>41750</v>
      </c>
      <c r="B1046" s="19">
        <v>244000</v>
      </c>
      <c r="C1046" s="16">
        <f t="shared" si="49"/>
        <v>1</v>
      </c>
      <c r="D1046" s="29">
        <v>53.355392142190695</v>
      </c>
      <c r="E1046" s="29">
        <v>5466.2244752165934</v>
      </c>
      <c r="F1046" s="29">
        <v>1145.4983841901703</v>
      </c>
      <c r="G1046" s="29">
        <f t="shared" si="50"/>
        <v>1</v>
      </c>
      <c r="H1046">
        <v>242700</v>
      </c>
      <c r="I1046">
        <v>1</v>
      </c>
      <c r="J1046">
        <v>242281.81818181818</v>
      </c>
      <c r="K1046">
        <f>IF(B1046&gt;J1046,1,-1)</f>
        <v>1</v>
      </c>
      <c r="L1046">
        <v>-4500</v>
      </c>
      <c r="M1046">
        <f t="shared" si="48"/>
        <v>-1</v>
      </c>
    </row>
    <row r="1047" spans="1:13" x14ac:dyDescent="0.25">
      <c r="A1047" s="30">
        <v>41751</v>
      </c>
      <c r="B1047" s="16">
        <v>245000</v>
      </c>
      <c r="C1047" s="16">
        <f t="shared" si="49"/>
        <v>-1</v>
      </c>
      <c r="D1047" s="29">
        <v>54.665134345439178</v>
      </c>
      <c r="E1047" s="29">
        <v>5325.7798698439792</v>
      </c>
      <c r="F1047" s="29">
        <v>1225.4934931505704</v>
      </c>
      <c r="G1047" s="29">
        <f t="shared" si="50"/>
        <v>1</v>
      </c>
      <c r="H1047">
        <v>242350</v>
      </c>
      <c r="I1047">
        <v>1</v>
      </c>
      <c r="J1047">
        <v>242700</v>
      </c>
      <c r="K1047">
        <f>IF(B1047&gt;J1047,1,-1)</f>
        <v>1</v>
      </c>
      <c r="L1047">
        <v>1500</v>
      </c>
      <c r="M1047">
        <f t="shared" si="48"/>
        <v>1</v>
      </c>
    </row>
    <row r="1048" spans="1:13" x14ac:dyDescent="0.25">
      <c r="A1048" s="30">
        <v>41752</v>
      </c>
      <c r="B1048" s="16">
        <v>245000</v>
      </c>
      <c r="C1048" s="16">
        <f t="shared" si="49"/>
        <v>-1</v>
      </c>
      <c r="D1048" s="29">
        <v>54.665134345439178</v>
      </c>
      <c r="E1048" s="29">
        <v>5195.3670219979813</v>
      </c>
      <c r="F1048" s="29">
        <v>1274.2019860038708</v>
      </c>
      <c r="G1048" s="29">
        <f t="shared" si="50"/>
        <v>1</v>
      </c>
      <c r="H1048">
        <v>242500</v>
      </c>
      <c r="I1048">
        <v>1</v>
      </c>
      <c r="J1048">
        <v>243181.81818181818</v>
      </c>
      <c r="K1048">
        <f>IF(B1048&gt;J1048,1,-1)</f>
        <v>1</v>
      </c>
      <c r="L1048">
        <v>2500</v>
      </c>
      <c r="M1048">
        <f t="shared" si="48"/>
        <v>1</v>
      </c>
    </row>
    <row r="1049" spans="1:13" x14ac:dyDescent="0.25">
      <c r="A1049" s="30">
        <v>41753</v>
      </c>
      <c r="B1049" s="16">
        <v>242000</v>
      </c>
      <c r="C1049" s="16">
        <f t="shared" si="49"/>
        <v>-1</v>
      </c>
      <c r="D1049" s="29">
        <v>49.799903023523164</v>
      </c>
      <c r="E1049" s="29">
        <v>5324.2693775695534</v>
      </c>
      <c r="F1049" s="29">
        <v>1058.5268509344896</v>
      </c>
      <c r="G1049" s="29">
        <f t="shared" si="50"/>
        <v>-1</v>
      </c>
      <c r="H1049">
        <v>242450</v>
      </c>
      <c r="I1049">
        <v>-1</v>
      </c>
      <c r="J1049">
        <v>243090.90909090909</v>
      </c>
      <c r="K1049">
        <f>IF(B1049&gt;J1049,1,-1)</f>
        <v>-1</v>
      </c>
      <c r="L1049">
        <v>0</v>
      </c>
      <c r="M1049">
        <f t="shared" si="48"/>
        <v>0</v>
      </c>
    </row>
    <row r="1050" spans="1:13" x14ac:dyDescent="0.25">
      <c r="A1050" s="30">
        <v>41754</v>
      </c>
      <c r="B1050" s="16">
        <v>236000</v>
      </c>
      <c r="C1050" s="16">
        <f t="shared" si="49"/>
        <v>-1</v>
      </c>
      <c r="D1050" s="29">
        <v>41.789181753527799</v>
      </c>
      <c r="E1050" s="29">
        <v>5551.1072791717288</v>
      </c>
      <c r="F1050" s="29">
        <v>398.85514282103395</v>
      </c>
      <c r="G1050" s="29">
        <f t="shared" si="50"/>
        <v>-1</v>
      </c>
      <c r="H1050">
        <v>241850</v>
      </c>
      <c r="I1050">
        <v>-1</v>
      </c>
      <c r="J1050">
        <v>241918.18181818182</v>
      </c>
      <c r="K1050">
        <f>IF(B1050&gt;J1050,1,-1)</f>
        <v>-1</v>
      </c>
      <c r="L1050">
        <v>-5500</v>
      </c>
      <c r="M1050">
        <f t="shared" si="48"/>
        <v>-1</v>
      </c>
    </row>
    <row r="1051" spans="1:13" x14ac:dyDescent="0.25">
      <c r="A1051" s="31">
        <v>41757</v>
      </c>
      <c r="B1051" s="19">
        <v>233500</v>
      </c>
      <c r="C1051" s="16">
        <f t="shared" si="49"/>
        <v>-1</v>
      </c>
      <c r="D1051" s="29">
        <v>38.975903090958255</v>
      </c>
      <c r="E1051" s="29">
        <v>5404.5996163737482</v>
      </c>
      <c r="F1051" s="29">
        <v>-321.95722271309933</v>
      </c>
      <c r="G1051" s="29">
        <f t="shared" si="50"/>
        <v>-1</v>
      </c>
      <c r="H1051">
        <v>241050</v>
      </c>
      <c r="I1051">
        <v>-1</v>
      </c>
      <c r="J1051">
        <v>240400</v>
      </c>
      <c r="K1051">
        <f>IF(B1051&gt;J1051,1,-1)</f>
        <v>-1</v>
      </c>
      <c r="L1051">
        <v>-4500</v>
      </c>
      <c r="M1051">
        <f t="shared" si="48"/>
        <v>-1</v>
      </c>
    </row>
    <row r="1052" spans="1:13" x14ac:dyDescent="0.25">
      <c r="A1052" s="30">
        <v>41758</v>
      </c>
      <c r="B1052" s="16">
        <v>234000</v>
      </c>
      <c r="C1052" s="16">
        <f t="shared" si="49"/>
        <v>-1</v>
      </c>
      <c r="D1052" s="29">
        <v>39.848096773855573</v>
      </c>
      <c r="E1052" s="29">
        <v>5161.4139294899087</v>
      </c>
      <c r="F1052" s="29">
        <v>-843.14118747389875</v>
      </c>
      <c r="G1052" s="29">
        <f t="shared" si="50"/>
        <v>-1</v>
      </c>
      <c r="H1052">
        <v>240650</v>
      </c>
      <c r="I1052">
        <v>-1</v>
      </c>
      <c r="J1052">
        <v>239118.18181818182</v>
      </c>
      <c r="K1052">
        <f>IF(B1052&gt;J1052,1,-1)</f>
        <v>-1</v>
      </c>
      <c r="L1052">
        <v>-8000</v>
      </c>
      <c r="M1052">
        <f t="shared" si="48"/>
        <v>-1</v>
      </c>
    </row>
    <row r="1053" spans="1:13" x14ac:dyDescent="0.25">
      <c r="A1053" s="30">
        <v>41759</v>
      </c>
      <c r="B1053" s="16">
        <v>230000</v>
      </c>
      <c r="C1053" s="16">
        <f t="shared" si="49"/>
        <v>-1</v>
      </c>
      <c r="D1053" s="29">
        <v>35.479304961602281</v>
      </c>
      <c r="E1053" s="29">
        <v>5257.0272202406295</v>
      </c>
      <c r="F1053" s="29">
        <v>-1560.9560751072713</v>
      </c>
      <c r="G1053" s="29">
        <f t="shared" si="50"/>
        <v>-1</v>
      </c>
      <c r="H1053">
        <v>239450</v>
      </c>
      <c r="I1053">
        <v>-1</v>
      </c>
      <c r="J1053">
        <v>237181.81818181818</v>
      </c>
      <c r="K1053">
        <f>IF(B1053&gt;J1053,1,-1)</f>
        <v>-1</v>
      </c>
      <c r="L1053">
        <v>-10000</v>
      </c>
      <c r="M1053">
        <f t="shared" si="48"/>
        <v>-1</v>
      </c>
    </row>
    <row r="1054" spans="1:13" x14ac:dyDescent="0.25">
      <c r="A1054" s="30">
        <v>41761</v>
      </c>
      <c r="B1054" s="16">
        <v>225000</v>
      </c>
      <c r="C1054" s="16">
        <f t="shared" si="49"/>
        <v>-1</v>
      </c>
      <c r="D1054" s="29">
        <v>30.916437014776832</v>
      </c>
      <c r="E1054" s="29">
        <v>5345.8109902234419</v>
      </c>
      <c r="F1054" s="29">
        <v>-2504.4183822262275</v>
      </c>
      <c r="G1054" s="29">
        <f t="shared" si="50"/>
        <v>-1</v>
      </c>
      <c r="H1054">
        <v>237950</v>
      </c>
      <c r="I1054">
        <v>-1</v>
      </c>
      <c r="J1054">
        <v>234554.54545454544</v>
      </c>
      <c r="K1054">
        <f>IF(B1054&gt;J1054,1,-1)</f>
        <v>-1</v>
      </c>
      <c r="L1054">
        <v>-20000</v>
      </c>
      <c r="M1054">
        <f t="shared" si="48"/>
        <v>-1</v>
      </c>
    </row>
    <row r="1055" spans="1:13" x14ac:dyDescent="0.25">
      <c r="A1055" s="30">
        <v>41766</v>
      </c>
      <c r="B1055" s="16">
        <v>223000</v>
      </c>
      <c r="C1055" s="16">
        <f t="shared" si="49"/>
        <v>1</v>
      </c>
      <c r="D1055" s="29">
        <v>29.29358118674179</v>
      </c>
      <c r="E1055" s="29">
        <v>5392.5387766360527</v>
      </c>
      <c r="F1055" s="29">
        <v>-3374.6020315960341</v>
      </c>
      <c r="G1055" s="29">
        <f t="shared" si="50"/>
        <v>-1</v>
      </c>
      <c r="H1055">
        <v>235750</v>
      </c>
      <c r="I1055">
        <v>-1</v>
      </c>
      <c r="J1055">
        <v>231836.36363636365</v>
      </c>
      <c r="K1055">
        <f>IF(B1055&gt;J1055,1,-1)</f>
        <v>-1</v>
      </c>
      <c r="L1055">
        <v>-21000</v>
      </c>
      <c r="M1055">
        <f t="shared" si="48"/>
        <v>-1</v>
      </c>
    </row>
    <row r="1056" spans="1:13" x14ac:dyDescent="0.25">
      <c r="A1056" s="31">
        <v>41767</v>
      </c>
      <c r="B1056" s="19">
        <v>228500</v>
      </c>
      <c r="C1056" s="16">
        <f t="shared" si="49"/>
        <v>1</v>
      </c>
      <c r="D1056" s="29">
        <v>38.806488292748597</v>
      </c>
      <c r="E1056" s="29">
        <v>5471.6431497334779</v>
      </c>
      <c r="F1056" s="29">
        <v>-3579.1664060983458</v>
      </c>
      <c r="G1056" s="29">
        <f t="shared" si="50"/>
        <v>-1</v>
      </c>
      <c r="H1056">
        <v>234200</v>
      </c>
      <c r="I1056">
        <v>-1</v>
      </c>
      <c r="J1056">
        <v>230518.18181818182</v>
      </c>
      <c r="K1056">
        <f>IF(B1056&gt;J1056,1,-1)</f>
        <v>-1</v>
      </c>
      <c r="L1056">
        <v>-16500</v>
      </c>
      <c r="M1056">
        <f t="shared" si="48"/>
        <v>-1</v>
      </c>
    </row>
    <row r="1057" spans="1:13" x14ac:dyDescent="0.25">
      <c r="A1057" s="30">
        <v>41768</v>
      </c>
      <c r="B1057" s="16">
        <v>231500</v>
      </c>
      <c r="C1057" s="16">
        <f t="shared" si="49"/>
        <v>-1</v>
      </c>
      <c r="D1057" s="29">
        <v>43.288459934033845</v>
      </c>
      <c r="E1057" s="29">
        <v>5402.2400676096586</v>
      </c>
      <c r="F1057" s="29">
        <v>-3459.3331792144163</v>
      </c>
      <c r="G1057" s="29">
        <f t="shared" si="50"/>
        <v>1</v>
      </c>
      <c r="H1057">
        <v>232850</v>
      </c>
      <c r="I1057">
        <v>-1</v>
      </c>
      <c r="J1057">
        <v>230027.27272727274</v>
      </c>
      <c r="K1057">
        <f>IF(B1057&gt;J1057,1,-1)</f>
        <v>1</v>
      </c>
      <c r="L1057">
        <v>-13500</v>
      </c>
      <c r="M1057">
        <f t="shared" si="48"/>
        <v>-1</v>
      </c>
    </row>
    <row r="1058" spans="1:13" x14ac:dyDescent="0.25">
      <c r="A1058" s="30">
        <v>41771</v>
      </c>
      <c r="B1058" s="16">
        <v>229500</v>
      </c>
      <c r="C1058" s="16">
        <f t="shared" si="49"/>
        <v>1</v>
      </c>
      <c r="D1058" s="29">
        <v>41.125879115944102</v>
      </c>
      <c r="E1058" s="29">
        <v>5373.5086342089689</v>
      </c>
      <c r="F1058" s="29">
        <v>-3485.568307106354</v>
      </c>
      <c r="G1058" s="29">
        <f t="shared" si="50"/>
        <v>-1</v>
      </c>
      <c r="H1058">
        <v>231300</v>
      </c>
      <c r="I1058">
        <v>-1</v>
      </c>
      <c r="J1058">
        <v>229418.18181818182</v>
      </c>
      <c r="K1058">
        <f>IF(B1058&gt;J1058,1,-1)</f>
        <v>1</v>
      </c>
      <c r="L1058">
        <v>-12500</v>
      </c>
      <c r="M1058">
        <f t="shared" si="48"/>
        <v>-1</v>
      </c>
    </row>
    <row r="1059" spans="1:13" x14ac:dyDescent="0.25">
      <c r="A1059" s="30">
        <v>41772</v>
      </c>
      <c r="B1059" s="16">
        <v>231500</v>
      </c>
      <c r="C1059" s="16">
        <f t="shared" si="49"/>
        <v>1</v>
      </c>
      <c r="D1059" s="29">
        <v>44.131616285408825</v>
      </c>
      <c r="E1059" s="29">
        <v>5275.4008746226145</v>
      </c>
      <c r="F1059" s="29">
        <v>-3306.8571587925253</v>
      </c>
      <c r="G1059" s="29">
        <f t="shared" si="50"/>
        <v>1</v>
      </c>
      <c r="H1059">
        <v>230250</v>
      </c>
      <c r="I1059">
        <v>1</v>
      </c>
      <c r="J1059">
        <v>229454.54545454544</v>
      </c>
      <c r="K1059">
        <f>IF(B1059&gt;J1059,1,-1)</f>
        <v>1</v>
      </c>
      <c r="L1059">
        <v>-4500</v>
      </c>
      <c r="M1059">
        <f t="shared" si="48"/>
        <v>-1</v>
      </c>
    </row>
    <row r="1060" spans="1:13" x14ac:dyDescent="0.25">
      <c r="A1060" s="30">
        <v>41773</v>
      </c>
      <c r="B1060" s="16">
        <v>237500</v>
      </c>
      <c r="C1060" s="16">
        <f t="shared" si="49"/>
        <v>1</v>
      </c>
      <c r="D1060" s="29">
        <v>52.041937732030938</v>
      </c>
      <c r="E1060" s="29">
        <v>5398.5865264352851</v>
      </c>
      <c r="F1060" s="29">
        <v>-2650.5238413524348</v>
      </c>
      <c r="G1060" s="29">
        <f t="shared" si="50"/>
        <v>1</v>
      </c>
      <c r="H1060">
        <v>230400</v>
      </c>
      <c r="I1060">
        <v>1</v>
      </c>
      <c r="J1060">
        <v>230772.72727272726</v>
      </c>
      <c r="K1060">
        <f>IF(B1060&gt;J1060,1,-1)</f>
        <v>1</v>
      </c>
      <c r="L1060">
        <v>4000</v>
      </c>
      <c r="M1060">
        <f t="shared" si="48"/>
        <v>1</v>
      </c>
    </row>
    <row r="1061" spans="1:13" x14ac:dyDescent="0.25">
      <c r="A1061" s="31">
        <v>41774</v>
      </c>
      <c r="B1061" s="19">
        <v>239500</v>
      </c>
      <c r="C1061" s="16">
        <f t="shared" si="49"/>
        <v>-1</v>
      </c>
      <c r="D1061" s="29">
        <v>54.361585287897839</v>
      </c>
      <c r="E1061" s="29">
        <v>5334.4017745470501</v>
      </c>
      <c r="F1061" s="29">
        <v>-1946.5530218041968</v>
      </c>
      <c r="G1061" s="29">
        <f t="shared" si="50"/>
        <v>1</v>
      </c>
      <c r="H1061">
        <v>231000</v>
      </c>
      <c r="I1061">
        <v>1</v>
      </c>
      <c r="J1061">
        <v>232427.27272727274</v>
      </c>
      <c r="K1061">
        <f>IF(B1061&gt;J1061,1,-1)</f>
        <v>1</v>
      </c>
      <c r="L1061">
        <v>5500</v>
      </c>
      <c r="M1061">
        <f t="shared" si="48"/>
        <v>1</v>
      </c>
    </row>
    <row r="1062" spans="1:13" x14ac:dyDescent="0.25">
      <c r="A1062" s="30">
        <v>41775</v>
      </c>
      <c r="B1062" s="16">
        <v>234500</v>
      </c>
      <c r="C1062" s="16">
        <f t="shared" si="49"/>
        <v>-1</v>
      </c>
      <c r="D1062" s="29">
        <v>48.098139201625237</v>
      </c>
      <c r="E1062" s="29">
        <v>5453.3730763651183</v>
      </c>
      <c r="F1062" s="29">
        <v>-1771.6863908555242</v>
      </c>
      <c r="G1062" s="29">
        <f t="shared" si="50"/>
        <v>1</v>
      </c>
      <c r="H1062">
        <v>231050</v>
      </c>
      <c r="I1062">
        <v>1</v>
      </c>
      <c r="J1062">
        <v>233063.63636363635</v>
      </c>
      <c r="K1062">
        <f>IF(B1062&gt;J1062,1,-1)</f>
        <v>1</v>
      </c>
      <c r="L1062">
        <v>4500</v>
      </c>
      <c r="M1062">
        <f t="shared" si="48"/>
        <v>1</v>
      </c>
    </row>
    <row r="1063" spans="1:13" x14ac:dyDescent="0.25">
      <c r="A1063" s="30">
        <v>41778</v>
      </c>
      <c r="B1063" s="16">
        <v>233500</v>
      </c>
      <c r="C1063" s="16">
        <f t="shared" si="49"/>
        <v>-1</v>
      </c>
      <c r="D1063" s="29">
        <v>46.933428174827121</v>
      </c>
      <c r="E1063" s="29">
        <v>5349.5607137676107</v>
      </c>
      <c r="F1063" s="29">
        <v>-1694.264541640965</v>
      </c>
      <c r="G1063" s="29">
        <f t="shared" si="50"/>
        <v>1</v>
      </c>
      <c r="H1063">
        <v>231400</v>
      </c>
      <c r="I1063">
        <v>1</v>
      </c>
      <c r="J1063">
        <v>233509.09090909091</v>
      </c>
      <c r="K1063">
        <f>IF(B1063&gt;J1063,1,-1)</f>
        <v>-1</v>
      </c>
      <c r="L1063">
        <v>8500</v>
      </c>
      <c r="M1063">
        <f t="shared" si="48"/>
        <v>1</v>
      </c>
    </row>
    <row r="1064" spans="1:13" x14ac:dyDescent="0.25">
      <c r="A1064" s="30">
        <v>41779</v>
      </c>
      <c r="B1064" s="16">
        <v>230000</v>
      </c>
      <c r="C1064" s="16">
        <f t="shared" si="49"/>
        <v>-1</v>
      </c>
      <c r="D1064" s="29">
        <v>43.007959815056559</v>
      </c>
      <c r="E1064" s="29">
        <v>5324.5920913556383</v>
      </c>
      <c r="F1064" s="29">
        <v>-1893.5008188473294</v>
      </c>
      <c r="G1064" s="29">
        <f t="shared" si="50"/>
        <v>-1</v>
      </c>
      <c r="H1064">
        <v>231900</v>
      </c>
      <c r="I1064">
        <v>-1</v>
      </c>
      <c r="J1064">
        <v>233254.54545454544</v>
      </c>
      <c r="K1064">
        <f>IF(B1064&gt;J1064,1,-1)</f>
        <v>-1</v>
      </c>
      <c r="L1064">
        <v>7000</v>
      </c>
      <c r="M1064">
        <f t="shared" si="48"/>
        <v>1</v>
      </c>
    </row>
    <row r="1065" spans="1:13" x14ac:dyDescent="0.25">
      <c r="A1065" s="30">
        <v>41780</v>
      </c>
      <c r="B1065" s="16">
        <v>230500</v>
      </c>
      <c r="C1065" s="16">
        <f t="shared" si="49"/>
        <v>1</v>
      </c>
      <c r="D1065" s="29">
        <v>43.731991202270379</v>
      </c>
      <c r="E1065" s="29">
        <v>5194.2640848302353</v>
      </c>
      <c r="F1065" s="29">
        <v>-1988.1332204324135</v>
      </c>
      <c r="G1065" s="29">
        <f t="shared" si="50"/>
        <v>-1</v>
      </c>
      <c r="H1065">
        <v>232650</v>
      </c>
      <c r="I1065">
        <v>-1</v>
      </c>
      <c r="J1065">
        <v>233000</v>
      </c>
      <c r="K1065">
        <f>IF(B1065&gt;J1065,1,-1)</f>
        <v>-1</v>
      </c>
      <c r="L1065">
        <v>2000</v>
      </c>
      <c r="M1065">
        <f t="shared" si="48"/>
        <v>1</v>
      </c>
    </row>
    <row r="1066" spans="1:13" x14ac:dyDescent="0.25">
      <c r="A1066" s="31">
        <v>41781</v>
      </c>
      <c r="B1066" s="19">
        <v>233000</v>
      </c>
      <c r="C1066" s="16">
        <f t="shared" si="49"/>
        <v>-1</v>
      </c>
      <c r="D1066" s="29">
        <v>47.334647820374769</v>
      </c>
      <c r="E1066" s="29">
        <v>5108.9595073423616</v>
      </c>
      <c r="F1066" s="29">
        <v>-1840.1884271394811</v>
      </c>
      <c r="G1066" s="29">
        <f t="shared" si="50"/>
        <v>1</v>
      </c>
      <c r="H1066">
        <v>233100</v>
      </c>
      <c r="I1066">
        <v>-1</v>
      </c>
      <c r="J1066">
        <v>233063.63636363635</v>
      </c>
      <c r="K1066">
        <f>IF(B1066&gt;J1066,1,-1)</f>
        <v>-1</v>
      </c>
      <c r="L1066">
        <v>1500</v>
      </c>
      <c r="M1066">
        <f t="shared" si="48"/>
        <v>1</v>
      </c>
    </row>
    <row r="1067" spans="1:13" x14ac:dyDescent="0.25">
      <c r="A1067" s="30">
        <v>41782</v>
      </c>
      <c r="B1067" s="16">
        <v>233000</v>
      </c>
      <c r="C1067" s="16">
        <f t="shared" si="49"/>
        <v>1</v>
      </c>
      <c r="D1067" s="29">
        <v>47.334647820374776</v>
      </c>
      <c r="E1067" s="29">
        <v>4994.0338282464791</v>
      </c>
      <c r="F1067" s="29">
        <v>-1703.3064560166385</v>
      </c>
      <c r="G1067" s="29">
        <f t="shared" si="50"/>
        <v>1</v>
      </c>
      <c r="H1067">
        <v>233250</v>
      </c>
      <c r="I1067">
        <v>-1</v>
      </c>
      <c r="J1067">
        <v>233045.45454545456</v>
      </c>
      <c r="K1067">
        <f>IF(B1067&gt;J1067,1,-1)</f>
        <v>-1</v>
      </c>
      <c r="L1067">
        <v>3500</v>
      </c>
      <c r="M1067">
        <f t="shared" si="48"/>
        <v>1</v>
      </c>
    </row>
    <row r="1068" spans="1:13" x14ac:dyDescent="0.25">
      <c r="A1068" s="30">
        <v>41785</v>
      </c>
      <c r="B1068" s="16">
        <v>235000</v>
      </c>
      <c r="C1068" s="16">
        <f t="shared" si="49"/>
        <v>-1</v>
      </c>
      <c r="D1068" s="29">
        <v>50.287786090131327</v>
      </c>
      <c r="E1068" s="29">
        <v>4815.8885548003018</v>
      </c>
      <c r="F1068" s="29">
        <v>-1417.1076871196274</v>
      </c>
      <c r="G1068" s="29">
        <f t="shared" si="50"/>
        <v>1</v>
      </c>
      <c r="H1068">
        <v>233800</v>
      </c>
      <c r="I1068">
        <v>1</v>
      </c>
      <c r="J1068">
        <v>233363.63636363635</v>
      </c>
      <c r="K1068">
        <f>IF(B1068&gt;J1068,1,-1)</f>
        <v>1</v>
      </c>
      <c r="L1068">
        <v>3500</v>
      </c>
      <c r="M1068">
        <f t="shared" si="48"/>
        <v>1</v>
      </c>
    </row>
    <row r="1069" spans="1:13" x14ac:dyDescent="0.25">
      <c r="A1069" s="30">
        <v>41786</v>
      </c>
      <c r="B1069" s="16">
        <v>229000</v>
      </c>
      <c r="C1069" s="16">
        <f t="shared" si="49"/>
        <v>1</v>
      </c>
      <c r="D1069" s="29">
        <v>42.574878255306139</v>
      </c>
      <c r="E1069" s="29">
        <v>4900.4679437431378</v>
      </c>
      <c r="F1069" s="29">
        <v>-1655.3609857088886</v>
      </c>
      <c r="G1069" s="29">
        <f t="shared" si="50"/>
        <v>-1</v>
      </c>
      <c r="H1069">
        <v>233550</v>
      </c>
      <c r="I1069">
        <v>-1</v>
      </c>
      <c r="J1069">
        <v>232490.90909090909</v>
      </c>
      <c r="K1069">
        <f>IF(B1069&gt;J1069,1,-1)</f>
        <v>-1</v>
      </c>
      <c r="L1069">
        <v>-8500</v>
      </c>
      <c r="M1069">
        <f t="shared" si="48"/>
        <v>-1</v>
      </c>
    </row>
    <row r="1070" spans="1:13" x14ac:dyDescent="0.25">
      <c r="A1070" s="30">
        <v>41787</v>
      </c>
      <c r="B1070" s="16">
        <v>230000</v>
      </c>
      <c r="C1070" s="16">
        <f t="shared" si="49"/>
        <v>-1</v>
      </c>
      <c r="D1070" s="29">
        <v>44.113376241588952</v>
      </c>
      <c r="E1070" s="29">
        <v>4836.1488049043419</v>
      </c>
      <c r="F1070" s="29">
        <v>-1743.3900830571074</v>
      </c>
      <c r="G1070" s="29">
        <f t="shared" si="50"/>
        <v>-1</v>
      </c>
      <c r="H1070">
        <v>232800</v>
      </c>
      <c r="I1070">
        <v>-1</v>
      </c>
      <c r="J1070">
        <v>231845.45454545456</v>
      </c>
      <c r="K1070">
        <f>IF(B1070&gt;J1070,1,-1)</f>
        <v>-1</v>
      </c>
      <c r="L1070">
        <v>-9500</v>
      </c>
      <c r="M1070">
        <f t="shared" si="48"/>
        <v>-1</v>
      </c>
    </row>
    <row r="1071" spans="1:13" x14ac:dyDescent="0.25">
      <c r="A1071" s="31">
        <v>41788</v>
      </c>
      <c r="B1071" s="19">
        <v>230000</v>
      </c>
      <c r="C1071" s="16">
        <f t="shared" si="49"/>
        <v>-1</v>
      </c>
      <c r="D1071" s="29">
        <v>44.113376241588959</v>
      </c>
      <c r="E1071" s="29">
        <v>4740.709604554032</v>
      </c>
      <c r="F1071" s="29">
        <v>-1792.4910558164702</v>
      </c>
      <c r="G1071" s="29">
        <f t="shared" si="50"/>
        <v>-1</v>
      </c>
      <c r="H1071">
        <v>231850</v>
      </c>
      <c r="I1071">
        <v>-1</v>
      </c>
      <c r="J1071">
        <v>231336.36363636365</v>
      </c>
      <c r="K1071">
        <f>IF(B1071&gt;J1071,1,-1)</f>
        <v>-1</v>
      </c>
      <c r="L1071">
        <v>-4500</v>
      </c>
      <c r="M1071">
        <f t="shared" si="48"/>
        <v>-1</v>
      </c>
    </row>
    <row r="1072" spans="1:13" x14ac:dyDescent="0.25">
      <c r="A1072" s="30">
        <v>41789</v>
      </c>
      <c r="B1072" s="16">
        <v>224500</v>
      </c>
      <c r="C1072" s="16">
        <f t="shared" si="49"/>
        <v>1</v>
      </c>
      <c r="D1072" s="29">
        <v>37.674949701157587</v>
      </c>
      <c r="E1072" s="29">
        <v>4902.0874899430301</v>
      </c>
      <c r="F1072" s="29">
        <v>-2249.2796691656404</v>
      </c>
      <c r="G1072" s="29">
        <f t="shared" si="50"/>
        <v>-1</v>
      </c>
      <c r="H1072">
        <v>230850</v>
      </c>
      <c r="I1072">
        <v>-1</v>
      </c>
      <c r="J1072">
        <v>230000</v>
      </c>
      <c r="K1072">
        <f>IF(B1072&gt;J1072,1,-1)</f>
        <v>-1</v>
      </c>
      <c r="L1072">
        <v>-9000</v>
      </c>
      <c r="M1072">
        <f t="shared" si="48"/>
        <v>-1</v>
      </c>
    </row>
    <row r="1073" spans="1:13" x14ac:dyDescent="0.25">
      <c r="A1073" s="30">
        <v>41792</v>
      </c>
      <c r="B1073" s="16">
        <v>226500</v>
      </c>
      <c r="C1073" s="16">
        <f t="shared" si="49"/>
        <v>-1</v>
      </c>
      <c r="D1073" s="29">
        <v>41.044601427579707</v>
      </c>
      <c r="E1073" s="29">
        <v>4766.2240978042419</v>
      </c>
      <c r="F1073" s="29">
        <v>-2421.9855096054089</v>
      </c>
      <c r="G1073" s="29">
        <f t="shared" si="50"/>
        <v>-1</v>
      </c>
      <c r="H1073">
        <v>230150</v>
      </c>
      <c r="I1073">
        <v>-1</v>
      </c>
      <c r="J1073">
        <v>229209.09090909091</v>
      </c>
      <c r="K1073">
        <f>IF(B1073&gt;J1073,1,-1)</f>
        <v>-1</v>
      </c>
      <c r="L1073">
        <v>-3500</v>
      </c>
      <c r="M1073">
        <f t="shared" si="48"/>
        <v>-1</v>
      </c>
    </row>
    <row r="1074" spans="1:13" x14ac:dyDescent="0.25">
      <c r="A1074" s="30">
        <v>41793</v>
      </c>
      <c r="B1074" s="16">
        <v>227000</v>
      </c>
      <c r="C1074" s="16">
        <f t="shared" si="49"/>
        <v>-1</v>
      </c>
      <c r="D1074" s="29">
        <v>41.890453766942578</v>
      </c>
      <c r="E1074" s="29">
        <v>4782.9223765325105</v>
      </c>
      <c r="F1074" s="29">
        <v>-2489.8093389002897</v>
      </c>
      <c r="G1074" s="29">
        <f t="shared" si="50"/>
        <v>-1</v>
      </c>
      <c r="H1074">
        <v>229850</v>
      </c>
      <c r="I1074">
        <v>-1</v>
      </c>
      <c r="J1074">
        <v>228636.36363636365</v>
      </c>
      <c r="K1074">
        <f>IF(B1074&gt;J1074,1,-1)</f>
        <v>-1</v>
      </c>
      <c r="L1074">
        <v>-3500</v>
      </c>
      <c r="M1074">
        <f t="shared" si="48"/>
        <v>-1</v>
      </c>
    </row>
    <row r="1075" spans="1:13" x14ac:dyDescent="0.25">
      <c r="A1075" s="30">
        <v>41795</v>
      </c>
      <c r="B1075" s="16">
        <v>225000</v>
      </c>
      <c r="C1075" s="16">
        <f t="shared" si="49"/>
        <v>-1</v>
      </c>
      <c r="D1075" s="29">
        <v>39.452157848147323</v>
      </c>
      <c r="E1075" s="29">
        <v>4798.4279210659024</v>
      </c>
      <c r="F1075" s="29">
        <v>-2674.1179306395934</v>
      </c>
      <c r="G1075" s="29">
        <f t="shared" si="50"/>
        <v>-1</v>
      </c>
      <c r="H1075">
        <v>229300</v>
      </c>
      <c r="I1075">
        <v>-1</v>
      </c>
      <c r="J1075">
        <v>227754.54545454544</v>
      </c>
      <c r="K1075">
        <f>IF(B1075&gt;J1075,1,-1)</f>
        <v>-1</v>
      </c>
      <c r="L1075">
        <v>-8000</v>
      </c>
      <c r="M1075">
        <f t="shared" si="48"/>
        <v>-1</v>
      </c>
    </row>
    <row r="1076" spans="1:13" x14ac:dyDescent="0.25">
      <c r="A1076" s="31">
        <v>41799</v>
      </c>
      <c r="B1076" s="19">
        <v>224000</v>
      </c>
      <c r="C1076" s="16">
        <f t="shared" si="49"/>
        <v>-1</v>
      </c>
      <c r="D1076" s="29">
        <v>38.253227059662457</v>
      </c>
      <c r="E1076" s="29">
        <v>4705.6830695611943</v>
      </c>
      <c r="F1076" s="29">
        <v>-2867.8170503140718</v>
      </c>
      <c r="G1076" s="29">
        <f t="shared" si="50"/>
        <v>-1</v>
      </c>
      <c r="H1076">
        <v>228400</v>
      </c>
      <c r="I1076">
        <v>-1</v>
      </c>
      <c r="J1076">
        <v>226790.90909090909</v>
      </c>
      <c r="K1076">
        <f>IF(B1076&gt;J1076,1,-1)</f>
        <v>-1</v>
      </c>
      <c r="L1076">
        <v>-9000</v>
      </c>
      <c r="M1076">
        <f t="shared" si="48"/>
        <v>-1</v>
      </c>
    </row>
    <row r="1077" spans="1:13" x14ac:dyDescent="0.25">
      <c r="A1077" s="30">
        <v>41800</v>
      </c>
      <c r="B1077" s="16">
        <v>223000</v>
      </c>
      <c r="C1077" s="16">
        <f t="shared" si="49"/>
        <v>1</v>
      </c>
      <c r="D1077" s="29">
        <v>37.040981720955678</v>
      </c>
      <c r="E1077" s="29">
        <v>4548.1342788782522</v>
      </c>
      <c r="F1077" s="29">
        <v>-3066.6660238446493</v>
      </c>
      <c r="G1077" s="29">
        <f t="shared" si="50"/>
        <v>-1</v>
      </c>
      <c r="H1077">
        <v>227400</v>
      </c>
      <c r="I1077">
        <v>-1</v>
      </c>
      <c r="J1077">
        <v>225809.09090909091</v>
      </c>
      <c r="K1077">
        <f>IF(B1077&gt;J1077,1,-1)</f>
        <v>-1</v>
      </c>
      <c r="L1077">
        <v>-12000</v>
      </c>
      <c r="M1077">
        <f t="shared" si="48"/>
        <v>-1</v>
      </c>
    </row>
    <row r="1078" spans="1:13" x14ac:dyDescent="0.25">
      <c r="A1078" s="30">
        <v>41801</v>
      </c>
      <c r="B1078" s="16">
        <v>224000</v>
      </c>
      <c r="C1078" s="16">
        <f t="shared" si="49"/>
        <v>1</v>
      </c>
      <c r="D1078" s="29">
        <v>39.118720284792154</v>
      </c>
      <c r="E1078" s="29">
        <v>4366.1246875298057</v>
      </c>
      <c r="F1078" s="29">
        <v>-3107.7395384472911</v>
      </c>
      <c r="G1078" s="29">
        <f t="shared" si="50"/>
        <v>-1</v>
      </c>
      <c r="H1078">
        <v>226300</v>
      </c>
      <c r="I1078">
        <v>-1</v>
      </c>
      <c r="J1078">
        <v>225190.90909090909</v>
      </c>
      <c r="K1078">
        <f>IF(B1078&gt;J1078,1,-1)</f>
        <v>-1</v>
      </c>
      <c r="L1078">
        <v>-5000</v>
      </c>
      <c r="M1078">
        <f t="shared" si="48"/>
        <v>-1</v>
      </c>
    </row>
    <row r="1079" spans="1:13" x14ac:dyDescent="0.25">
      <c r="A1079" s="30">
        <v>41802</v>
      </c>
      <c r="B1079" s="16">
        <v>225000</v>
      </c>
      <c r="C1079" s="16">
        <f t="shared" si="49"/>
        <v>-1</v>
      </c>
      <c r="D1079" s="29">
        <v>41.208182503540343</v>
      </c>
      <c r="E1079" s="29">
        <v>4268.544352706248</v>
      </c>
      <c r="F1079" s="29">
        <v>-3024.7317275126406</v>
      </c>
      <c r="G1079" s="29">
        <f t="shared" si="50"/>
        <v>1</v>
      </c>
      <c r="H1079">
        <v>225900</v>
      </c>
      <c r="I1079">
        <v>-1</v>
      </c>
      <c r="J1079">
        <v>224954.54545454544</v>
      </c>
      <c r="K1079">
        <f>IF(B1079&gt;J1079,1,-1)</f>
        <v>1</v>
      </c>
      <c r="L1079">
        <v>-5000</v>
      </c>
      <c r="M1079">
        <f t="shared" si="48"/>
        <v>-1</v>
      </c>
    </row>
    <row r="1080" spans="1:13" x14ac:dyDescent="0.25">
      <c r="A1080" s="30">
        <v>41803</v>
      </c>
      <c r="B1080" s="16">
        <v>224000</v>
      </c>
      <c r="C1080" s="16">
        <f t="shared" si="49"/>
        <v>1</v>
      </c>
      <c r="D1080" s="29">
        <v>39.739402450520934</v>
      </c>
      <c r="E1080" s="29">
        <v>4213.6483275129449</v>
      </c>
      <c r="F1080" s="29">
        <v>-3004.9993203414488</v>
      </c>
      <c r="G1080" s="29">
        <f t="shared" si="50"/>
        <v>1</v>
      </c>
      <c r="H1080">
        <v>225300</v>
      </c>
      <c r="I1080">
        <v>-1</v>
      </c>
      <c r="J1080">
        <v>224609.09090909091</v>
      </c>
      <c r="K1080">
        <f>IF(B1080&gt;J1080,1,-1)</f>
        <v>-1</v>
      </c>
      <c r="L1080">
        <v>-6000</v>
      </c>
      <c r="M1080">
        <f t="shared" si="48"/>
        <v>-1</v>
      </c>
    </row>
    <row r="1081" spans="1:13" x14ac:dyDescent="0.25">
      <c r="A1081" s="31">
        <v>41806</v>
      </c>
      <c r="B1081" s="19">
        <v>225000</v>
      </c>
      <c r="C1081" s="16">
        <f t="shared" si="49"/>
        <v>1</v>
      </c>
      <c r="D1081" s="29">
        <v>41.966981621693463</v>
      </c>
      <c r="E1081" s="29">
        <v>4091.2448755477344</v>
      </c>
      <c r="F1081" s="29">
        <v>-2875.5223709014535</v>
      </c>
      <c r="G1081" s="29">
        <f t="shared" si="50"/>
        <v>1</v>
      </c>
      <c r="H1081">
        <v>224800</v>
      </c>
      <c r="I1081">
        <v>1</v>
      </c>
      <c r="J1081">
        <v>224554.54545454544</v>
      </c>
      <c r="K1081">
        <f>IF(B1081&gt;J1081,1,-1)</f>
        <v>1</v>
      </c>
      <c r="L1081">
        <v>500</v>
      </c>
      <c r="M1081">
        <f t="shared" si="48"/>
        <v>1</v>
      </c>
    </row>
    <row r="1082" spans="1:13" x14ac:dyDescent="0.25">
      <c r="A1082" s="30">
        <v>41807</v>
      </c>
      <c r="B1082" s="16">
        <v>229500</v>
      </c>
      <c r="C1082" s="16">
        <f t="shared" si="49"/>
        <v>-1</v>
      </c>
      <c r="D1082" s="29">
        <v>50.783681127817424</v>
      </c>
      <c r="E1082" s="29">
        <v>4191.870241580039</v>
      </c>
      <c r="F1082" s="29">
        <v>-2382.3364718142839</v>
      </c>
      <c r="G1082" s="29">
        <f t="shared" si="50"/>
        <v>1</v>
      </c>
      <c r="H1082">
        <v>225300</v>
      </c>
      <c r="I1082">
        <v>1</v>
      </c>
      <c r="J1082">
        <v>225409.09090909091</v>
      </c>
      <c r="K1082">
        <f>IF(B1082&gt;J1082,1,-1)</f>
        <v>1</v>
      </c>
      <c r="L1082">
        <v>3000</v>
      </c>
      <c r="M1082">
        <f t="shared" si="48"/>
        <v>1</v>
      </c>
    </row>
    <row r="1083" spans="1:13" x14ac:dyDescent="0.25">
      <c r="A1083" s="30">
        <v>41808</v>
      </c>
      <c r="B1083" s="16">
        <v>226000</v>
      </c>
      <c r="C1083" s="16">
        <f t="shared" si="49"/>
        <v>-1</v>
      </c>
      <c r="D1083" s="29">
        <v>45.050792217793408</v>
      </c>
      <c r="E1083" s="29">
        <v>4285.3080814671794</v>
      </c>
      <c r="F1083" s="29">
        <v>-2247.9904087480973</v>
      </c>
      <c r="G1083" s="29">
        <f t="shared" si="50"/>
        <v>1</v>
      </c>
      <c r="H1083">
        <v>225250</v>
      </c>
      <c r="I1083">
        <v>1</v>
      </c>
      <c r="J1083">
        <v>225536.36363636365</v>
      </c>
      <c r="K1083">
        <f>IF(B1083&gt;J1083,1,-1)</f>
        <v>1</v>
      </c>
      <c r="L1083">
        <v>-1000</v>
      </c>
      <c r="M1083">
        <f t="shared" si="48"/>
        <v>-1</v>
      </c>
    </row>
    <row r="1084" spans="1:13" x14ac:dyDescent="0.25">
      <c r="A1084" s="30">
        <v>41809</v>
      </c>
      <c r="B1084" s="16">
        <v>223500</v>
      </c>
      <c r="C1084" s="16">
        <f t="shared" si="49"/>
        <v>-1</v>
      </c>
      <c r="D1084" s="29">
        <v>41.45127779058862</v>
      </c>
      <c r="E1084" s="29">
        <v>4372.0717899338097</v>
      </c>
      <c r="F1084" s="29">
        <v>-2316.5455968444294</v>
      </c>
      <c r="G1084" s="29">
        <f t="shared" si="50"/>
        <v>-1</v>
      </c>
      <c r="H1084">
        <v>224900</v>
      </c>
      <c r="I1084">
        <v>-1</v>
      </c>
      <c r="J1084">
        <v>225218.18181818182</v>
      </c>
      <c r="K1084">
        <f>IF(B1084&gt;J1084,1,-1)</f>
        <v>-1</v>
      </c>
      <c r="L1084">
        <v>-1500</v>
      </c>
      <c r="M1084">
        <f t="shared" si="48"/>
        <v>-1</v>
      </c>
    </row>
    <row r="1085" spans="1:13" x14ac:dyDescent="0.25">
      <c r="A1085" s="30">
        <v>41810</v>
      </c>
      <c r="B1085" s="16">
        <v>218000</v>
      </c>
      <c r="C1085" s="16">
        <f t="shared" si="49"/>
        <v>1</v>
      </c>
      <c r="D1085" s="29">
        <v>34.8535311387527</v>
      </c>
      <c r="E1085" s="29">
        <v>4488.3523763671092</v>
      </c>
      <c r="F1085" s="29">
        <v>-2782.6039852749673</v>
      </c>
      <c r="G1085" s="29">
        <f t="shared" si="50"/>
        <v>-1</v>
      </c>
      <c r="H1085">
        <v>224200</v>
      </c>
      <c r="I1085">
        <v>-1</v>
      </c>
      <c r="J1085">
        <v>223963.63636363635</v>
      </c>
      <c r="K1085">
        <f>IF(B1085&gt;J1085,1,-1)</f>
        <v>-1</v>
      </c>
      <c r="L1085">
        <v>-6000</v>
      </c>
      <c r="M1085">
        <f t="shared" si="48"/>
        <v>-1</v>
      </c>
    </row>
    <row r="1086" spans="1:13" x14ac:dyDescent="0.25">
      <c r="A1086" s="31">
        <v>41813</v>
      </c>
      <c r="B1086" s="19">
        <v>219500</v>
      </c>
      <c r="C1086" s="16">
        <f t="shared" si="49"/>
        <v>1</v>
      </c>
      <c r="D1086" s="29">
        <v>37.763037772854759</v>
      </c>
      <c r="E1086" s="29">
        <v>4346.3272066266018</v>
      </c>
      <c r="F1086" s="29">
        <v>-2996.3807399111101</v>
      </c>
      <c r="G1086" s="29">
        <f t="shared" si="50"/>
        <v>-1</v>
      </c>
      <c r="H1086">
        <v>223750</v>
      </c>
      <c r="I1086">
        <v>-1</v>
      </c>
      <c r="J1086">
        <v>223109.09090909091</v>
      </c>
      <c r="K1086">
        <f>IF(B1086&gt;J1086,1,-1)</f>
        <v>-1</v>
      </c>
      <c r="L1086">
        <v>-3500</v>
      </c>
      <c r="M1086">
        <f t="shared" si="48"/>
        <v>-1</v>
      </c>
    </row>
    <row r="1087" spans="1:13" x14ac:dyDescent="0.25">
      <c r="A1087" s="30">
        <v>41814</v>
      </c>
      <c r="B1087" s="16">
        <v>224500</v>
      </c>
      <c r="C1087" s="16">
        <f t="shared" si="49"/>
        <v>1</v>
      </c>
      <c r="D1087" s="29">
        <v>46.362314576044916</v>
      </c>
      <c r="E1087" s="29">
        <v>4607.3038347247011</v>
      </c>
      <c r="F1087" s="29">
        <v>-2730.8624623193755</v>
      </c>
      <c r="G1087" s="29">
        <f t="shared" si="50"/>
        <v>1</v>
      </c>
      <c r="H1087">
        <v>223900</v>
      </c>
      <c r="I1087">
        <v>1</v>
      </c>
      <c r="J1087">
        <v>223245.45454545456</v>
      </c>
      <c r="K1087">
        <f>IF(B1087&gt;J1087,1,-1)</f>
        <v>1</v>
      </c>
      <c r="L1087">
        <v>500</v>
      </c>
      <c r="M1087">
        <f t="shared" si="48"/>
        <v>1</v>
      </c>
    </row>
    <row r="1088" spans="1:13" x14ac:dyDescent="0.25">
      <c r="A1088" s="30">
        <v>41815</v>
      </c>
      <c r="B1088" s="16">
        <v>228500</v>
      </c>
      <c r="C1088" s="16">
        <f t="shared" si="49"/>
        <v>1</v>
      </c>
      <c r="D1088" s="29">
        <v>52.068069730475337</v>
      </c>
      <c r="E1088" s="29">
        <v>4599.6392751015082</v>
      </c>
      <c r="F1088" s="29">
        <v>-2172.6260629261669</v>
      </c>
      <c r="G1088" s="29">
        <f t="shared" si="50"/>
        <v>1</v>
      </c>
      <c r="H1088">
        <v>224350</v>
      </c>
      <c r="I1088">
        <v>1</v>
      </c>
      <c r="J1088">
        <v>224081.81818181818</v>
      </c>
      <c r="K1088">
        <f>IF(B1088&gt;J1088,1,-1)</f>
        <v>1</v>
      </c>
      <c r="L1088">
        <v>3500</v>
      </c>
      <c r="M1088">
        <f t="shared" si="48"/>
        <v>1</v>
      </c>
    </row>
    <row r="1089" spans="1:13" x14ac:dyDescent="0.25">
      <c r="A1089" s="30">
        <v>41816</v>
      </c>
      <c r="B1089" s="16">
        <v>229500</v>
      </c>
      <c r="C1089" s="16">
        <f t="shared" si="49"/>
        <v>-1</v>
      </c>
      <c r="D1089" s="29">
        <v>53.402603138476849</v>
      </c>
      <c r="E1089" s="29">
        <v>4449.6650411656865</v>
      </c>
      <c r="F1089" s="29">
        <v>-1630.7300114024256</v>
      </c>
      <c r="G1089" s="29">
        <f t="shared" si="50"/>
        <v>1</v>
      </c>
      <c r="H1089">
        <v>224800</v>
      </c>
      <c r="I1089">
        <v>1</v>
      </c>
      <c r="J1089">
        <v>225018.18181818182</v>
      </c>
      <c r="K1089">
        <f>IF(B1089&gt;J1089,1,-1)</f>
        <v>1</v>
      </c>
      <c r="L1089">
        <v>5500</v>
      </c>
      <c r="M1089">
        <f t="shared" si="48"/>
        <v>1</v>
      </c>
    </row>
    <row r="1090" spans="1:13" x14ac:dyDescent="0.25">
      <c r="A1090" s="30">
        <v>41817</v>
      </c>
      <c r="B1090" s="16">
        <v>230000</v>
      </c>
      <c r="C1090" s="16">
        <f t="shared" si="49"/>
        <v>-1</v>
      </c>
      <c r="D1090" s="29">
        <v>54.090872220305556</v>
      </c>
      <c r="E1090" s="29">
        <v>4524.6889667967089</v>
      </c>
      <c r="F1090" s="29">
        <v>-1147.6977201926638</v>
      </c>
      <c r="G1090" s="29">
        <f t="shared" si="50"/>
        <v>1</v>
      </c>
      <c r="H1090">
        <v>225400</v>
      </c>
      <c r="I1090">
        <v>1</v>
      </c>
      <c r="J1090">
        <v>225963.63636363635</v>
      </c>
      <c r="K1090">
        <f>IF(B1090&gt;J1090,1,-1)</f>
        <v>1</v>
      </c>
      <c r="L1090">
        <v>5000</v>
      </c>
      <c r="M1090">
        <f t="shared" ref="M1090:M1153" si="51">IF(L1090&gt;0,1,IF(L1090=0,0,-1))</f>
        <v>1</v>
      </c>
    </row>
    <row r="1091" spans="1:13" x14ac:dyDescent="0.25">
      <c r="A1091" s="31">
        <v>41820</v>
      </c>
      <c r="B1091" s="19">
        <v>229500</v>
      </c>
      <c r="C1091" s="16">
        <f t="shared" si="49"/>
        <v>-1</v>
      </c>
      <c r="D1091" s="29">
        <v>53.243934589621517</v>
      </c>
      <c r="E1091" s="29">
        <v>4522.9254691683727</v>
      </c>
      <c r="F1091" s="29">
        <v>-796.06048098049359</v>
      </c>
      <c r="G1091" s="29">
        <f t="shared" si="50"/>
        <v>1</v>
      </c>
      <c r="H1091">
        <v>225850</v>
      </c>
      <c r="I1091">
        <v>1</v>
      </c>
      <c r="J1091">
        <v>226709.09090909091</v>
      </c>
      <c r="K1091">
        <f>IF(B1091&gt;J1091,1,-1)</f>
        <v>1</v>
      </c>
      <c r="L1091">
        <v>0</v>
      </c>
      <c r="M1091">
        <f t="shared" si="51"/>
        <v>0</v>
      </c>
    </row>
    <row r="1092" spans="1:13" x14ac:dyDescent="0.25">
      <c r="A1092" s="30">
        <v>41821</v>
      </c>
      <c r="B1092" s="16">
        <v>229000</v>
      </c>
      <c r="C1092" s="16">
        <f t="shared" ref="C1092:C1155" si="52">IF(B1093-B1092&gt;500,1,-1)</f>
        <v>1</v>
      </c>
      <c r="D1092" s="29">
        <v>52.361016934663638</v>
      </c>
      <c r="E1092" s="29">
        <v>4449.8593642277747</v>
      </c>
      <c r="F1092" s="29">
        <v>-551.37534506234806</v>
      </c>
      <c r="G1092" s="29">
        <f t="shared" ref="G1092:G1155" si="53">IF(F1092&gt;F1091,1,-1)</f>
        <v>1</v>
      </c>
      <c r="H1092">
        <v>225800</v>
      </c>
      <c r="I1092">
        <v>1</v>
      </c>
      <c r="J1092">
        <v>227281.81818181818</v>
      </c>
      <c r="K1092">
        <f>IF(B1092&gt;J1092,1,-1)</f>
        <v>1</v>
      </c>
      <c r="L1092">
        <v>3000</v>
      </c>
      <c r="M1092">
        <f t="shared" si="51"/>
        <v>1</v>
      </c>
    </row>
    <row r="1093" spans="1:13" x14ac:dyDescent="0.25">
      <c r="A1093" s="30">
        <v>41822</v>
      </c>
      <c r="B1093" s="16">
        <v>230500</v>
      </c>
      <c r="C1093" s="16">
        <f t="shared" si="52"/>
        <v>-1</v>
      </c>
      <c r="D1093" s="29">
        <v>54.783458655991048</v>
      </c>
      <c r="E1093" s="29">
        <v>4417.726552497219</v>
      </c>
      <c r="F1093" s="29">
        <v>-233.72886712008039</v>
      </c>
      <c r="G1093" s="29">
        <f t="shared" si="53"/>
        <v>1</v>
      </c>
      <c r="H1093">
        <v>226250</v>
      </c>
      <c r="I1093">
        <v>1</v>
      </c>
      <c r="J1093">
        <v>228136.36363636365</v>
      </c>
      <c r="K1093">
        <f>IF(B1093&gt;J1093,1,-1)</f>
        <v>1</v>
      </c>
      <c r="L1093">
        <v>7000</v>
      </c>
      <c r="M1093">
        <f t="shared" si="51"/>
        <v>1</v>
      </c>
    </row>
    <row r="1094" spans="1:13" x14ac:dyDescent="0.25">
      <c r="A1094" s="30">
        <v>41823</v>
      </c>
      <c r="B1094" s="16">
        <v>228000</v>
      </c>
      <c r="C1094" s="16">
        <f t="shared" si="52"/>
        <v>-1</v>
      </c>
      <c r="D1094" s="29">
        <v>50.201598455077466</v>
      </c>
      <c r="E1094" s="29">
        <v>4423.6032273188457</v>
      </c>
      <c r="F1094" s="29">
        <v>-181.62716654286487</v>
      </c>
      <c r="G1094" s="29">
        <f t="shared" si="53"/>
        <v>1</v>
      </c>
      <c r="H1094">
        <v>226700</v>
      </c>
      <c r="I1094">
        <v>1</v>
      </c>
      <c r="J1094">
        <v>228454.54545454544</v>
      </c>
      <c r="K1094">
        <f>IF(B1094&gt;J1094,1,-1)</f>
        <v>-1</v>
      </c>
      <c r="L1094">
        <v>10000</v>
      </c>
      <c r="M1094">
        <f t="shared" si="51"/>
        <v>1</v>
      </c>
    </row>
    <row r="1095" spans="1:13" x14ac:dyDescent="0.25">
      <c r="A1095" s="30">
        <v>41824</v>
      </c>
      <c r="B1095" s="16">
        <v>228000</v>
      </c>
      <c r="C1095" s="16">
        <f t="shared" si="52"/>
        <v>-1</v>
      </c>
      <c r="D1095" s="29">
        <v>50.201598455077473</v>
      </c>
      <c r="E1095" s="29">
        <v>4321.9172825103569</v>
      </c>
      <c r="F1095" s="29">
        <v>-138.73692060296889</v>
      </c>
      <c r="G1095" s="29">
        <f t="shared" si="53"/>
        <v>1</v>
      </c>
      <c r="H1095">
        <v>227700</v>
      </c>
      <c r="I1095">
        <v>1</v>
      </c>
      <c r="J1095">
        <v>228690.90909090909</v>
      </c>
      <c r="K1095">
        <f>IF(B1095&gt;J1095,1,-1)</f>
        <v>-1</v>
      </c>
      <c r="L1095">
        <v>8500</v>
      </c>
      <c r="M1095">
        <f t="shared" si="51"/>
        <v>1</v>
      </c>
    </row>
    <row r="1096" spans="1:13" x14ac:dyDescent="0.25">
      <c r="A1096" s="31">
        <v>41827</v>
      </c>
      <c r="B1096" s="19">
        <v>225500</v>
      </c>
      <c r="C1096" s="16">
        <f t="shared" si="52"/>
        <v>-1</v>
      </c>
      <c r="D1096" s="29">
        <v>45.76271692526803</v>
      </c>
      <c r="E1096" s="29">
        <v>4334.6374766167601</v>
      </c>
      <c r="F1096" s="29">
        <v>-302.98260346369352</v>
      </c>
      <c r="G1096" s="29">
        <f t="shared" si="53"/>
        <v>-1</v>
      </c>
      <c r="H1096">
        <v>228300</v>
      </c>
      <c r="I1096">
        <v>-1</v>
      </c>
      <c r="J1096">
        <v>228290.90909090909</v>
      </c>
      <c r="K1096">
        <f>IF(B1096&gt;J1096,1,-1)</f>
        <v>-1</v>
      </c>
      <c r="L1096">
        <v>1000</v>
      </c>
      <c r="M1096">
        <f t="shared" si="51"/>
        <v>1</v>
      </c>
    </row>
    <row r="1097" spans="1:13" x14ac:dyDescent="0.25">
      <c r="A1097" s="30">
        <v>41828</v>
      </c>
      <c r="B1097" s="16">
        <v>225500</v>
      </c>
      <c r="C1097" s="16">
        <f t="shared" si="52"/>
        <v>-1</v>
      </c>
      <c r="D1097" s="29">
        <v>45.76271692526803</v>
      </c>
      <c r="E1097" s="29">
        <v>4239.3062282869914</v>
      </c>
      <c r="F1097" s="29">
        <v>-428.21232532366412</v>
      </c>
      <c r="G1097" s="29">
        <f t="shared" si="53"/>
        <v>-1</v>
      </c>
      <c r="H1097">
        <v>228400</v>
      </c>
      <c r="I1097">
        <v>-1</v>
      </c>
      <c r="J1097">
        <v>227781.81818181818</v>
      </c>
      <c r="K1097">
        <f>IF(B1097&gt;J1097,1,-1)</f>
        <v>-1</v>
      </c>
      <c r="L1097">
        <v>-3000</v>
      </c>
      <c r="M1097">
        <f t="shared" si="51"/>
        <v>-1</v>
      </c>
    </row>
    <row r="1098" spans="1:13" x14ac:dyDescent="0.25">
      <c r="A1098" s="30">
        <v>41829</v>
      </c>
      <c r="B1098" s="16">
        <v>224000</v>
      </c>
      <c r="C1098" s="16">
        <f t="shared" si="52"/>
        <v>1</v>
      </c>
      <c r="D1098" s="29">
        <v>43.110208632467042</v>
      </c>
      <c r="E1098" s="29">
        <v>4150.7843548379205</v>
      </c>
      <c r="F1098" s="29">
        <v>-641.10498689117958</v>
      </c>
      <c r="G1098" s="29">
        <f t="shared" si="53"/>
        <v>-1</v>
      </c>
      <c r="H1098">
        <v>227950</v>
      </c>
      <c r="I1098">
        <v>-1</v>
      </c>
      <c r="J1098">
        <v>226981.81818181818</v>
      </c>
      <c r="K1098">
        <f>IF(B1098&gt;J1098,1,-1)</f>
        <v>-1</v>
      </c>
      <c r="L1098">
        <v>-5500</v>
      </c>
      <c r="M1098">
        <f t="shared" si="51"/>
        <v>-1</v>
      </c>
    </row>
    <row r="1099" spans="1:13" x14ac:dyDescent="0.25">
      <c r="A1099" s="30">
        <v>41830</v>
      </c>
      <c r="B1099" s="16">
        <v>228500</v>
      </c>
      <c r="C1099" s="16">
        <f t="shared" si="52"/>
        <v>-1</v>
      </c>
      <c r="D1099" s="29">
        <v>52.083225147614307</v>
      </c>
      <c r="E1099" s="29">
        <v>4211.4426152066399</v>
      </c>
      <c r="F1099" s="29">
        <v>-441.62083299801452</v>
      </c>
      <c r="G1099" s="29">
        <f t="shared" si="53"/>
        <v>1</v>
      </c>
      <c r="H1099">
        <v>227850</v>
      </c>
      <c r="I1099">
        <v>1</v>
      </c>
      <c r="J1099">
        <v>227081.81818181818</v>
      </c>
      <c r="K1099">
        <f>IF(B1099&gt;J1099,1,-1)</f>
        <v>1</v>
      </c>
      <c r="L1099">
        <v>-1500</v>
      </c>
      <c r="M1099">
        <f t="shared" si="51"/>
        <v>-1</v>
      </c>
    </row>
    <row r="1100" spans="1:13" x14ac:dyDescent="0.25">
      <c r="A1100" s="30">
        <v>41831</v>
      </c>
      <c r="B1100" s="16">
        <v>224000</v>
      </c>
      <c r="C1100" s="16">
        <f t="shared" si="52"/>
        <v>-1</v>
      </c>
      <c r="D1100" s="29">
        <v>44.520938725789115</v>
      </c>
      <c r="E1100" s="29">
        <v>4374.9109998347367</v>
      </c>
      <c r="F1100" s="29">
        <v>-639.27147216434241</v>
      </c>
      <c r="G1100" s="29">
        <f t="shared" si="53"/>
        <v>-1</v>
      </c>
      <c r="H1100">
        <v>227250</v>
      </c>
      <c r="I1100">
        <v>-1</v>
      </c>
      <c r="J1100">
        <v>226381.81818181818</v>
      </c>
      <c r="K1100">
        <f>IF(B1100&gt;J1100,1,-1)</f>
        <v>-1</v>
      </c>
      <c r="L1100">
        <v>-5500</v>
      </c>
      <c r="M1100">
        <f t="shared" si="51"/>
        <v>-1</v>
      </c>
    </row>
    <row r="1101" spans="1:13" x14ac:dyDescent="0.25">
      <c r="A1101" s="31">
        <v>41834</v>
      </c>
      <c r="B1101" s="19">
        <v>223000</v>
      </c>
      <c r="C1101" s="16">
        <f t="shared" si="52"/>
        <v>1</v>
      </c>
      <c r="D1101" s="29">
        <v>43.025883552324956</v>
      </c>
      <c r="E1101" s="29">
        <v>4276.703071275113</v>
      </c>
      <c r="F1101" s="29">
        <v>-866.61289632981061</v>
      </c>
      <c r="G1101" s="29">
        <f t="shared" si="53"/>
        <v>-1</v>
      </c>
      <c r="H1101">
        <v>226600</v>
      </c>
      <c r="I1101">
        <v>-1</v>
      </c>
      <c r="J1101">
        <v>225609.09090909091</v>
      </c>
      <c r="K1101">
        <f>IF(B1101&gt;J1101,1,-1)</f>
        <v>-1</v>
      </c>
      <c r="L1101">
        <v>-6000</v>
      </c>
      <c r="M1101">
        <f t="shared" si="51"/>
        <v>-1</v>
      </c>
    </row>
    <row r="1102" spans="1:13" x14ac:dyDescent="0.25">
      <c r="A1102" s="30">
        <v>41835</v>
      </c>
      <c r="B1102" s="16">
        <v>230000</v>
      </c>
      <c r="C1102" s="16">
        <f t="shared" si="52"/>
        <v>1</v>
      </c>
      <c r="D1102" s="29">
        <v>54.535229278999743</v>
      </c>
      <c r="E1102" s="29">
        <v>4506.9385661840333</v>
      </c>
      <c r="F1102" s="29">
        <v>-476.44890789728379</v>
      </c>
      <c r="G1102" s="29">
        <f t="shared" si="53"/>
        <v>1</v>
      </c>
      <c r="H1102">
        <v>226700</v>
      </c>
      <c r="I1102">
        <v>1</v>
      </c>
      <c r="J1102">
        <v>226227.27272727274</v>
      </c>
      <c r="K1102">
        <f>IF(B1102&gt;J1102,1,-1)</f>
        <v>1</v>
      </c>
      <c r="L1102">
        <v>-500</v>
      </c>
      <c r="M1102">
        <f t="shared" si="51"/>
        <v>-1</v>
      </c>
    </row>
    <row r="1103" spans="1:13" x14ac:dyDescent="0.25">
      <c r="A1103" s="30">
        <v>41836</v>
      </c>
      <c r="B1103" s="16">
        <v>235000</v>
      </c>
      <c r="C1103" s="16">
        <f t="shared" si="52"/>
        <v>-1</v>
      </c>
      <c r="D1103" s="29">
        <v>60.649929857455056</v>
      </c>
      <c r="E1103" s="29">
        <v>4542.1572400280311</v>
      </c>
      <c r="F1103" s="29">
        <v>233.52514466829598</v>
      </c>
      <c r="G1103" s="29">
        <f t="shared" si="53"/>
        <v>1</v>
      </c>
      <c r="H1103">
        <v>227150</v>
      </c>
      <c r="I1103">
        <v>1</v>
      </c>
      <c r="J1103">
        <v>227736.36363636365</v>
      </c>
      <c r="K1103">
        <f>IF(B1103&gt;J1103,1,-1)</f>
        <v>1</v>
      </c>
      <c r="L1103">
        <v>7000</v>
      </c>
      <c r="M1103">
        <f t="shared" si="51"/>
        <v>1</v>
      </c>
    </row>
    <row r="1104" spans="1:13" x14ac:dyDescent="0.25">
      <c r="A1104" s="30">
        <v>41837</v>
      </c>
      <c r="B1104" s="16">
        <v>234000</v>
      </c>
      <c r="C1104" s="16">
        <f t="shared" si="52"/>
        <v>-1</v>
      </c>
      <c r="D1104" s="29">
        <v>58.94249789878814</v>
      </c>
      <c r="E1104" s="29">
        <v>4432.0031514545999</v>
      </c>
      <c r="F1104" s="29">
        <v>707.3392867676157</v>
      </c>
      <c r="G1104" s="29">
        <f t="shared" si="53"/>
        <v>1</v>
      </c>
      <c r="H1104">
        <v>227750</v>
      </c>
      <c r="I1104">
        <v>1</v>
      </c>
      <c r="J1104">
        <v>228981.81818181818</v>
      </c>
      <c r="K1104">
        <f>IF(B1104&gt;J1104,1,-1)</f>
        <v>1</v>
      </c>
      <c r="L1104">
        <v>6000</v>
      </c>
      <c r="M1104">
        <f t="shared" si="51"/>
        <v>1</v>
      </c>
    </row>
    <row r="1105" spans="1:13" x14ac:dyDescent="0.25">
      <c r="A1105" s="30">
        <v>41838</v>
      </c>
      <c r="B1105" s="16">
        <v>232500</v>
      </c>
      <c r="C1105" s="16">
        <f t="shared" si="52"/>
        <v>-1</v>
      </c>
      <c r="D1105" s="29">
        <v>56.378585282730029</v>
      </c>
      <c r="E1105" s="29">
        <v>4401.1457834935572</v>
      </c>
      <c r="F1105" s="29">
        <v>950.84222673985641</v>
      </c>
      <c r="G1105" s="29">
        <f t="shared" si="53"/>
        <v>1</v>
      </c>
      <c r="H1105">
        <v>228200</v>
      </c>
      <c r="I1105">
        <v>1</v>
      </c>
      <c r="J1105">
        <v>229845.45454545456</v>
      </c>
      <c r="K1105">
        <f>IF(B1105&gt;J1105,1,-1)</f>
        <v>1</v>
      </c>
      <c r="L1105">
        <v>7000</v>
      </c>
      <c r="M1105">
        <f t="shared" si="51"/>
        <v>1</v>
      </c>
    </row>
    <row r="1106" spans="1:13" x14ac:dyDescent="0.25">
      <c r="A1106" s="31">
        <v>41841</v>
      </c>
      <c r="B1106" s="19">
        <v>227500</v>
      </c>
      <c r="C1106" s="16">
        <f t="shared" si="52"/>
        <v>1</v>
      </c>
      <c r="D1106" s="29">
        <v>48.764133773583623</v>
      </c>
      <c r="E1106" s="29">
        <v>4622.4925132440176</v>
      </c>
      <c r="F1106" s="29">
        <v>731.92467570112785</v>
      </c>
      <c r="G1106" s="29">
        <f t="shared" si="53"/>
        <v>-1</v>
      </c>
      <c r="H1106">
        <v>228400</v>
      </c>
      <c r="I1106">
        <v>-1</v>
      </c>
      <c r="J1106">
        <v>229718.18181818182</v>
      </c>
      <c r="K1106">
        <f>IF(B1106&gt;J1106,1,-1)</f>
        <v>-1</v>
      </c>
      <c r="L1106">
        <v>2000</v>
      </c>
      <c r="M1106">
        <f t="shared" si="51"/>
        <v>1</v>
      </c>
    </row>
    <row r="1107" spans="1:13" x14ac:dyDescent="0.25">
      <c r="A1107" s="30">
        <v>41842</v>
      </c>
      <c r="B1107" s="16">
        <v>229000</v>
      </c>
      <c r="C1107" s="16">
        <f t="shared" si="52"/>
        <v>-1</v>
      </c>
      <c r="D1107" s="29">
        <v>50.906314113062244</v>
      </c>
      <c r="E1107" s="29">
        <v>4613.7430480123021</v>
      </c>
      <c r="F1107" s="29">
        <v>671.72517359722406</v>
      </c>
      <c r="G1107" s="29">
        <f t="shared" si="53"/>
        <v>-1</v>
      </c>
      <c r="H1107">
        <v>228750</v>
      </c>
      <c r="I1107">
        <v>1</v>
      </c>
      <c r="J1107">
        <v>229827.27272727274</v>
      </c>
      <c r="K1107">
        <f>IF(B1107&gt;J1107,1,-1)</f>
        <v>-1</v>
      </c>
      <c r="L1107">
        <v>5000</v>
      </c>
      <c r="M1107">
        <f t="shared" si="51"/>
        <v>1</v>
      </c>
    </row>
    <row r="1108" spans="1:13" x14ac:dyDescent="0.25">
      <c r="A1108" s="30">
        <v>41843</v>
      </c>
      <c r="B1108" s="16">
        <v>225500</v>
      </c>
      <c r="C1108" s="16">
        <f t="shared" si="52"/>
        <v>1</v>
      </c>
      <c r="D1108" s="29">
        <v>46.066500502779427</v>
      </c>
      <c r="E1108" s="29">
        <v>4641.3328302971377</v>
      </c>
      <c r="F1108" s="29">
        <v>337.70305458595976</v>
      </c>
      <c r="G1108" s="29">
        <f t="shared" si="53"/>
        <v>-1</v>
      </c>
      <c r="H1108">
        <v>228900</v>
      </c>
      <c r="I1108">
        <v>-1</v>
      </c>
      <c r="J1108">
        <v>229236.36363636365</v>
      </c>
      <c r="K1108">
        <f>IF(B1108&gt;J1108,1,-1)</f>
        <v>-1</v>
      </c>
      <c r="L1108">
        <v>-3000</v>
      </c>
      <c r="M1108">
        <f t="shared" si="51"/>
        <v>-1</v>
      </c>
    </row>
    <row r="1109" spans="1:13" x14ac:dyDescent="0.25">
      <c r="A1109" s="30">
        <v>41844</v>
      </c>
      <c r="B1109" s="16">
        <v>229000</v>
      </c>
      <c r="C1109" s="16">
        <f t="shared" si="52"/>
        <v>-1</v>
      </c>
      <c r="D1109" s="29">
        <v>51.075678647355936</v>
      </c>
      <c r="E1109" s="29">
        <v>4702.6661995616287</v>
      </c>
      <c r="F1109" s="29">
        <v>351.35862453916343</v>
      </c>
      <c r="G1109" s="29">
        <f t="shared" si="53"/>
        <v>1</v>
      </c>
      <c r="H1109">
        <v>228950</v>
      </c>
      <c r="I1109">
        <v>1</v>
      </c>
      <c r="J1109">
        <v>229254.54545454544</v>
      </c>
      <c r="K1109">
        <f>IF(B1109&gt;J1109,1,-1)</f>
        <v>-1</v>
      </c>
      <c r="L1109">
        <v>5000</v>
      </c>
      <c r="M1109">
        <f t="shared" si="51"/>
        <v>1</v>
      </c>
    </row>
    <row r="1110" spans="1:13" x14ac:dyDescent="0.25">
      <c r="A1110" s="30">
        <v>41845</v>
      </c>
      <c r="B1110" s="16">
        <v>227500</v>
      </c>
      <c r="C1110" s="16">
        <f t="shared" si="52"/>
        <v>-1</v>
      </c>
      <c r="D1110" s="29">
        <v>48.976249143911531</v>
      </c>
      <c r="E1110" s="29">
        <v>4581.0471853072268</v>
      </c>
      <c r="F1110" s="29">
        <v>238.3952263595711</v>
      </c>
      <c r="G1110" s="29">
        <f t="shared" si="53"/>
        <v>-1</v>
      </c>
      <c r="H1110">
        <v>229300</v>
      </c>
      <c r="I1110">
        <v>-1</v>
      </c>
      <c r="J1110">
        <v>228990.90909090909</v>
      </c>
      <c r="K1110">
        <f>IF(B1110&gt;J1110,1,-1)</f>
        <v>-1</v>
      </c>
      <c r="L1110">
        <v>4500</v>
      </c>
      <c r="M1110">
        <f t="shared" si="51"/>
        <v>1</v>
      </c>
    </row>
    <row r="1111" spans="1:13" x14ac:dyDescent="0.25">
      <c r="A1111" s="31">
        <v>41848</v>
      </c>
      <c r="B1111" s="19">
        <v>227000</v>
      </c>
      <c r="C1111" s="16">
        <f t="shared" si="52"/>
        <v>1</v>
      </c>
      <c r="D1111" s="29">
        <v>48.264093803701542</v>
      </c>
      <c r="E1111" s="29">
        <v>4539.543814928139</v>
      </c>
      <c r="F1111" s="29">
        <v>107.28834486435517</v>
      </c>
      <c r="G1111" s="29">
        <f t="shared" si="53"/>
        <v>-1</v>
      </c>
      <c r="H1111">
        <v>229700</v>
      </c>
      <c r="I1111">
        <v>-1</v>
      </c>
      <c r="J1111">
        <v>228572.72727272726</v>
      </c>
      <c r="K1111">
        <f>IF(B1111&gt;J1111,1,-1)</f>
        <v>-1</v>
      </c>
      <c r="L1111">
        <v>-3000</v>
      </c>
      <c r="M1111">
        <f t="shared" si="51"/>
        <v>-1</v>
      </c>
    </row>
    <row r="1112" spans="1:13" x14ac:dyDescent="0.25">
      <c r="A1112" s="30">
        <v>41849</v>
      </c>
      <c r="B1112" s="16">
        <v>237500</v>
      </c>
      <c r="C1112" s="16">
        <f t="shared" si="52"/>
        <v>1</v>
      </c>
      <c r="D1112" s="29">
        <v>61.067055418546786</v>
      </c>
      <c r="E1112" s="29">
        <v>4965.2906852904143</v>
      </c>
      <c r="F1112" s="29">
        <v>840.95345657190774</v>
      </c>
      <c r="G1112" s="29">
        <f t="shared" si="53"/>
        <v>1</v>
      </c>
      <c r="H1112">
        <v>230450</v>
      </c>
      <c r="I1112">
        <v>1</v>
      </c>
      <c r="J1112">
        <v>229990.90909090909</v>
      </c>
      <c r="K1112">
        <f>IF(B1112&gt;J1112,1,-1)</f>
        <v>1</v>
      </c>
      <c r="L1112">
        <v>2500</v>
      </c>
      <c r="M1112">
        <f t="shared" si="51"/>
        <v>1</v>
      </c>
    </row>
    <row r="1113" spans="1:13" x14ac:dyDescent="0.25">
      <c r="A1113" s="30">
        <v>41850</v>
      </c>
      <c r="B1113" s="16">
        <v>244500</v>
      </c>
      <c r="C1113" s="16">
        <f t="shared" si="52"/>
        <v>1</v>
      </c>
      <c r="D1113" s="29">
        <v>66.940674703474897</v>
      </c>
      <c r="E1113" s="29">
        <v>5146.3413506268134</v>
      </c>
      <c r="F1113" s="29">
        <v>1964.5833480057772</v>
      </c>
      <c r="G1113" s="29">
        <f t="shared" si="53"/>
        <v>1</v>
      </c>
      <c r="H1113">
        <v>231400</v>
      </c>
      <c r="I1113">
        <v>1</v>
      </c>
      <c r="J1113">
        <v>232545.45454545456</v>
      </c>
      <c r="K1113">
        <f>IF(B1113&gt;J1113,1,-1)</f>
        <v>1</v>
      </c>
      <c r="L1113">
        <v>10500</v>
      </c>
      <c r="M1113">
        <f t="shared" si="51"/>
        <v>1</v>
      </c>
    </row>
    <row r="1114" spans="1:13" x14ac:dyDescent="0.25">
      <c r="A1114" s="30">
        <v>41851</v>
      </c>
      <c r="B1114" s="16">
        <v>245500</v>
      </c>
      <c r="C1114" s="16">
        <f t="shared" si="52"/>
        <v>-1</v>
      </c>
      <c r="D1114" s="29">
        <v>67.690576499605399</v>
      </c>
      <c r="E1114" s="29">
        <v>5207.3169684391842</v>
      </c>
      <c r="F1114" s="29">
        <v>2902.3038230835227</v>
      </c>
      <c r="G1114" s="29">
        <f t="shared" si="53"/>
        <v>1</v>
      </c>
      <c r="H1114">
        <v>232550</v>
      </c>
      <c r="I1114">
        <v>1</v>
      </c>
      <c r="J1114">
        <v>235109.09090909091</v>
      </c>
      <c r="K1114">
        <f>IF(B1114&gt;J1114,1,-1)</f>
        <v>1</v>
      </c>
      <c r="L1114">
        <v>13000</v>
      </c>
      <c r="M1114">
        <f t="shared" si="51"/>
        <v>1</v>
      </c>
    </row>
    <row r="1115" spans="1:13" x14ac:dyDescent="0.25">
      <c r="A1115" s="30">
        <v>41852</v>
      </c>
      <c r="B1115" s="16">
        <v>243500</v>
      </c>
      <c r="C1115" s="16">
        <f t="shared" si="52"/>
        <v>-1</v>
      </c>
      <c r="D1115" s="29">
        <v>64.537481190368595</v>
      </c>
      <c r="E1115" s="29">
        <v>5228.2228992649561</v>
      </c>
      <c r="F1115" s="29">
        <v>3444.3662599896488</v>
      </c>
      <c r="G1115" s="29">
        <f t="shared" si="53"/>
        <v>1</v>
      </c>
      <c r="H1115">
        <v>233650</v>
      </c>
      <c r="I1115">
        <v>1</v>
      </c>
      <c r="J1115">
        <v>237100</v>
      </c>
      <c r="K1115">
        <f>IF(B1115&gt;J1115,1,-1)</f>
        <v>1</v>
      </c>
      <c r="L1115">
        <v>16000</v>
      </c>
      <c r="M1115">
        <f t="shared" si="51"/>
        <v>1</v>
      </c>
    </row>
    <row r="1116" spans="1:13" x14ac:dyDescent="0.25">
      <c r="A1116" s="31">
        <v>41855</v>
      </c>
      <c r="B1116" s="19">
        <v>237500</v>
      </c>
      <c r="C1116" s="16">
        <f t="shared" si="52"/>
        <v>-1</v>
      </c>
      <c r="D1116" s="29">
        <v>56.095525902478144</v>
      </c>
      <c r="E1116" s="29">
        <v>5497.6355493174588</v>
      </c>
      <c r="F1116" s="29">
        <v>3351.1745366541145</v>
      </c>
      <c r="G1116" s="29">
        <f t="shared" si="53"/>
        <v>-1</v>
      </c>
      <c r="H1116">
        <v>234650</v>
      </c>
      <c r="I1116">
        <v>1</v>
      </c>
      <c r="J1116">
        <v>237800</v>
      </c>
      <c r="K1116">
        <f>IF(B1116&gt;J1116,1,-1)</f>
        <v>-1</v>
      </c>
      <c r="L1116">
        <v>8500</v>
      </c>
      <c r="M1116">
        <f t="shared" si="51"/>
        <v>1</v>
      </c>
    </row>
    <row r="1117" spans="1:13" x14ac:dyDescent="0.25">
      <c r="A1117" s="30">
        <v>41856</v>
      </c>
      <c r="B1117" s="16">
        <v>236000</v>
      </c>
      <c r="C1117" s="16">
        <f t="shared" si="52"/>
        <v>-1</v>
      </c>
      <c r="D1117" s="29">
        <v>54.187200452435512</v>
      </c>
      <c r="E1117" s="29">
        <v>5462.0901529376406</v>
      </c>
      <c r="F1117" s="29">
        <v>3120.3129353324766</v>
      </c>
      <c r="G1117" s="29">
        <f t="shared" si="53"/>
        <v>-1</v>
      </c>
      <c r="H1117">
        <v>235350</v>
      </c>
      <c r="I1117">
        <v>1</v>
      </c>
      <c r="J1117">
        <v>238045.45454545456</v>
      </c>
      <c r="K1117">
        <f>IF(B1117&gt;J1117,1,-1)</f>
        <v>-1</v>
      </c>
      <c r="L1117">
        <v>10500</v>
      </c>
      <c r="M1117">
        <f t="shared" si="51"/>
        <v>1</v>
      </c>
    </row>
    <row r="1118" spans="1:13" x14ac:dyDescent="0.25">
      <c r="A1118" s="30">
        <v>41857</v>
      </c>
      <c r="B1118" s="16">
        <v>233000</v>
      </c>
      <c r="C1118" s="16">
        <f t="shared" si="52"/>
        <v>-1</v>
      </c>
      <c r="D1118" s="29">
        <v>50.487847629422092</v>
      </c>
      <c r="E1118" s="29">
        <v>5571.9408562992376</v>
      </c>
      <c r="F1118" s="29">
        <v>2664.5631002761074</v>
      </c>
      <c r="G1118" s="29">
        <f t="shared" si="53"/>
        <v>-1</v>
      </c>
      <c r="H1118">
        <v>236100</v>
      </c>
      <c r="I1118">
        <v>-1</v>
      </c>
      <c r="J1118">
        <v>237618.18181818182</v>
      </c>
      <c r="K1118">
        <f>IF(B1118&gt;J1118,1,-1)</f>
        <v>-1</v>
      </c>
      <c r="L1118">
        <v>4000</v>
      </c>
      <c r="M1118">
        <f t="shared" si="51"/>
        <v>1</v>
      </c>
    </row>
    <row r="1119" spans="1:13" x14ac:dyDescent="0.25">
      <c r="A1119" s="30">
        <v>41858</v>
      </c>
      <c r="B1119" s="16">
        <v>232000</v>
      </c>
      <c r="C1119" s="16">
        <f t="shared" si="52"/>
        <v>-1</v>
      </c>
      <c r="D1119" s="29">
        <v>49.280132965817216</v>
      </c>
      <c r="E1119" s="29">
        <v>5566.8022237064351</v>
      </c>
      <c r="F1119" s="29">
        <v>2197.3566699581861</v>
      </c>
      <c r="G1119" s="29">
        <f t="shared" si="53"/>
        <v>-1</v>
      </c>
      <c r="H1119">
        <v>236400</v>
      </c>
      <c r="I1119">
        <v>-1</v>
      </c>
      <c r="J1119">
        <v>236872.72727272726</v>
      </c>
      <c r="K1119">
        <f>IF(B1119&gt;J1119,1,-1)</f>
        <v>-1</v>
      </c>
      <c r="L1119">
        <v>4500</v>
      </c>
      <c r="M1119">
        <f t="shared" si="51"/>
        <v>1</v>
      </c>
    </row>
    <row r="1120" spans="1:13" x14ac:dyDescent="0.25">
      <c r="A1120" s="30">
        <v>41859</v>
      </c>
      <c r="B1120" s="16">
        <v>228500</v>
      </c>
      <c r="C1120" s="16">
        <f t="shared" si="52"/>
        <v>1</v>
      </c>
      <c r="D1120" s="29">
        <v>45.204355255200745</v>
      </c>
      <c r="E1120" s="29">
        <v>5490.6020648702615</v>
      </c>
      <c r="F1120" s="29">
        <v>1527.068365065672</v>
      </c>
      <c r="G1120" s="29">
        <f t="shared" si="53"/>
        <v>-1</v>
      </c>
      <c r="H1120">
        <v>236500</v>
      </c>
      <c r="I1120">
        <v>-1</v>
      </c>
      <c r="J1120">
        <v>235436.36363636365</v>
      </c>
      <c r="K1120">
        <f>IF(B1120&gt;J1120,1,-1)</f>
        <v>-1</v>
      </c>
      <c r="L1120">
        <v>1500</v>
      </c>
      <c r="M1120">
        <f t="shared" si="51"/>
        <v>1</v>
      </c>
    </row>
    <row r="1121" spans="1:13" x14ac:dyDescent="0.25">
      <c r="A1121" s="31">
        <v>41862</v>
      </c>
      <c r="B1121" s="19">
        <v>231000</v>
      </c>
      <c r="C1121" s="16">
        <f t="shared" si="52"/>
        <v>1</v>
      </c>
      <c r="D1121" s="29">
        <v>48.481945943688316</v>
      </c>
      <c r="E1121" s="29">
        <v>5312.7019173795288</v>
      </c>
      <c r="F1121" s="29">
        <v>1183.9414211747644</v>
      </c>
      <c r="G1121" s="29">
        <f t="shared" si="53"/>
        <v>-1</v>
      </c>
      <c r="H1121">
        <v>236900</v>
      </c>
      <c r="I1121">
        <v>-1</v>
      </c>
      <c r="J1121">
        <v>234436.36363636365</v>
      </c>
      <c r="K1121">
        <f>IF(B1121&gt;J1121,1,-1)</f>
        <v>-1</v>
      </c>
      <c r="L1121">
        <v>-6500</v>
      </c>
      <c r="M1121">
        <f t="shared" si="51"/>
        <v>-1</v>
      </c>
    </row>
    <row r="1122" spans="1:13" x14ac:dyDescent="0.25">
      <c r="A1122" s="30">
        <v>41863</v>
      </c>
      <c r="B1122" s="16">
        <v>232000</v>
      </c>
      <c r="C1122" s="16">
        <f t="shared" si="52"/>
        <v>1</v>
      </c>
      <c r="D1122" s="29">
        <v>49.776035527656035</v>
      </c>
      <c r="E1122" s="29">
        <v>5218.937494709563</v>
      </c>
      <c r="F1122" s="29">
        <v>981.38963982235873</v>
      </c>
      <c r="G1122" s="29">
        <f t="shared" si="53"/>
        <v>-1</v>
      </c>
      <c r="H1122">
        <v>236350</v>
      </c>
      <c r="I1122">
        <v>-1</v>
      </c>
      <c r="J1122">
        <v>233545.45454545456</v>
      </c>
      <c r="K1122">
        <f>IF(B1122&gt;J1122,1,-1)</f>
        <v>-1</v>
      </c>
      <c r="L1122">
        <v>-12500</v>
      </c>
      <c r="M1122">
        <f t="shared" si="51"/>
        <v>-1</v>
      </c>
    </row>
    <row r="1123" spans="1:13" x14ac:dyDescent="0.25">
      <c r="A1123" s="30">
        <v>41864</v>
      </c>
      <c r="B1123" s="16">
        <v>233500</v>
      </c>
      <c r="C1123" s="16">
        <f t="shared" si="52"/>
        <v>-1</v>
      </c>
      <c r="D1123" s="29">
        <v>51.734508431380483</v>
      </c>
      <c r="E1123" s="29">
        <v>5239.0133879445939</v>
      </c>
      <c r="F1123" s="29">
        <v>931.16941637161653</v>
      </c>
      <c r="G1123" s="29">
        <f t="shared" si="53"/>
        <v>-1</v>
      </c>
      <c r="H1123">
        <v>235250</v>
      </c>
      <c r="I1123">
        <v>-1</v>
      </c>
      <c r="J1123">
        <v>233027.27272727274</v>
      </c>
      <c r="K1123">
        <f>IF(B1123&gt;J1123,1,-1)</f>
        <v>1</v>
      </c>
      <c r="L1123">
        <v>-12000</v>
      </c>
      <c r="M1123">
        <f t="shared" si="51"/>
        <v>-1</v>
      </c>
    </row>
    <row r="1124" spans="1:13" x14ac:dyDescent="0.25">
      <c r="A1124" s="30">
        <v>41865</v>
      </c>
      <c r="B1124" s="16">
        <v>230000</v>
      </c>
      <c r="C1124" s="16">
        <f t="shared" si="52"/>
        <v>-1</v>
      </c>
      <c r="D1124" s="29">
        <v>47.117600536152025</v>
      </c>
      <c r="E1124" s="29">
        <v>5329.0838602342656</v>
      </c>
      <c r="F1124" s="29">
        <v>602.00919097434962</v>
      </c>
      <c r="G1124" s="29">
        <f t="shared" si="53"/>
        <v>-1</v>
      </c>
      <c r="H1124">
        <v>233700</v>
      </c>
      <c r="I1124">
        <v>-1</v>
      </c>
      <c r="J1124">
        <v>232072.72727272726</v>
      </c>
      <c r="K1124">
        <f>IF(B1124&gt;J1124,1,-1)</f>
        <v>-1</v>
      </c>
      <c r="L1124">
        <v>-13500</v>
      </c>
      <c r="M1124">
        <f t="shared" si="51"/>
        <v>-1</v>
      </c>
    </row>
    <row r="1125" spans="1:13" x14ac:dyDescent="0.25">
      <c r="A1125" s="30">
        <v>41869</v>
      </c>
      <c r="B1125" s="16">
        <v>224000</v>
      </c>
      <c r="C1125" s="16">
        <f t="shared" si="52"/>
        <v>-1</v>
      </c>
      <c r="D1125" s="29">
        <v>40.452797310291487</v>
      </c>
      <c r="E1125" s="29">
        <v>5412.7207273603899</v>
      </c>
      <c r="F1125" s="29">
        <v>-141.37285674113082</v>
      </c>
      <c r="G1125" s="29">
        <f t="shared" si="53"/>
        <v>-1</v>
      </c>
      <c r="H1125">
        <v>231750</v>
      </c>
      <c r="I1125">
        <v>-1</v>
      </c>
      <c r="J1125">
        <v>230309.09090909091</v>
      </c>
      <c r="K1125">
        <f>IF(B1125&gt;J1125,1,-1)</f>
        <v>-1</v>
      </c>
      <c r="L1125">
        <v>-13500</v>
      </c>
      <c r="M1125">
        <f t="shared" si="51"/>
        <v>-1</v>
      </c>
    </row>
    <row r="1126" spans="1:13" x14ac:dyDescent="0.25">
      <c r="A1126" s="31">
        <v>41870</v>
      </c>
      <c r="B1126" s="19">
        <v>224500</v>
      </c>
      <c r="C1126" s="16">
        <f t="shared" si="52"/>
        <v>1</v>
      </c>
      <c r="D1126" s="29">
        <v>41.199229941316524</v>
      </c>
      <c r="E1126" s="29">
        <v>5347.5263896917904</v>
      </c>
      <c r="F1126" s="29">
        <v>-682.29756242429721</v>
      </c>
      <c r="G1126" s="29">
        <f t="shared" si="53"/>
        <v>-1</v>
      </c>
      <c r="H1126">
        <v>230450</v>
      </c>
      <c r="I1126">
        <v>-1</v>
      </c>
      <c r="J1126">
        <v>228990.90909090909</v>
      </c>
      <c r="K1126">
        <f>IF(B1126&gt;J1126,1,-1)</f>
        <v>-1</v>
      </c>
      <c r="L1126">
        <v>-11500</v>
      </c>
      <c r="M1126">
        <f t="shared" si="51"/>
        <v>-1</v>
      </c>
    </row>
    <row r="1127" spans="1:13" x14ac:dyDescent="0.25">
      <c r="A1127" s="30">
        <v>41871</v>
      </c>
      <c r="B1127" s="16">
        <v>226000</v>
      </c>
      <c r="C1127" s="16">
        <f t="shared" si="52"/>
        <v>-1</v>
      </c>
      <c r="D1127" s="29">
        <v>43.487866816782955</v>
      </c>
      <c r="E1127" s="29">
        <v>5251.274504713806</v>
      </c>
      <c r="F1127" s="29">
        <v>-978.66537955583772</v>
      </c>
      <c r="G1127" s="29">
        <f t="shared" si="53"/>
        <v>-1</v>
      </c>
      <c r="H1127">
        <v>229450</v>
      </c>
      <c r="I1127">
        <v>-1</v>
      </c>
      <c r="J1127">
        <v>228181.81818181818</v>
      </c>
      <c r="K1127">
        <f>IF(B1127&gt;J1127,1,-1)</f>
        <v>-1</v>
      </c>
      <c r="L1127">
        <v>-7000</v>
      </c>
      <c r="M1127">
        <f t="shared" si="51"/>
        <v>-1</v>
      </c>
    </row>
    <row r="1128" spans="1:13" x14ac:dyDescent="0.25">
      <c r="A1128" s="30">
        <v>41872</v>
      </c>
      <c r="B1128" s="16">
        <v>224000</v>
      </c>
      <c r="C1128" s="16">
        <f t="shared" si="52"/>
        <v>-1</v>
      </c>
      <c r="D1128" s="29">
        <v>41.186066658639504</v>
      </c>
      <c r="E1128" s="29">
        <v>5090.4691829485337</v>
      </c>
      <c r="F1128" s="29">
        <v>-1359.2536650058464</v>
      </c>
      <c r="G1128" s="29">
        <f t="shared" si="53"/>
        <v>-1</v>
      </c>
      <c r="H1128">
        <v>228550</v>
      </c>
      <c r="I1128">
        <v>-1</v>
      </c>
      <c r="J1128">
        <v>227190.90909090909</v>
      </c>
      <c r="K1128">
        <f>IF(B1128&gt;J1128,1,-1)</f>
        <v>-1</v>
      </c>
      <c r="L1128">
        <v>-8000</v>
      </c>
      <c r="M1128">
        <f t="shared" si="51"/>
        <v>-1</v>
      </c>
    </row>
    <row r="1129" spans="1:13" x14ac:dyDescent="0.25">
      <c r="A1129" s="30">
        <v>41873</v>
      </c>
      <c r="B1129" s="16">
        <v>224500</v>
      </c>
      <c r="C1129" s="16">
        <f t="shared" si="52"/>
        <v>-1</v>
      </c>
      <c r="D1129" s="29">
        <v>42.012407617976237</v>
      </c>
      <c r="E1129" s="29">
        <v>4869.7213841664952</v>
      </c>
      <c r="F1129" s="29">
        <v>-1602.0592599879892</v>
      </c>
      <c r="G1129" s="29">
        <f t="shared" si="53"/>
        <v>-1</v>
      </c>
      <c r="H1129">
        <v>227800</v>
      </c>
      <c r="I1129">
        <v>-1</v>
      </c>
      <c r="J1129">
        <v>226454.54545454544</v>
      </c>
      <c r="K1129">
        <f>IF(B1129&gt;J1129,1,-1)</f>
        <v>-1</v>
      </c>
      <c r="L1129">
        <v>-4000</v>
      </c>
      <c r="M1129">
        <f t="shared" si="51"/>
        <v>-1</v>
      </c>
    </row>
    <row r="1130" spans="1:13" x14ac:dyDescent="0.25">
      <c r="A1130" s="30">
        <v>41876</v>
      </c>
      <c r="B1130" s="16">
        <v>225000</v>
      </c>
      <c r="C1130" s="16">
        <f t="shared" si="52"/>
        <v>1</v>
      </c>
      <c r="D1130" s="29">
        <v>42.87673203794165</v>
      </c>
      <c r="E1130" s="29">
        <v>4700.4555710117465</v>
      </c>
      <c r="F1130" s="29">
        <v>-1734.148438278964</v>
      </c>
      <c r="G1130" s="29">
        <f t="shared" si="53"/>
        <v>-1</v>
      </c>
      <c r="H1130">
        <v>227450</v>
      </c>
      <c r="I1130">
        <v>-1</v>
      </c>
      <c r="J1130">
        <v>225945.45454545456</v>
      </c>
      <c r="K1130">
        <f>IF(B1130&gt;J1130,1,-1)</f>
        <v>-1</v>
      </c>
      <c r="L1130">
        <v>-6000</v>
      </c>
      <c r="M1130">
        <f t="shared" si="51"/>
        <v>-1</v>
      </c>
    </row>
    <row r="1131" spans="1:13" x14ac:dyDescent="0.25">
      <c r="A1131" s="31">
        <v>41877</v>
      </c>
      <c r="B1131" s="19">
        <v>226000</v>
      </c>
      <c r="C1131" s="16">
        <f t="shared" si="52"/>
        <v>1</v>
      </c>
      <c r="D1131" s="29">
        <v>44.653562760071651</v>
      </c>
      <c r="E1131" s="29">
        <v>4686.1373159394789</v>
      </c>
      <c r="F1131" s="29">
        <v>-1738.1026555920544</v>
      </c>
      <c r="G1131" s="29">
        <f t="shared" si="53"/>
        <v>-1</v>
      </c>
      <c r="H1131">
        <v>226950</v>
      </c>
      <c r="I1131">
        <v>-1</v>
      </c>
      <c r="J1131">
        <v>225681.81818181818</v>
      </c>
      <c r="K1131">
        <f>IF(B1131&gt;J1131,1,-1)</f>
        <v>1</v>
      </c>
      <c r="L1131">
        <v>-6000</v>
      </c>
      <c r="M1131">
        <f t="shared" si="51"/>
        <v>-1</v>
      </c>
    </row>
    <row r="1132" spans="1:13" x14ac:dyDescent="0.25">
      <c r="A1132" s="30">
        <v>41878</v>
      </c>
      <c r="B1132" s="16">
        <v>228000</v>
      </c>
      <c r="C1132" s="16">
        <f t="shared" si="52"/>
        <v>1</v>
      </c>
      <c r="D1132" s="29">
        <v>48.12872145422233</v>
      </c>
      <c r="E1132" s="29">
        <v>4672.8417933723731</v>
      </c>
      <c r="F1132" s="29">
        <v>-1561.8490918847383</v>
      </c>
      <c r="G1132" s="29">
        <f t="shared" si="53"/>
        <v>1</v>
      </c>
      <c r="H1132">
        <v>226550</v>
      </c>
      <c r="I1132">
        <v>1</v>
      </c>
      <c r="J1132">
        <v>225872.72727272726</v>
      </c>
      <c r="K1132">
        <f>IF(B1132&gt;J1132,1,-1)</f>
        <v>1</v>
      </c>
      <c r="L1132">
        <v>-5500</v>
      </c>
      <c r="M1132">
        <f t="shared" si="51"/>
        <v>-1</v>
      </c>
    </row>
    <row r="1133" spans="1:13" x14ac:dyDescent="0.25">
      <c r="A1133" s="30">
        <v>41879</v>
      </c>
      <c r="B1133" s="16">
        <v>231000</v>
      </c>
      <c r="C1133" s="16">
        <f t="shared" si="52"/>
        <v>1</v>
      </c>
      <c r="D1133" s="29">
        <v>52.905460026408129</v>
      </c>
      <c r="E1133" s="29">
        <v>4696.2102367029174</v>
      </c>
      <c r="F1133" s="29">
        <v>-1166.6436036025989</v>
      </c>
      <c r="G1133" s="29">
        <f t="shared" si="53"/>
        <v>1</v>
      </c>
      <c r="H1133">
        <v>226300</v>
      </c>
      <c r="I1133">
        <v>1</v>
      </c>
      <c r="J1133">
        <v>226681.81818181818</v>
      </c>
      <c r="K1133">
        <f>IF(B1133&gt;J1133,1,-1)</f>
        <v>1</v>
      </c>
      <c r="L1133">
        <v>1000</v>
      </c>
      <c r="M1133">
        <f t="shared" si="51"/>
        <v>1</v>
      </c>
    </row>
    <row r="1134" spans="1:13" x14ac:dyDescent="0.25">
      <c r="A1134" s="30">
        <v>41880</v>
      </c>
      <c r="B1134" s="16">
        <v>233000</v>
      </c>
      <c r="C1134" s="16">
        <f t="shared" si="52"/>
        <v>-1</v>
      </c>
      <c r="D1134" s="29">
        <v>55.826009567620567</v>
      </c>
      <c r="E1134" s="29">
        <v>4717.9095055098524</v>
      </c>
      <c r="F1134" s="29">
        <v>-684.17043069092324</v>
      </c>
      <c r="G1134" s="29">
        <f t="shared" si="53"/>
        <v>1</v>
      </c>
      <c r="H1134">
        <v>226600</v>
      </c>
      <c r="I1134">
        <v>1</v>
      </c>
      <c r="J1134">
        <v>227900</v>
      </c>
      <c r="K1134">
        <f>IF(B1134&gt;J1134,1,-1)</f>
        <v>1</v>
      </c>
      <c r="L1134">
        <v>9000</v>
      </c>
      <c r="M1134">
        <f t="shared" si="51"/>
        <v>1</v>
      </c>
    </row>
    <row r="1135" spans="1:13" x14ac:dyDescent="0.25">
      <c r="A1135" s="30">
        <v>41883</v>
      </c>
      <c r="B1135" s="16">
        <v>232000</v>
      </c>
      <c r="C1135" s="16">
        <f t="shared" si="52"/>
        <v>-1</v>
      </c>
      <c r="D1135" s="29">
        <v>54.022078267665044</v>
      </c>
      <c r="E1135" s="29">
        <v>4559.4873979734348</v>
      </c>
      <c r="F1135" s="29">
        <v>-378.13964928500354</v>
      </c>
      <c r="G1135" s="29">
        <f t="shared" si="53"/>
        <v>1</v>
      </c>
      <c r="H1135">
        <v>227400</v>
      </c>
      <c r="I1135">
        <v>1</v>
      </c>
      <c r="J1135">
        <v>228881.81818181818</v>
      </c>
      <c r="K1135">
        <f>IF(B1135&gt;J1135,1,-1)</f>
        <v>1</v>
      </c>
      <c r="L1135">
        <v>7500</v>
      </c>
      <c r="M1135">
        <f t="shared" si="51"/>
        <v>1</v>
      </c>
    </row>
    <row r="1136" spans="1:13" x14ac:dyDescent="0.25">
      <c r="A1136" s="31">
        <v>41884</v>
      </c>
      <c r="B1136" s="19">
        <v>225500</v>
      </c>
      <c r="C1136" s="16">
        <f t="shared" si="52"/>
        <v>-1</v>
      </c>
      <c r="D1136" s="29">
        <v>44.056707038298534</v>
      </c>
      <c r="E1136" s="29">
        <v>4733.8097266896175</v>
      </c>
      <c r="F1136" s="29">
        <v>-652.58117782126646</v>
      </c>
      <c r="G1136" s="29">
        <f t="shared" si="53"/>
        <v>-1</v>
      </c>
      <c r="H1136">
        <v>227500</v>
      </c>
      <c r="I1136">
        <v>-1</v>
      </c>
      <c r="J1136">
        <v>228536.36363636365</v>
      </c>
      <c r="K1136">
        <f>IF(B1136&gt;J1136,1,-1)</f>
        <v>-1</v>
      </c>
      <c r="L1136">
        <v>-500</v>
      </c>
      <c r="M1136">
        <f t="shared" si="51"/>
        <v>-1</v>
      </c>
    </row>
    <row r="1137" spans="1:13" x14ac:dyDescent="0.25">
      <c r="A1137" s="30">
        <v>41885</v>
      </c>
      <c r="B1137" s="16">
        <v>222000</v>
      </c>
      <c r="C1137" s="16">
        <f t="shared" si="52"/>
        <v>-1</v>
      </c>
      <c r="D1137" s="29">
        <v>39.799372396755338</v>
      </c>
      <c r="E1137" s="29">
        <v>4717.1090319260738</v>
      </c>
      <c r="F1137" s="29">
        <v>-1139.3649260725069</v>
      </c>
      <c r="G1137" s="29">
        <f t="shared" si="53"/>
        <v>-1</v>
      </c>
      <c r="H1137">
        <v>227100</v>
      </c>
      <c r="I1137">
        <v>-1</v>
      </c>
      <c r="J1137">
        <v>227536.36363636365</v>
      </c>
      <c r="K1137">
        <f>IF(B1137&gt;J1137,1,-1)</f>
        <v>-1</v>
      </c>
      <c r="L1137">
        <v>-2000</v>
      </c>
      <c r="M1137">
        <f t="shared" si="51"/>
        <v>-1</v>
      </c>
    </row>
    <row r="1138" spans="1:13" x14ac:dyDescent="0.25">
      <c r="A1138" s="30">
        <v>41886</v>
      </c>
      <c r="B1138" s="16">
        <v>221500</v>
      </c>
      <c r="C1138" s="16">
        <f t="shared" si="52"/>
        <v>-1</v>
      </c>
      <c r="D1138" s="29">
        <v>39.216357499947158</v>
      </c>
      <c r="E1138" s="29">
        <v>4773.029815359926</v>
      </c>
      <c r="F1138" s="29">
        <v>-1547.6500288212555</v>
      </c>
      <c r="G1138" s="29">
        <f t="shared" si="53"/>
        <v>-1</v>
      </c>
      <c r="H1138">
        <v>226850</v>
      </c>
      <c r="I1138">
        <v>-1</v>
      </c>
      <c r="J1138">
        <v>226518.18181818182</v>
      </c>
      <c r="K1138">
        <f>IF(B1138&gt;J1138,1,-1)</f>
        <v>-1</v>
      </c>
      <c r="L1138">
        <v>-3000</v>
      </c>
      <c r="M1138">
        <f t="shared" si="51"/>
        <v>-1</v>
      </c>
    </row>
    <row r="1139" spans="1:13" x14ac:dyDescent="0.25">
      <c r="A1139" s="30">
        <v>41887</v>
      </c>
      <c r="B1139" s="16">
        <v>217500</v>
      </c>
      <c r="C1139" s="16">
        <f t="shared" si="52"/>
        <v>-1</v>
      </c>
      <c r="D1139" s="29">
        <v>34.821672736682643</v>
      </c>
      <c r="E1139" s="29">
        <v>4860.6705428342166</v>
      </c>
      <c r="F1139" s="29">
        <v>-2168.9828013016668</v>
      </c>
      <c r="G1139" s="29">
        <f t="shared" si="53"/>
        <v>-1</v>
      </c>
      <c r="H1139">
        <v>226150</v>
      </c>
      <c r="I1139">
        <v>-1</v>
      </c>
      <c r="J1139">
        <v>224818.18181818182</v>
      </c>
      <c r="K1139">
        <f>IF(B1139&gt;J1139,1,-1)</f>
        <v>-1</v>
      </c>
      <c r="L1139">
        <v>-7500</v>
      </c>
      <c r="M1139">
        <f t="shared" si="51"/>
        <v>-1</v>
      </c>
    </row>
    <row r="1140" spans="1:13" x14ac:dyDescent="0.25">
      <c r="A1140" s="30">
        <v>41893</v>
      </c>
      <c r="B1140" s="16">
        <v>213500</v>
      </c>
      <c r="C1140" s="16">
        <f t="shared" si="52"/>
        <v>1</v>
      </c>
      <c r="D1140" s="29">
        <v>31.071838196800996</v>
      </c>
      <c r="E1140" s="29">
        <v>4906.3369326317725</v>
      </c>
      <c r="F1140" s="29">
        <v>-2950.1525483868318</v>
      </c>
      <c r="G1140" s="29">
        <f t="shared" si="53"/>
        <v>-1</v>
      </c>
      <c r="H1140">
        <v>225000</v>
      </c>
      <c r="I1140">
        <v>-1</v>
      </c>
      <c r="J1140">
        <v>222518.18181818182</v>
      </c>
      <c r="K1140">
        <f>IF(B1140&gt;J1140,1,-1)</f>
        <v>-1</v>
      </c>
      <c r="L1140">
        <v>-12500</v>
      </c>
      <c r="M1140">
        <f t="shared" si="51"/>
        <v>-1</v>
      </c>
    </row>
    <row r="1141" spans="1:13" x14ac:dyDescent="0.25">
      <c r="A1141" s="31">
        <v>41894</v>
      </c>
      <c r="B1141" s="19">
        <v>220000</v>
      </c>
      <c r="C1141" s="16">
        <f t="shared" si="52"/>
        <v>-1</v>
      </c>
      <c r="D1141" s="29">
        <v>42.001723663126597</v>
      </c>
      <c r="E1141" s="29">
        <v>5055.8842945866463</v>
      </c>
      <c r="F1141" s="29">
        <v>-3010.041637432063</v>
      </c>
      <c r="G1141" s="29">
        <f t="shared" si="53"/>
        <v>-1</v>
      </c>
      <c r="H1141">
        <v>224400</v>
      </c>
      <c r="I1141">
        <v>-1</v>
      </c>
      <c r="J1141">
        <v>221609.09090909091</v>
      </c>
      <c r="K1141">
        <f>IF(B1141&gt;J1141,1,-1)</f>
        <v>-1</v>
      </c>
      <c r="L1141">
        <v>-8000</v>
      </c>
      <c r="M1141">
        <f t="shared" si="51"/>
        <v>-1</v>
      </c>
    </row>
    <row r="1142" spans="1:13" x14ac:dyDescent="0.25">
      <c r="A1142" s="30">
        <v>41897</v>
      </c>
      <c r="B1142" s="16">
        <v>219500</v>
      </c>
      <c r="C1142" s="16">
        <f t="shared" si="52"/>
        <v>-1</v>
      </c>
      <c r="D1142" s="29">
        <v>41.457146219836112</v>
      </c>
      <c r="E1142" s="29">
        <v>4944.7497021161716</v>
      </c>
      <c r="F1142" s="29">
        <v>-3062.5468594768317</v>
      </c>
      <c r="G1142" s="29">
        <f t="shared" si="53"/>
        <v>-1</v>
      </c>
      <c r="H1142">
        <v>223550</v>
      </c>
      <c r="I1142">
        <v>-1</v>
      </c>
      <c r="J1142">
        <v>220718.18181818182</v>
      </c>
      <c r="K1142">
        <f>IF(B1142&gt;J1142,1,-1)</f>
        <v>-1</v>
      </c>
      <c r="L1142">
        <v>-11500</v>
      </c>
      <c r="M1142">
        <f t="shared" si="51"/>
        <v>-1</v>
      </c>
    </row>
    <row r="1143" spans="1:13" x14ac:dyDescent="0.25">
      <c r="A1143" s="30">
        <v>41898</v>
      </c>
      <c r="B1143" s="16">
        <v>218500</v>
      </c>
      <c r="C1143" s="16">
        <f t="shared" si="52"/>
        <v>-1</v>
      </c>
      <c r="D1143" s="29">
        <v>40.330870276574146</v>
      </c>
      <c r="E1143" s="29">
        <v>4841.5532948221598</v>
      </c>
      <c r="F1143" s="29">
        <v>-3148.5546903155919</v>
      </c>
      <c r="G1143" s="29">
        <f t="shared" si="53"/>
        <v>-1</v>
      </c>
      <c r="H1143">
        <v>222300</v>
      </c>
      <c r="I1143">
        <v>-1</v>
      </c>
      <c r="J1143">
        <v>219800</v>
      </c>
      <c r="K1143">
        <f>IF(B1143&gt;J1143,1,-1)</f>
        <v>-1</v>
      </c>
      <c r="L1143">
        <v>-14500</v>
      </c>
      <c r="M1143">
        <f t="shared" si="51"/>
        <v>-1</v>
      </c>
    </row>
    <row r="1144" spans="1:13" x14ac:dyDescent="0.25">
      <c r="A1144" s="30">
        <v>41899</v>
      </c>
      <c r="B1144" s="16">
        <v>218000</v>
      </c>
      <c r="C1144" s="16">
        <f t="shared" si="52"/>
        <v>-1</v>
      </c>
      <c r="D1144" s="29">
        <v>39.749395842862768</v>
      </c>
      <c r="E1144" s="29">
        <v>4710.0137737634341</v>
      </c>
      <c r="F1144" s="29">
        <v>-3219.9448177212616</v>
      </c>
      <c r="G1144" s="29">
        <f t="shared" si="53"/>
        <v>-1</v>
      </c>
      <c r="H1144">
        <v>220800</v>
      </c>
      <c r="I1144">
        <v>-1</v>
      </c>
      <c r="J1144">
        <v>219018.18181818182</v>
      </c>
      <c r="K1144">
        <f>IF(B1144&gt;J1144,1,-1)</f>
        <v>-1</v>
      </c>
      <c r="L1144">
        <v>-14000</v>
      </c>
      <c r="M1144">
        <f t="shared" si="51"/>
        <v>-1</v>
      </c>
    </row>
    <row r="1145" spans="1:13" x14ac:dyDescent="0.25">
      <c r="A1145" s="30">
        <v>41900</v>
      </c>
      <c r="B1145" s="16">
        <v>198000</v>
      </c>
      <c r="C1145" s="16">
        <f t="shared" si="52"/>
        <v>-1</v>
      </c>
      <c r="D1145" s="29">
        <v>24.520530047289355</v>
      </c>
      <c r="E1145" s="29">
        <v>5945.0127899231884</v>
      </c>
      <c r="F1145" s="29">
        <v>-4834.6243213271664</v>
      </c>
      <c r="G1145" s="29">
        <f t="shared" si="53"/>
        <v>-1</v>
      </c>
      <c r="H1145">
        <v>217400</v>
      </c>
      <c r="I1145">
        <v>-1</v>
      </c>
      <c r="J1145">
        <v>214872.72727272726</v>
      </c>
      <c r="K1145">
        <f>IF(B1145&gt;J1145,1,-1)</f>
        <v>-1</v>
      </c>
      <c r="L1145">
        <v>-27500</v>
      </c>
      <c r="M1145">
        <f t="shared" si="51"/>
        <v>-1</v>
      </c>
    </row>
    <row r="1146" spans="1:13" x14ac:dyDescent="0.25">
      <c r="A1146" s="31">
        <v>41901</v>
      </c>
      <c r="B1146" s="19">
        <v>195000</v>
      </c>
      <c r="C1146" s="16">
        <f t="shared" si="52"/>
        <v>-1</v>
      </c>
      <c r="D1146" s="29">
        <v>23.091426390487484</v>
      </c>
      <c r="E1146" s="29">
        <v>6056.0833049286748</v>
      </c>
      <c r="F1146" s="29">
        <v>-6283.9074159320735</v>
      </c>
      <c r="G1146" s="29">
        <f t="shared" si="53"/>
        <v>-1</v>
      </c>
      <c r="H1146">
        <v>214350</v>
      </c>
      <c r="I1146">
        <v>-1</v>
      </c>
      <c r="J1146">
        <v>210800</v>
      </c>
      <c r="K1146">
        <f>IF(B1146&gt;J1146,1,-1)</f>
        <v>-1</v>
      </c>
      <c r="L1146">
        <v>-27000</v>
      </c>
      <c r="M1146">
        <f t="shared" si="51"/>
        <v>-1</v>
      </c>
    </row>
    <row r="1147" spans="1:13" x14ac:dyDescent="0.25">
      <c r="A1147" s="30">
        <v>41904</v>
      </c>
      <c r="B1147" s="16">
        <v>195500</v>
      </c>
      <c r="C1147" s="16">
        <f t="shared" si="52"/>
        <v>-1</v>
      </c>
      <c r="D1147" s="29">
        <v>23.887627120330123</v>
      </c>
      <c r="E1147" s="29">
        <v>5944.93449743377</v>
      </c>
      <c r="F1147" s="29">
        <v>-7307.888103546371</v>
      </c>
      <c r="G1147" s="29">
        <f t="shared" si="53"/>
        <v>-1</v>
      </c>
      <c r="H1147">
        <v>211700</v>
      </c>
      <c r="I1147">
        <v>-1</v>
      </c>
      <c r="J1147">
        <v>207372.72727272726</v>
      </c>
      <c r="K1147">
        <f>IF(B1147&gt;J1147,1,-1)</f>
        <v>-1</v>
      </c>
      <c r="L1147">
        <v>-26000</v>
      </c>
      <c r="M1147">
        <f t="shared" si="51"/>
        <v>-1</v>
      </c>
    </row>
    <row r="1148" spans="1:13" x14ac:dyDescent="0.25">
      <c r="A1148" s="30">
        <v>41905</v>
      </c>
      <c r="B1148" s="16">
        <v>191500</v>
      </c>
      <c r="C1148" s="16">
        <f t="shared" si="52"/>
        <v>-1</v>
      </c>
      <c r="D1148" s="29">
        <v>21.9315258587106</v>
      </c>
      <c r="E1148" s="29">
        <v>5948.8677476170724</v>
      </c>
      <c r="F1148" s="29">
        <v>-8345.9597180185956</v>
      </c>
      <c r="G1148" s="29">
        <f t="shared" si="53"/>
        <v>-1</v>
      </c>
      <c r="H1148">
        <v>208700</v>
      </c>
      <c r="I1148">
        <v>-1</v>
      </c>
      <c r="J1148">
        <v>203700</v>
      </c>
      <c r="K1148">
        <f>IF(B1148&gt;J1148,1,-1)</f>
        <v>-1</v>
      </c>
      <c r="L1148">
        <v>-26000</v>
      </c>
      <c r="M1148">
        <f t="shared" si="51"/>
        <v>-1</v>
      </c>
    </row>
    <row r="1149" spans="1:13" x14ac:dyDescent="0.25">
      <c r="A1149" s="30">
        <v>41906</v>
      </c>
      <c r="B1149" s="16">
        <v>192000</v>
      </c>
      <c r="C1149" s="16">
        <f t="shared" si="52"/>
        <v>-1</v>
      </c>
      <c r="D1149" s="29">
        <v>22.782717852109357</v>
      </c>
      <c r="E1149" s="29">
        <v>5916.8057656444244</v>
      </c>
      <c r="F1149" s="29">
        <v>-9024.2669975279423</v>
      </c>
      <c r="G1149" s="29">
        <f t="shared" si="53"/>
        <v>-1</v>
      </c>
      <c r="H1149">
        <v>206150</v>
      </c>
      <c r="I1149">
        <v>-1</v>
      </c>
      <c r="J1149">
        <v>200663.63636363635</v>
      </c>
      <c r="K1149">
        <f>IF(B1149&gt;J1149,1,-1)</f>
        <v>-1</v>
      </c>
      <c r="L1149">
        <v>-21500</v>
      </c>
      <c r="M1149">
        <f t="shared" si="51"/>
        <v>-1</v>
      </c>
    </row>
    <row r="1150" spans="1:13" x14ac:dyDescent="0.25">
      <c r="A1150" s="30">
        <v>41907</v>
      </c>
      <c r="B1150" s="16">
        <v>189500</v>
      </c>
      <c r="C1150" s="16">
        <f t="shared" si="52"/>
        <v>-1</v>
      </c>
      <c r="D1150" s="29">
        <v>21.519333914721813</v>
      </c>
      <c r="E1150" s="29">
        <v>5851.3196395269651</v>
      </c>
      <c r="F1150" s="29">
        <v>-9652.2938746645814</v>
      </c>
      <c r="G1150" s="29">
        <f t="shared" si="53"/>
        <v>-1</v>
      </c>
      <c r="H1150">
        <v>203750</v>
      </c>
      <c r="I1150">
        <v>-1</v>
      </c>
      <c r="J1150">
        <v>197636.36363636365</v>
      </c>
      <c r="K1150">
        <f>IF(B1150&gt;J1150,1,-1)</f>
        <v>-1</v>
      </c>
      <c r="L1150">
        <v>-30500</v>
      </c>
      <c r="M1150">
        <f t="shared" si="51"/>
        <v>-1</v>
      </c>
    </row>
    <row r="1151" spans="1:13" x14ac:dyDescent="0.25">
      <c r="A1151" s="31">
        <v>41908</v>
      </c>
      <c r="B1151" s="19">
        <v>187000</v>
      </c>
      <c r="C1151" s="16">
        <f t="shared" si="52"/>
        <v>1</v>
      </c>
      <c r="D1151" s="29">
        <v>20.306636379705722</v>
      </c>
      <c r="E1151" s="29">
        <v>5719.0825224178961</v>
      </c>
      <c r="F1151" s="29">
        <v>-10233.770272709924</v>
      </c>
      <c r="G1151" s="29">
        <f t="shared" si="53"/>
        <v>-1</v>
      </c>
      <c r="H1151">
        <v>200450</v>
      </c>
      <c r="I1151">
        <v>-1</v>
      </c>
      <c r="J1151">
        <v>194590.90909090909</v>
      </c>
      <c r="K1151">
        <f>IF(B1151&gt;J1151,1,-1)</f>
        <v>-1</v>
      </c>
      <c r="L1151">
        <v>-32500</v>
      </c>
      <c r="M1151">
        <f t="shared" si="51"/>
        <v>-1</v>
      </c>
    </row>
    <row r="1152" spans="1:13" x14ac:dyDescent="0.25">
      <c r="A1152" s="30">
        <v>41911</v>
      </c>
      <c r="B1152" s="16">
        <v>189500</v>
      </c>
      <c r="C1152" s="16">
        <f t="shared" si="52"/>
        <v>1</v>
      </c>
      <c r="D1152" s="29">
        <v>24.866402205079623</v>
      </c>
      <c r="E1152" s="29">
        <v>5596.2909136737608</v>
      </c>
      <c r="F1152" s="29">
        <v>-10373.288587159041</v>
      </c>
      <c r="G1152" s="29">
        <f t="shared" si="53"/>
        <v>-1</v>
      </c>
      <c r="H1152">
        <v>197450</v>
      </c>
      <c r="I1152">
        <v>-1</v>
      </c>
      <c r="J1152">
        <v>192600</v>
      </c>
      <c r="K1152">
        <f>IF(B1152&gt;J1152,1,-1)</f>
        <v>-1</v>
      </c>
      <c r="L1152">
        <v>-29000</v>
      </c>
      <c r="M1152">
        <f t="shared" si="51"/>
        <v>-1</v>
      </c>
    </row>
    <row r="1153" spans="1:13" x14ac:dyDescent="0.25">
      <c r="A1153" s="30">
        <v>41912</v>
      </c>
      <c r="B1153" s="16">
        <v>190500</v>
      </c>
      <c r="C1153" s="16">
        <f t="shared" si="52"/>
        <v>-1</v>
      </c>
      <c r="D1153" s="29">
        <v>26.673680136450528</v>
      </c>
      <c r="E1153" s="29">
        <v>5553.6987055542058</v>
      </c>
      <c r="F1153" s="29">
        <v>-10284.611613155808</v>
      </c>
      <c r="G1153" s="29">
        <f t="shared" si="53"/>
        <v>1</v>
      </c>
      <c r="H1153">
        <v>194650</v>
      </c>
      <c r="I1153">
        <v>-1</v>
      </c>
      <c r="J1153">
        <v>191336.36363636365</v>
      </c>
      <c r="K1153">
        <f>IF(B1153&gt;J1153,1,-1)</f>
        <v>-1</v>
      </c>
      <c r="L1153">
        <v>-27500</v>
      </c>
      <c r="M1153">
        <f t="shared" si="51"/>
        <v>-1</v>
      </c>
    </row>
    <row r="1154" spans="1:13" x14ac:dyDescent="0.25">
      <c r="A1154" s="30">
        <v>41913</v>
      </c>
      <c r="B1154" s="16">
        <v>188500</v>
      </c>
      <c r="C1154" s="16">
        <f t="shared" si="52"/>
        <v>-1</v>
      </c>
      <c r="D1154" s="29">
        <v>25.359812897033052</v>
      </c>
      <c r="E1154" s="29">
        <v>5371.2916551574763</v>
      </c>
      <c r="F1154" s="29">
        <v>-10257.475959869422</v>
      </c>
      <c r="G1154" s="29">
        <f t="shared" si="53"/>
        <v>1</v>
      </c>
      <c r="H1154">
        <v>191700</v>
      </c>
      <c r="I1154">
        <v>-1</v>
      </c>
      <c r="J1154">
        <v>190218.18181818182</v>
      </c>
      <c r="K1154">
        <f>IF(B1154&gt;J1154,1,-1)</f>
        <v>-1</v>
      </c>
      <c r="L1154">
        <v>-9500</v>
      </c>
      <c r="M1154">
        <f t="shared" ref="M1154:M1217" si="54">IF(L1154&gt;0,1,IF(L1154=0,0,-1))</f>
        <v>-1</v>
      </c>
    </row>
    <row r="1155" spans="1:13" x14ac:dyDescent="0.25">
      <c r="A1155" s="30">
        <v>41914</v>
      </c>
      <c r="B1155" s="16">
        <v>180000</v>
      </c>
      <c r="C1155" s="16">
        <f t="shared" si="52"/>
        <v>1</v>
      </c>
      <c r="D1155" s="29">
        <v>20.694356939781713</v>
      </c>
      <c r="E1155" s="29">
        <v>5666.1993940747998</v>
      </c>
      <c r="F1155" s="29">
        <v>-10797.384197780484</v>
      </c>
      <c r="G1155" s="29">
        <f t="shared" si="53"/>
        <v>-1</v>
      </c>
      <c r="H1155">
        <v>189900</v>
      </c>
      <c r="I1155">
        <v>-1</v>
      </c>
      <c r="J1155">
        <v>188090.90909090909</v>
      </c>
      <c r="K1155">
        <f>IF(B1155&gt;J1155,1,-1)</f>
        <v>-1</v>
      </c>
      <c r="L1155">
        <v>-15000</v>
      </c>
      <c r="M1155">
        <f t="shared" si="54"/>
        <v>-1</v>
      </c>
    </row>
    <row r="1156" spans="1:13" x14ac:dyDescent="0.25">
      <c r="A1156" s="31">
        <v>41918</v>
      </c>
      <c r="B1156" s="19">
        <v>184500</v>
      </c>
      <c r="C1156" s="16">
        <f t="shared" ref="C1156:C1219" si="55">IF(B1157-B1156&gt;500,1,-1)</f>
        <v>-1</v>
      </c>
      <c r="D1156" s="29">
        <v>28.222920227693194</v>
      </c>
      <c r="E1156" s="29">
        <v>5690.0422944980282</v>
      </c>
      <c r="F1156" s="29">
        <v>-10738.367755143467</v>
      </c>
      <c r="G1156" s="29">
        <f t="shared" ref="G1156:G1219" si="56">IF(F1156&gt;F1155,1,-1)</f>
        <v>1</v>
      </c>
      <c r="H1156">
        <v>188850</v>
      </c>
      <c r="I1156">
        <v>-1</v>
      </c>
      <c r="J1156">
        <v>187109.09090909091</v>
      </c>
      <c r="K1156">
        <f>IF(B1156&gt;J1156,1,-1)</f>
        <v>-1</v>
      </c>
      <c r="L1156">
        <v>-11000</v>
      </c>
      <c r="M1156">
        <f t="shared" si="54"/>
        <v>-1</v>
      </c>
    </row>
    <row r="1157" spans="1:13" x14ac:dyDescent="0.25">
      <c r="A1157" s="30">
        <v>41919</v>
      </c>
      <c r="B1157" s="16">
        <v>182000</v>
      </c>
      <c r="C1157" s="16">
        <f t="shared" si="55"/>
        <v>-1</v>
      </c>
      <c r="D1157" s="29">
        <v>26.706111394869566</v>
      </c>
      <c r="E1157" s="29">
        <v>5819.3249877481694</v>
      </c>
      <c r="F1157" s="29">
        <v>-10769.18543962852</v>
      </c>
      <c r="G1157" s="29">
        <f t="shared" si="56"/>
        <v>-1</v>
      </c>
      <c r="H1157">
        <v>187500</v>
      </c>
      <c r="I1157">
        <v>-1</v>
      </c>
      <c r="J1157">
        <v>185863.63636363635</v>
      </c>
      <c r="K1157">
        <f>IF(B1157&gt;J1157,1,-1)</f>
        <v>-1</v>
      </c>
      <c r="L1157">
        <v>-9500</v>
      </c>
      <c r="M1157">
        <f t="shared" si="54"/>
        <v>-1</v>
      </c>
    </row>
    <row r="1158" spans="1:13" x14ac:dyDescent="0.25">
      <c r="A1158" s="30">
        <v>41920</v>
      </c>
      <c r="B1158" s="16">
        <v>178000</v>
      </c>
      <c r="C1158" s="16">
        <f t="shared" si="55"/>
        <v>-1</v>
      </c>
      <c r="D1158" s="29">
        <v>24.442608193551479</v>
      </c>
      <c r="E1158" s="29">
        <v>5832.2303457661574</v>
      </c>
      <c r="F1158" s="29">
        <v>-10989.692908217927</v>
      </c>
      <c r="G1158" s="29">
        <f t="shared" si="56"/>
        <v>-1</v>
      </c>
      <c r="H1158">
        <v>186150</v>
      </c>
      <c r="I1158">
        <v>-1</v>
      </c>
      <c r="J1158">
        <v>184136.36363636365</v>
      </c>
      <c r="K1158">
        <f>IF(B1158&gt;J1158,1,-1)</f>
        <v>-1</v>
      </c>
      <c r="L1158">
        <v>-14000</v>
      </c>
      <c r="M1158">
        <f t="shared" si="54"/>
        <v>-1</v>
      </c>
    </row>
    <row r="1159" spans="1:13" x14ac:dyDescent="0.25">
      <c r="A1159" s="30">
        <v>41922</v>
      </c>
      <c r="B1159" s="16">
        <v>178000</v>
      </c>
      <c r="C1159" s="16">
        <f t="shared" si="55"/>
        <v>-1</v>
      </c>
      <c r="D1159" s="29">
        <v>24.442608193551479</v>
      </c>
      <c r="E1159" s="29">
        <v>5701.3567496400037</v>
      </c>
      <c r="F1159" s="29">
        <v>-11037.216504312557</v>
      </c>
      <c r="G1159" s="29">
        <f t="shared" si="56"/>
        <v>-1</v>
      </c>
      <c r="H1159">
        <v>184750</v>
      </c>
      <c r="I1159">
        <v>-1</v>
      </c>
      <c r="J1159">
        <v>182654.54545454544</v>
      </c>
      <c r="K1159">
        <f>IF(B1159&gt;J1159,1,-1)</f>
        <v>-1</v>
      </c>
      <c r="L1159">
        <v>-11500</v>
      </c>
      <c r="M1159">
        <f t="shared" si="54"/>
        <v>-1</v>
      </c>
    </row>
    <row r="1160" spans="1:13" x14ac:dyDescent="0.25">
      <c r="A1160" s="30">
        <v>41925</v>
      </c>
      <c r="B1160" s="16">
        <v>178500</v>
      </c>
      <c r="C1160" s="16">
        <f t="shared" si="55"/>
        <v>-1</v>
      </c>
      <c r="D1160" s="29">
        <v>25.359721694301825</v>
      </c>
      <c r="E1160" s="29">
        <v>5722.6884103800039</v>
      </c>
      <c r="F1160" s="29">
        <v>-10908.783806046908</v>
      </c>
      <c r="G1160" s="29">
        <f t="shared" si="56"/>
        <v>1</v>
      </c>
      <c r="H1160">
        <v>183650</v>
      </c>
      <c r="I1160">
        <v>-1</v>
      </c>
      <c r="J1160">
        <v>181518.18181818182</v>
      </c>
      <c r="K1160">
        <f>IF(B1160&gt;J1160,1,-1)</f>
        <v>-1</v>
      </c>
      <c r="L1160">
        <v>-8500</v>
      </c>
      <c r="M1160">
        <f t="shared" si="54"/>
        <v>-1</v>
      </c>
    </row>
    <row r="1161" spans="1:13" x14ac:dyDescent="0.25">
      <c r="A1161" s="31">
        <v>41926</v>
      </c>
      <c r="B1161" s="19">
        <v>176000</v>
      </c>
      <c r="C1161" s="16">
        <f t="shared" si="55"/>
        <v>-1</v>
      </c>
      <c r="D1161" s="29">
        <v>23.803936616530038</v>
      </c>
      <c r="E1161" s="29">
        <v>5635.3535239242901</v>
      </c>
      <c r="F1161" s="29">
        <v>-10883.273472009168</v>
      </c>
      <c r="G1161" s="29">
        <f t="shared" si="56"/>
        <v>1</v>
      </c>
      <c r="H1161">
        <v>182550</v>
      </c>
      <c r="I1161">
        <v>-1</v>
      </c>
      <c r="J1161">
        <v>180127.27272727274</v>
      </c>
      <c r="K1161">
        <f>IF(B1161&gt;J1161,1,-1)</f>
        <v>-1</v>
      </c>
      <c r="L1161">
        <v>-13500</v>
      </c>
      <c r="M1161">
        <f t="shared" si="54"/>
        <v>-1</v>
      </c>
    </row>
    <row r="1162" spans="1:13" x14ac:dyDescent="0.25">
      <c r="A1162" s="30">
        <v>41927</v>
      </c>
      <c r="B1162" s="16">
        <v>175000</v>
      </c>
      <c r="C1162" s="16">
        <f t="shared" si="55"/>
        <v>-1</v>
      </c>
      <c r="D1162" s="29">
        <v>23.191063655812542</v>
      </c>
      <c r="E1162" s="29">
        <v>5625.6854150725549</v>
      </c>
      <c r="F1162" s="29">
        <v>-10819.032914321404</v>
      </c>
      <c r="G1162" s="29">
        <f t="shared" si="56"/>
        <v>1</v>
      </c>
      <c r="H1162">
        <v>181100</v>
      </c>
      <c r="I1162">
        <v>-1</v>
      </c>
      <c r="J1162">
        <v>178754.54545454544</v>
      </c>
      <c r="K1162">
        <f>IF(B1162&gt;J1162,1,-1)</f>
        <v>-1</v>
      </c>
      <c r="L1162">
        <v>-15500</v>
      </c>
      <c r="M1162">
        <f t="shared" si="54"/>
        <v>-1</v>
      </c>
    </row>
    <row r="1163" spans="1:13" x14ac:dyDescent="0.25">
      <c r="A1163" s="30">
        <v>41928</v>
      </c>
      <c r="B1163" s="16">
        <v>168000</v>
      </c>
      <c r="C1163" s="16">
        <f t="shared" si="55"/>
        <v>-1</v>
      </c>
      <c r="D1163" s="29">
        <v>19.421528443160625</v>
      </c>
      <c r="E1163" s="29">
        <v>5902.4221711388009</v>
      </c>
      <c r="F1163" s="29">
        <v>-11203.812729075202</v>
      </c>
      <c r="G1163" s="29">
        <f t="shared" si="56"/>
        <v>-1</v>
      </c>
      <c r="H1163">
        <v>178850</v>
      </c>
      <c r="I1163">
        <v>-1</v>
      </c>
      <c r="J1163">
        <v>176372.72727272726</v>
      </c>
      <c r="K1163">
        <f>IF(B1163&gt;J1163,1,-1)</f>
        <v>-1</v>
      </c>
      <c r="L1163">
        <v>-20500</v>
      </c>
      <c r="M1163">
        <f t="shared" si="54"/>
        <v>-1</v>
      </c>
    </row>
    <row r="1164" spans="1:13" x14ac:dyDescent="0.25">
      <c r="A1164" s="30">
        <v>41929</v>
      </c>
      <c r="B1164" s="16">
        <v>162000</v>
      </c>
      <c r="C1164" s="16">
        <f t="shared" si="55"/>
        <v>1</v>
      </c>
      <c r="D1164" s="29">
        <v>16.887708478379139</v>
      </c>
      <c r="E1164" s="29">
        <v>6052.2491589146011</v>
      </c>
      <c r="F1164" s="29">
        <v>-11856.232096998254</v>
      </c>
      <c r="G1164" s="29">
        <f t="shared" si="56"/>
        <v>-1</v>
      </c>
      <c r="H1164">
        <v>176200</v>
      </c>
      <c r="I1164">
        <v>-1</v>
      </c>
      <c r="J1164">
        <v>173309.09090909091</v>
      </c>
      <c r="K1164">
        <f>IF(B1164&gt;J1164,1,-1)</f>
        <v>-1</v>
      </c>
      <c r="L1164">
        <v>-18000</v>
      </c>
      <c r="M1164">
        <f t="shared" si="54"/>
        <v>-1</v>
      </c>
    </row>
    <row r="1165" spans="1:13" x14ac:dyDescent="0.25">
      <c r="A1165" s="30">
        <v>41932</v>
      </c>
      <c r="B1165" s="16">
        <v>169000</v>
      </c>
      <c r="C1165" s="16">
        <f t="shared" si="55"/>
        <v>-1</v>
      </c>
      <c r="D1165" s="29">
        <v>28.592591868237378</v>
      </c>
      <c r="E1165" s="29">
        <v>6191.3742189921304</v>
      </c>
      <c r="F1165" s="29">
        <v>-11673.868557940819</v>
      </c>
      <c r="G1165" s="29">
        <f t="shared" si="56"/>
        <v>1</v>
      </c>
      <c r="H1165">
        <v>175100</v>
      </c>
      <c r="I1165">
        <v>-1</v>
      </c>
      <c r="J1165">
        <v>172000</v>
      </c>
      <c r="K1165">
        <f>IF(B1165&gt;J1165,1,-1)</f>
        <v>-1</v>
      </c>
      <c r="L1165">
        <v>-15500</v>
      </c>
      <c r="M1165">
        <f t="shared" si="54"/>
        <v>-1</v>
      </c>
    </row>
    <row r="1166" spans="1:13" x14ac:dyDescent="0.25">
      <c r="A1166" s="31">
        <v>41933</v>
      </c>
      <c r="B1166" s="19">
        <v>167000</v>
      </c>
      <c r="C1166" s="16">
        <f t="shared" si="55"/>
        <v>-1</v>
      </c>
      <c r="D1166" s="29">
        <v>27.405049626657785</v>
      </c>
      <c r="E1166" s="29">
        <v>6034.847489064121</v>
      </c>
      <c r="F1166" s="29">
        <v>-11557.49976172272</v>
      </c>
      <c r="G1166" s="29">
        <f t="shared" si="56"/>
        <v>1</v>
      </c>
      <c r="H1166">
        <v>173350</v>
      </c>
      <c r="I1166">
        <v>-1</v>
      </c>
      <c r="J1166">
        <v>170527.27272727274</v>
      </c>
      <c r="K1166">
        <f>IF(B1166&gt;J1166,1,-1)</f>
        <v>-1</v>
      </c>
      <c r="L1166">
        <v>-15000</v>
      </c>
      <c r="M1166">
        <f t="shared" si="54"/>
        <v>-1</v>
      </c>
    </row>
    <row r="1167" spans="1:13" x14ac:dyDescent="0.25">
      <c r="A1167" s="30">
        <v>41934</v>
      </c>
      <c r="B1167" s="16">
        <v>161500</v>
      </c>
      <c r="C1167" s="16">
        <f t="shared" si="55"/>
        <v>1</v>
      </c>
      <c r="D1167" s="29">
        <v>24.403379934470166</v>
      </c>
      <c r="E1167" s="29">
        <v>6496.6440969881123</v>
      </c>
      <c r="F1167" s="29">
        <v>-11773.364667686052</v>
      </c>
      <c r="G1167" s="29">
        <f t="shared" si="56"/>
        <v>-1</v>
      </c>
      <c r="H1167">
        <v>171300</v>
      </c>
      <c r="I1167">
        <v>-1</v>
      </c>
      <c r="J1167">
        <v>168372.72727272726</v>
      </c>
      <c r="K1167">
        <f>IF(B1167&gt;J1167,1,-1)</f>
        <v>-1</v>
      </c>
      <c r="L1167">
        <v>-16500</v>
      </c>
      <c r="M1167">
        <f t="shared" si="54"/>
        <v>-1</v>
      </c>
    </row>
    <row r="1168" spans="1:13" x14ac:dyDescent="0.25">
      <c r="A1168" s="30">
        <v>41935</v>
      </c>
      <c r="B1168" s="16">
        <v>171000</v>
      </c>
      <c r="C1168" s="16">
        <f t="shared" si="55"/>
        <v>1</v>
      </c>
      <c r="D1168" s="29">
        <v>37.198587079661245</v>
      </c>
      <c r="E1168" s="29">
        <v>6925.4552329175331</v>
      </c>
      <c r="F1168" s="29">
        <v>-11050.485438253469</v>
      </c>
      <c r="G1168" s="29">
        <f t="shared" si="56"/>
        <v>1</v>
      </c>
      <c r="H1168">
        <v>170600</v>
      </c>
      <c r="I1168">
        <v>1</v>
      </c>
      <c r="J1168">
        <v>168318.18181818182</v>
      </c>
      <c r="K1168">
        <f>IF(B1168&gt;J1168,1,-1)</f>
        <v>1</v>
      </c>
      <c r="L1168">
        <v>-7000</v>
      </c>
      <c r="M1168">
        <f t="shared" si="54"/>
        <v>-1</v>
      </c>
    </row>
    <row r="1169" spans="1:13" x14ac:dyDescent="0.25">
      <c r="A1169" s="30">
        <v>41936</v>
      </c>
      <c r="B1169" s="16">
        <v>172500</v>
      </c>
      <c r="C1169" s="16">
        <f t="shared" si="55"/>
        <v>1</v>
      </c>
      <c r="D1169" s="29">
        <v>38.955474770743884</v>
      </c>
      <c r="E1169" s="29">
        <v>6859.3512877091371</v>
      </c>
      <c r="F1169" s="29">
        <v>-10238.537489971524</v>
      </c>
      <c r="G1169" s="29">
        <f t="shared" si="56"/>
        <v>1</v>
      </c>
      <c r="H1169">
        <v>170050</v>
      </c>
      <c r="I1169">
        <v>1</v>
      </c>
      <c r="J1169">
        <v>168663.63636363635</v>
      </c>
      <c r="K1169">
        <f>IF(B1169&gt;J1169,1,-1)</f>
        <v>1</v>
      </c>
      <c r="L1169">
        <v>-6000</v>
      </c>
      <c r="M1169">
        <f t="shared" si="54"/>
        <v>-1</v>
      </c>
    </row>
    <row r="1170" spans="1:13" x14ac:dyDescent="0.25">
      <c r="A1170" s="30">
        <v>41939</v>
      </c>
      <c r="B1170" s="16">
        <v>176000</v>
      </c>
      <c r="C1170" s="16">
        <f t="shared" si="55"/>
        <v>-1</v>
      </c>
      <c r="D1170" s="29">
        <v>42.964866727410964</v>
      </c>
      <c r="E1170" s="29">
        <v>6690.8261957299128</v>
      </c>
      <c r="F1170" s="29">
        <v>-9206.5151659332914</v>
      </c>
      <c r="G1170" s="29">
        <f t="shared" si="56"/>
        <v>1</v>
      </c>
      <c r="H1170">
        <v>169800</v>
      </c>
      <c r="I1170">
        <v>1</v>
      </c>
      <c r="J1170">
        <v>169745.45454545456</v>
      </c>
      <c r="K1170">
        <f>IF(B1170&gt;J1170,1,-1)</f>
        <v>1</v>
      </c>
      <c r="L1170">
        <v>0</v>
      </c>
      <c r="M1170">
        <f t="shared" si="54"/>
        <v>0</v>
      </c>
    </row>
    <row r="1171" spans="1:13" x14ac:dyDescent="0.25">
      <c r="A1171" s="31">
        <v>41940</v>
      </c>
      <c r="B1171" s="19">
        <v>173500</v>
      </c>
      <c r="C1171" s="16">
        <f t="shared" si="55"/>
        <v>-1</v>
      </c>
      <c r="D1171" s="29">
        <v>40.898552438224691</v>
      </c>
      <c r="E1171" s="29">
        <v>6641.4814674634908</v>
      </c>
      <c r="F1171" s="29">
        <v>-8492.4633147246204</v>
      </c>
      <c r="G1171" s="29">
        <f t="shared" si="56"/>
        <v>1</v>
      </c>
      <c r="H1171">
        <v>169550</v>
      </c>
      <c r="I1171">
        <v>1</v>
      </c>
      <c r="J1171">
        <v>170418.18181818182</v>
      </c>
      <c r="K1171">
        <f>IF(B1171&gt;J1171,1,-1)</f>
        <v>1</v>
      </c>
      <c r="L1171">
        <v>-1500</v>
      </c>
      <c r="M1171">
        <f t="shared" si="54"/>
        <v>-1</v>
      </c>
    </row>
    <row r="1172" spans="1:13" x14ac:dyDescent="0.25">
      <c r="A1172" s="30">
        <v>41941</v>
      </c>
      <c r="B1172" s="16">
        <v>173500</v>
      </c>
      <c r="C1172" s="16">
        <f t="shared" si="55"/>
        <v>-1</v>
      </c>
      <c r="D1172" s="29">
        <v>40.898552438224691</v>
      </c>
      <c r="E1172" s="29">
        <v>6524.2327912160981</v>
      </c>
      <c r="F1172" s="29">
        <v>-7836.2407724417571</v>
      </c>
      <c r="G1172" s="29">
        <f t="shared" si="56"/>
        <v>1</v>
      </c>
      <c r="H1172">
        <v>169400</v>
      </c>
      <c r="I1172">
        <v>1</v>
      </c>
      <c r="J1172">
        <v>171136.36363636365</v>
      </c>
      <c r="K1172">
        <f>IF(B1172&gt;J1172,1,-1)</f>
        <v>1</v>
      </c>
      <c r="L1172">
        <v>5500</v>
      </c>
      <c r="M1172">
        <f t="shared" si="54"/>
        <v>1</v>
      </c>
    </row>
    <row r="1173" spans="1:13" x14ac:dyDescent="0.25">
      <c r="A1173" s="30">
        <v>41942</v>
      </c>
      <c r="B1173" s="16">
        <v>172000</v>
      </c>
      <c r="C1173" s="16">
        <f t="shared" si="55"/>
        <v>-1</v>
      </c>
      <c r="D1173" s="29">
        <v>39.574164308141725</v>
      </c>
      <c r="E1173" s="29">
        <v>6272.5018775578055</v>
      </c>
      <c r="F1173" s="29">
        <v>-7352.4625325056841</v>
      </c>
      <c r="G1173" s="29">
        <f t="shared" si="56"/>
        <v>1</v>
      </c>
      <c r="H1173">
        <v>169800</v>
      </c>
      <c r="I1173">
        <v>1</v>
      </c>
      <c r="J1173">
        <v>171609.09090909091</v>
      </c>
      <c r="K1173">
        <f>IF(B1173&gt;J1173,1,-1)</f>
        <v>1</v>
      </c>
      <c r="L1173">
        <v>10000</v>
      </c>
      <c r="M1173">
        <f t="shared" si="54"/>
        <v>1</v>
      </c>
    </row>
    <row r="1174" spans="1:13" x14ac:dyDescent="0.25">
      <c r="A1174" s="30">
        <v>41943</v>
      </c>
      <c r="B1174" s="16">
        <v>170000</v>
      </c>
      <c r="C1174" s="16">
        <f t="shared" si="55"/>
        <v>-1</v>
      </c>
      <c r="D1174" s="29">
        <v>37.815818587988154</v>
      </c>
      <c r="E1174" s="29">
        <v>6288.7517434465335</v>
      </c>
      <c r="F1174" s="29">
        <v>-7049.1894096782198</v>
      </c>
      <c r="G1174" s="29">
        <f t="shared" si="56"/>
        <v>1</v>
      </c>
      <c r="H1174">
        <v>170600</v>
      </c>
      <c r="I1174">
        <v>-1</v>
      </c>
      <c r="J1174">
        <v>171645.45454545456</v>
      </c>
      <c r="K1174">
        <f>IF(B1174&gt;J1174,1,-1)</f>
        <v>-1</v>
      </c>
      <c r="L1174">
        <v>1000</v>
      </c>
      <c r="M1174">
        <f t="shared" si="54"/>
        <v>1</v>
      </c>
    </row>
    <row r="1175" spans="1:13" x14ac:dyDescent="0.25">
      <c r="A1175" s="30">
        <v>41946</v>
      </c>
      <c r="B1175" s="16">
        <v>160000</v>
      </c>
      <c r="C1175" s="16">
        <f t="shared" si="55"/>
        <v>-1</v>
      </c>
      <c r="D1175" s="29">
        <v>30.51514893219111</v>
      </c>
      <c r="E1175" s="29">
        <v>6625.2694760574959</v>
      </c>
      <c r="F1175" s="29">
        <v>-7528.9704170392943</v>
      </c>
      <c r="G1175" s="29">
        <f t="shared" si="56"/>
        <v>-1</v>
      </c>
      <c r="H1175">
        <v>169700</v>
      </c>
      <c r="I1175">
        <v>-1</v>
      </c>
      <c r="J1175">
        <v>169718.18181818182</v>
      </c>
      <c r="K1175">
        <f>IF(B1175&gt;J1175,1,-1)</f>
        <v>-1</v>
      </c>
      <c r="L1175">
        <v>-7000</v>
      </c>
      <c r="M1175">
        <f t="shared" si="54"/>
        <v>-1</v>
      </c>
    </row>
    <row r="1176" spans="1:13" x14ac:dyDescent="0.25">
      <c r="A1176" s="31">
        <v>41947</v>
      </c>
      <c r="B1176" s="19">
        <v>155000</v>
      </c>
      <c r="C1176" s="16">
        <f t="shared" si="55"/>
        <v>-1</v>
      </c>
      <c r="D1176" s="29">
        <v>27.641669160469235</v>
      </c>
      <c r="E1176" s="29">
        <v>6652.0359420533887</v>
      </c>
      <c r="F1176" s="29">
        <v>-8217.9273838658992</v>
      </c>
      <c r="G1176" s="29">
        <f t="shared" si="56"/>
        <v>-1</v>
      </c>
      <c r="H1176">
        <v>168500</v>
      </c>
      <c r="I1176">
        <v>-1</v>
      </c>
      <c r="J1176">
        <v>167045.45454545456</v>
      </c>
      <c r="K1176">
        <f>IF(B1176&gt;J1176,1,-1)</f>
        <v>-1</v>
      </c>
      <c r="L1176">
        <v>-6500</v>
      </c>
      <c r="M1176">
        <f t="shared" si="54"/>
        <v>-1</v>
      </c>
    </row>
    <row r="1177" spans="1:13" x14ac:dyDescent="0.25">
      <c r="A1177" s="30">
        <v>41948</v>
      </c>
      <c r="B1177" s="16">
        <v>151000</v>
      </c>
      <c r="C1177" s="16">
        <f t="shared" si="55"/>
        <v>1</v>
      </c>
      <c r="D1177" s="29">
        <v>25.567449583645441</v>
      </c>
      <c r="E1177" s="29">
        <v>6784.0333747638606</v>
      </c>
      <c r="F1177" s="29">
        <v>-8983.1452082016913</v>
      </c>
      <c r="G1177" s="29">
        <f t="shared" si="56"/>
        <v>-1</v>
      </c>
      <c r="H1177">
        <v>167450</v>
      </c>
      <c r="I1177">
        <v>-1</v>
      </c>
      <c r="J1177">
        <v>163863.63636363635</v>
      </c>
      <c r="K1177">
        <f>IF(B1177&gt;J1177,1,-1)</f>
        <v>-1</v>
      </c>
      <c r="L1177">
        <v>-20000</v>
      </c>
      <c r="M1177">
        <f t="shared" si="54"/>
        <v>-1</v>
      </c>
    </row>
    <row r="1178" spans="1:13" x14ac:dyDescent="0.25">
      <c r="A1178" s="30">
        <v>41949</v>
      </c>
      <c r="B1178" s="16">
        <v>158500</v>
      </c>
      <c r="C1178" s="16">
        <f t="shared" si="55"/>
        <v>1</v>
      </c>
      <c r="D1178" s="29">
        <v>35.361604855155775</v>
      </c>
      <c r="E1178" s="29">
        <v>6942.3167051378705</v>
      </c>
      <c r="F1178" s="29">
        <v>-8882.0122191974951</v>
      </c>
      <c r="G1178" s="29">
        <f t="shared" si="56"/>
        <v>1</v>
      </c>
      <c r="H1178">
        <v>166200</v>
      </c>
      <c r="I1178">
        <v>-1</v>
      </c>
      <c r="J1178">
        <v>162236.36363636365</v>
      </c>
      <c r="K1178">
        <f>IF(B1178&gt;J1178,1,-1)</f>
        <v>-1</v>
      </c>
      <c r="L1178">
        <v>-14000</v>
      </c>
      <c r="M1178">
        <f t="shared" si="54"/>
        <v>-1</v>
      </c>
    </row>
    <row r="1179" spans="1:13" x14ac:dyDescent="0.25">
      <c r="A1179" s="30">
        <v>41950</v>
      </c>
      <c r="B1179" s="16">
        <v>162000</v>
      </c>
      <c r="C1179" s="16">
        <f t="shared" si="55"/>
        <v>1</v>
      </c>
      <c r="D1179" s="29">
        <v>39.370974835198858</v>
      </c>
      <c r="E1179" s="29">
        <v>6910.7226547708797</v>
      </c>
      <c r="F1179" s="29">
        <v>-8422.3551797303953</v>
      </c>
      <c r="G1179" s="29">
        <f t="shared" si="56"/>
        <v>1</v>
      </c>
      <c r="H1179">
        <v>165150</v>
      </c>
      <c r="I1179">
        <v>-1</v>
      </c>
      <c r="J1179">
        <v>161472.72727272726</v>
      </c>
      <c r="K1179">
        <f>IF(B1179&gt;J1179,1,-1)</f>
        <v>1</v>
      </c>
      <c r="L1179">
        <v>-14000</v>
      </c>
      <c r="M1179">
        <f t="shared" si="54"/>
        <v>-1</v>
      </c>
    </row>
    <row r="1180" spans="1:13" x14ac:dyDescent="0.25">
      <c r="A1180" s="30">
        <v>41953</v>
      </c>
      <c r="B1180" s="16">
        <v>166500</v>
      </c>
      <c r="C1180" s="16">
        <f t="shared" si="55"/>
        <v>1</v>
      </c>
      <c r="D1180" s="29">
        <v>44.166229525983617</v>
      </c>
      <c r="E1180" s="29">
        <v>6952.8138937158164</v>
      </c>
      <c r="F1180" s="29">
        <v>-7607.2694060199428</v>
      </c>
      <c r="G1180" s="29">
        <f t="shared" si="56"/>
        <v>1</v>
      </c>
      <c r="H1180">
        <v>164200</v>
      </c>
      <c r="I1180">
        <v>1</v>
      </c>
      <c r="J1180">
        <v>161718.18181818182</v>
      </c>
      <c r="K1180">
        <f>IF(B1180&gt;J1180,1,-1)</f>
        <v>1</v>
      </c>
      <c r="L1180">
        <v>-7000</v>
      </c>
      <c r="M1180">
        <f t="shared" si="54"/>
        <v>-1</v>
      </c>
    </row>
    <row r="1181" spans="1:13" x14ac:dyDescent="0.25">
      <c r="A1181" s="31">
        <v>41954</v>
      </c>
      <c r="B1181" s="19">
        <v>176000</v>
      </c>
      <c r="C1181" s="16">
        <f t="shared" si="55"/>
        <v>-1</v>
      </c>
      <c r="D1181" s="29">
        <v>52.675841686506864</v>
      </c>
      <c r="E1181" s="29">
        <v>7491.898615593258</v>
      </c>
      <c r="F1181" s="29">
        <v>-6124.142154183879</v>
      </c>
      <c r="G1181" s="29">
        <f t="shared" si="56"/>
        <v>1</v>
      </c>
      <c r="H1181">
        <v>164450</v>
      </c>
      <c r="I1181">
        <v>1</v>
      </c>
      <c r="J1181">
        <v>163863.63636363635</v>
      </c>
      <c r="K1181">
        <f>IF(B1181&gt;J1181,1,-1)</f>
        <v>1</v>
      </c>
      <c r="L1181">
        <v>2500</v>
      </c>
      <c r="M1181">
        <f t="shared" si="54"/>
        <v>1</v>
      </c>
    </row>
    <row r="1182" spans="1:13" x14ac:dyDescent="0.25">
      <c r="A1182" s="30">
        <v>41955</v>
      </c>
      <c r="B1182" s="16">
        <v>176000</v>
      </c>
      <c r="C1182" s="16">
        <f t="shared" si="55"/>
        <v>1</v>
      </c>
      <c r="D1182" s="29">
        <v>52.675841686506864</v>
      </c>
      <c r="E1182" s="29">
        <v>7349.6201430508827</v>
      </c>
      <c r="F1182" s="29">
        <v>-4892.3570747774793</v>
      </c>
      <c r="G1182" s="29">
        <f t="shared" si="56"/>
        <v>1</v>
      </c>
      <c r="H1182">
        <v>164700</v>
      </c>
      <c r="I1182">
        <v>1</v>
      </c>
      <c r="J1182">
        <v>165963.63636363635</v>
      </c>
      <c r="K1182">
        <f>IF(B1182&gt;J1182,1,-1)</f>
        <v>1</v>
      </c>
      <c r="L1182">
        <v>4000</v>
      </c>
      <c r="M1182">
        <f t="shared" si="54"/>
        <v>1</v>
      </c>
    </row>
    <row r="1183" spans="1:13" x14ac:dyDescent="0.25">
      <c r="A1183" s="30">
        <v>41956</v>
      </c>
      <c r="B1183" s="16">
        <v>178500</v>
      </c>
      <c r="C1183" s="16">
        <f t="shared" si="55"/>
        <v>-1</v>
      </c>
      <c r="D1183" s="29">
        <v>54.779309030898908</v>
      </c>
      <c r="E1183" s="29">
        <v>7288.9329899758204</v>
      </c>
      <c r="F1183" s="29">
        <v>-3672.0997382080532</v>
      </c>
      <c r="G1183" s="29">
        <f t="shared" si="56"/>
        <v>1</v>
      </c>
      <c r="H1183">
        <v>165350</v>
      </c>
      <c r="I1183">
        <v>1</v>
      </c>
      <c r="J1183">
        <v>168472.72727272726</v>
      </c>
      <c r="K1183">
        <f>IF(B1183&gt;J1183,1,-1)</f>
        <v>1</v>
      </c>
      <c r="L1183">
        <v>8500</v>
      </c>
      <c r="M1183">
        <f t="shared" si="54"/>
        <v>1</v>
      </c>
    </row>
    <row r="1184" spans="1:13" x14ac:dyDescent="0.25">
      <c r="A1184" s="30">
        <v>41957</v>
      </c>
      <c r="B1184" s="16">
        <v>177000</v>
      </c>
      <c r="C1184" s="16">
        <f t="shared" si="55"/>
        <v>-1</v>
      </c>
      <c r="D1184" s="29">
        <v>53.249954923441479</v>
      </c>
      <c r="E1184" s="29">
        <v>7054.0092049775476</v>
      </c>
      <c r="F1184" s="29">
        <v>-2793.868494591472</v>
      </c>
      <c r="G1184" s="29">
        <f t="shared" si="56"/>
        <v>1</v>
      </c>
      <c r="H1184">
        <v>166050</v>
      </c>
      <c r="I1184">
        <v>1</v>
      </c>
      <c r="J1184">
        <v>170590.90909090909</v>
      </c>
      <c r="K1184">
        <f>IF(B1184&gt;J1184,1,-1)</f>
        <v>1</v>
      </c>
      <c r="L1184">
        <v>17000</v>
      </c>
      <c r="M1184">
        <f t="shared" si="54"/>
        <v>1</v>
      </c>
    </row>
    <row r="1185" spans="1:13" x14ac:dyDescent="0.25">
      <c r="A1185" s="30">
        <v>41960</v>
      </c>
      <c r="B1185" s="16">
        <v>177500</v>
      </c>
      <c r="C1185" s="16">
        <f t="shared" si="55"/>
        <v>-1</v>
      </c>
      <c r="D1185" s="29">
        <v>53.713835435276259</v>
      </c>
      <c r="E1185" s="29">
        <v>6871.5799760505806</v>
      </c>
      <c r="F1185" s="29">
        <v>-2034.0705858366855</v>
      </c>
      <c r="G1185" s="29">
        <f t="shared" si="56"/>
        <v>1</v>
      </c>
      <c r="H1185">
        <v>167800</v>
      </c>
      <c r="I1185">
        <v>1</v>
      </c>
      <c r="J1185">
        <v>172672.72727272726</v>
      </c>
      <c r="K1185">
        <f>IF(B1185&gt;J1185,1,-1)</f>
        <v>1</v>
      </c>
      <c r="L1185">
        <v>22500</v>
      </c>
      <c r="M1185">
        <f t="shared" si="54"/>
        <v>1</v>
      </c>
    </row>
    <row r="1186" spans="1:13" x14ac:dyDescent="0.25">
      <c r="A1186" s="31">
        <v>41961</v>
      </c>
      <c r="B1186" s="19">
        <v>177500</v>
      </c>
      <c r="C1186" s="16">
        <f t="shared" si="55"/>
        <v>-1</v>
      </c>
      <c r="D1186" s="29">
        <v>53.713835435276259</v>
      </c>
      <c r="E1186" s="29">
        <v>6630.7528349041104</v>
      </c>
      <c r="F1186" s="29">
        <v>-1415.6070324152533</v>
      </c>
      <c r="G1186" s="29">
        <f t="shared" si="56"/>
        <v>1</v>
      </c>
      <c r="H1186">
        <v>170050</v>
      </c>
      <c r="I1186">
        <v>1</v>
      </c>
      <c r="J1186">
        <v>174436.36363636365</v>
      </c>
      <c r="K1186">
        <f>IF(B1186&gt;J1186,1,-1)</f>
        <v>1</v>
      </c>
      <c r="L1186">
        <v>26500</v>
      </c>
      <c r="M1186">
        <f t="shared" si="54"/>
        <v>1</v>
      </c>
    </row>
    <row r="1187" spans="1:13" x14ac:dyDescent="0.25">
      <c r="A1187" s="30">
        <v>41962</v>
      </c>
      <c r="B1187" s="16">
        <v>171500</v>
      </c>
      <c r="C1187" s="16">
        <f t="shared" si="55"/>
        <v>-1</v>
      </c>
      <c r="D1187" s="29">
        <v>47.19630977792351</v>
      </c>
      <c r="E1187" s="29">
        <v>6728.556203839531</v>
      </c>
      <c r="F1187" s="29">
        <v>-1393.5560201060143</v>
      </c>
      <c r="G1187" s="29">
        <f t="shared" si="56"/>
        <v>1</v>
      </c>
      <c r="H1187">
        <v>172100</v>
      </c>
      <c r="I1187">
        <v>-1</v>
      </c>
      <c r="J1187">
        <v>174700</v>
      </c>
      <c r="K1187">
        <f>IF(B1187&gt;J1187,1,-1)</f>
        <v>-1</v>
      </c>
      <c r="L1187">
        <v>13000</v>
      </c>
      <c r="M1187">
        <f t="shared" si="54"/>
        <v>1</v>
      </c>
    </row>
    <row r="1188" spans="1:13" x14ac:dyDescent="0.25">
      <c r="A1188" s="30">
        <v>41963</v>
      </c>
      <c r="B1188" s="16">
        <v>167000</v>
      </c>
      <c r="C1188" s="16">
        <f t="shared" si="55"/>
        <v>-1</v>
      </c>
      <c r="D1188" s="29">
        <v>42.983743313366041</v>
      </c>
      <c r="E1188" s="29">
        <v>6676.5164749938504</v>
      </c>
      <c r="F1188" s="29">
        <v>-1719.37296464885</v>
      </c>
      <c r="G1188" s="29">
        <f t="shared" si="56"/>
        <v>-1</v>
      </c>
      <c r="H1188">
        <v>172950</v>
      </c>
      <c r="I1188">
        <v>-1</v>
      </c>
      <c r="J1188">
        <v>173772.72727272726</v>
      </c>
      <c r="K1188">
        <f>IF(B1188&gt;J1188,1,-1)</f>
        <v>-1</v>
      </c>
      <c r="L1188">
        <v>5000</v>
      </c>
      <c r="M1188">
        <f t="shared" si="54"/>
        <v>1</v>
      </c>
    </row>
    <row r="1189" spans="1:13" x14ac:dyDescent="0.25">
      <c r="A1189" s="30">
        <v>41964</v>
      </c>
      <c r="B1189" s="16">
        <v>165000</v>
      </c>
      <c r="C1189" s="16">
        <f t="shared" si="55"/>
        <v>1</v>
      </c>
      <c r="D1189" s="29">
        <v>41.222671672039283</v>
      </c>
      <c r="E1189" s="29">
        <v>6413.9081553514325</v>
      </c>
      <c r="F1189" s="29">
        <v>-2114.5928161892807</v>
      </c>
      <c r="G1189" s="29">
        <f t="shared" si="56"/>
        <v>-1</v>
      </c>
      <c r="H1189">
        <v>173250</v>
      </c>
      <c r="I1189">
        <v>-1</v>
      </c>
      <c r="J1189">
        <v>172327.27272727274</v>
      </c>
      <c r="K1189">
        <f>IF(B1189&gt;J1189,1,-1)</f>
        <v>-1</v>
      </c>
      <c r="L1189">
        <v>-1500</v>
      </c>
      <c r="M1189">
        <f t="shared" si="54"/>
        <v>-1</v>
      </c>
    </row>
    <row r="1190" spans="1:13" x14ac:dyDescent="0.25">
      <c r="A1190" s="30">
        <v>41967</v>
      </c>
      <c r="B1190" s="16">
        <v>171500</v>
      </c>
      <c r="C1190" s="16">
        <f t="shared" si="55"/>
        <v>1</v>
      </c>
      <c r="D1190" s="29">
        <v>48.594131971154766</v>
      </c>
      <c r="E1190" s="29">
        <v>6527.200429969188</v>
      </c>
      <c r="F1190" s="29">
        <v>-1881.6215566703468</v>
      </c>
      <c r="G1190" s="29">
        <f t="shared" si="56"/>
        <v>1</v>
      </c>
      <c r="H1190">
        <v>173750</v>
      </c>
      <c r="I1190">
        <v>-1</v>
      </c>
      <c r="J1190">
        <v>172009.09090909091</v>
      </c>
      <c r="K1190">
        <f>IF(B1190&gt;J1190,1,-1)</f>
        <v>-1</v>
      </c>
      <c r="L1190">
        <v>-4500</v>
      </c>
      <c r="M1190">
        <f t="shared" si="54"/>
        <v>-1</v>
      </c>
    </row>
    <row r="1191" spans="1:13" x14ac:dyDescent="0.25">
      <c r="A1191" s="31">
        <v>41968</v>
      </c>
      <c r="B1191" s="19">
        <v>174000</v>
      </c>
      <c r="C1191" s="16">
        <f t="shared" si="55"/>
        <v>-1</v>
      </c>
      <c r="D1191" s="29">
        <v>51.132614221660418</v>
      </c>
      <c r="E1191" s="29">
        <v>6382.4003992571033</v>
      </c>
      <c r="F1191" s="29">
        <v>-1478.221036458388</v>
      </c>
      <c r="G1191" s="29">
        <f t="shared" si="56"/>
        <v>1</v>
      </c>
      <c r="H1191">
        <v>173550</v>
      </c>
      <c r="I1191">
        <v>1</v>
      </c>
      <c r="J1191">
        <v>172054.54545454544</v>
      </c>
      <c r="K1191">
        <f>IF(B1191&gt;J1191,1,-1)</f>
        <v>1</v>
      </c>
      <c r="L1191">
        <v>-2000</v>
      </c>
      <c r="M1191">
        <f t="shared" si="54"/>
        <v>-1</v>
      </c>
    </row>
    <row r="1192" spans="1:13" x14ac:dyDescent="0.25">
      <c r="A1192" s="30">
        <v>41969</v>
      </c>
      <c r="B1192" s="16">
        <v>174500</v>
      </c>
      <c r="C1192" s="16">
        <f t="shared" si="55"/>
        <v>1</v>
      </c>
      <c r="D1192" s="29">
        <v>51.646895220561746</v>
      </c>
      <c r="E1192" s="29">
        <v>6176.5146564530241</v>
      </c>
      <c r="F1192" s="29">
        <v>-1105.4346341674682</v>
      </c>
      <c r="G1192" s="29">
        <f t="shared" si="56"/>
        <v>1</v>
      </c>
      <c r="H1192">
        <v>173400</v>
      </c>
      <c r="I1192">
        <v>1</v>
      </c>
      <c r="J1192">
        <v>172227.27272727274</v>
      </c>
      <c r="K1192">
        <f>IF(B1192&gt;J1192,1,-1)</f>
        <v>1</v>
      </c>
      <c r="L1192">
        <v>-4000</v>
      </c>
      <c r="M1192">
        <f t="shared" si="54"/>
        <v>-1</v>
      </c>
    </row>
    <row r="1193" spans="1:13" x14ac:dyDescent="0.25">
      <c r="A1193" s="30">
        <v>41970</v>
      </c>
      <c r="B1193" s="16">
        <v>180500</v>
      </c>
      <c r="C1193" s="16">
        <f t="shared" si="55"/>
        <v>-1</v>
      </c>
      <c r="D1193" s="29">
        <v>57.435745683483447</v>
      </c>
      <c r="E1193" s="29">
        <v>6485.335038134951</v>
      </c>
      <c r="F1193" s="29">
        <v>-322.13549124245765</v>
      </c>
      <c r="G1193" s="29">
        <f t="shared" si="56"/>
        <v>1</v>
      </c>
      <c r="H1193">
        <v>173600</v>
      </c>
      <c r="I1193">
        <v>1</v>
      </c>
      <c r="J1193">
        <v>173518.18181818182</v>
      </c>
      <c r="K1193">
        <f>IF(B1193&gt;J1193,1,-1)</f>
        <v>1</v>
      </c>
      <c r="L1193">
        <v>3500</v>
      </c>
      <c r="M1193">
        <f t="shared" si="54"/>
        <v>1</v>
      </c>
    </row>
    <row r="1194" spans="1:13" x14ac:dyDescent="0.25">
      <c r="A1194" s="30">
        <v>41971</v>
      </c>
      <c r="B1194" s="16">
        <v>179000</v>
      </c>
      <c r="C1194" s="16">
        <f t="shared" si="55"/>
        <v>1</v>
      </c>
      <c r="D1194" s="29">
        <v>55.642261982432736</v>
      </c>
      <c r="E1194" s="29">
        <v>6307.8111068395974</v>
      </c>
      <c r="F1194" s="29">
        <v>175.57335852773394</v>
      </c>
      <c r="G1194" s="29">
        <f t="shared" si="56"/>
        <v>1</v>
      </c>
      <c r="H1194">
        <v>173800</v>
      </c>
      <c r="I1194">
        <v>1</v>
      </c>
      <c r="J1194">
        <v>174500</v>
      </c>
      <c r="K1194">
        <f>IF(B1194&gt;J1194,1,-1)</f>
        <v>1</v>
      </c>
      <c r="L1194">
        <v>1500</v>
      </c>
      <c r="M1194">
        <f t="shared" si="54"/>
        <v>1</v>
      </c>
    </row>
    <row r="1195" spans="1:13" x14ac:dyDescent="0.25">
      <c r="A1195" s="30">
        <v>41974</v>
      </c>
      <c r="B1195" s="16">
        <v>182000</v>
      </c>
      <c r="C1195" s="16">
        <f t="shared" si="55"/>
        <v>-1</v>
      </c>
      <c r="D1195" s="29">
        <v>58.437576696871282</v>
      </c>
      <c r="E1195" s="29">
        <v>6500.1103134939121</v>
      </c>
      <c r="F1195" s="29">
        <v>802.83159286589944</v>
      </c>
      <c r="G1195" s="29">
        <f t="shared" si="56"/>
        <v>1</v>
      </c>
      <c r="H1195">
        <v>174250</v>
      </c>
      <c r="I1195">
        <v>1</v>
      </c>
      <c r="J1195">
        <v>175990.90909090909</v>
      </c>
      <c r="K1195">
        <f>IF(B1195&gt;J1195,1,-1)</f>
        <v>1</v>
      </c>
      <c r="L1195">
        <v>4500</v>
      </c>
      <c r="M1195">
        <f t="shared" si="54"/>
        <v>1</v>
      </c>
    </row>
    <row r="1196" spans="1:13" x14ac:dyDescent="0.25">
      <c r="A1196" s="31">
        <v>41975</v>
      </c>
      <c r="B1196" s="19">
        <v>176500</v>
      </c>
      <c r="C1196" s="16">
        <f t="shared" si="55"/>
        <v>1</v>
      </c>
      <c r="D1196" s="29">
        <v>51.971343259742909</v>
      </c>
      <c r="E1196" s="29">
        <v>6464.3881482443467</v>
      </c>
      <c r="F1196" s="29">
        <v>846.37771272781538</v>
      </c>
      <c r="G1196" s="29">
        <f t="shared" si="56"/>
        <v>1</v>
      </c>
      <c r="H1196">
        <v>174150</v>
      </c>
      <c r="I1196">
        <v>1</v>
      </c>
      <c r="J1196">
        <v>176400</v>
      </c>
      <c r="K1196">
        <f>IF(B1196&gt;J1196,1,-1)</f>
        <v>1</v>
      </c>
      <c r="L1196">
        <v>5000</v>
      </c>
      <c r="M1196">
        <f t="shared" si="54"/>
        <v>1</v>
      </c>
    </row>
    <row r="1197" spans="1:13" x14ac:dyDescent="0.25">
      <c r="A1197" s="30">
        <v>41976</v>
      </c>
      <c r="B1197" s="16">
        <v>177500</v>
      </c>
      <c r="C1197" s="16">
        <f t="shared" si="55"/>
        <v>1</v>
      </c>
      <c r="D1197" s="29">
        <v>52.989870439464681</v>
      </c>
      <c r="E1197" s="29">
        <v>6502.6461376554653</v>
      </c>
      <c r="F1197" s="29">
        <v>950.62179281646968</v>
      </c>
      <c r="G1197" s="29">
        <f t="shared" si="56"/>
        <v>1</v>
      </c>
      <c r="H1197">
        <v>174750</v>
      </c>
      <c r="I1197">
        <v>1</v>
      </c>
      <c r="J1197">
        <v>177009.09090909091</v>
      </c>
      <c r="K1197">
        <f>IF(B1197&gt;J1197,1,-1)</f>
        <v>1</v>
      </c>
      <c r="L1197">
        <v>10500</v>
      </c>
      <c r="M1197">
        <f t="shared" si="54"/>
        <v>1</v>
      </c>
    </row>
    <row r="1198" spans="1:13" x14ac:dyDescent="0.25">
      <c r="A1198" s="30">
        <v>41977</v>
      </c>
      <c r="B1198" s="16">
        <v>185000</v>
      </c>
      <c r="C1198" s="16">
        <f t="shared" si="55"/>
        <v>1</v>
      </c>
      <c r="D1198" s="29">
        <v>59.864466288735386</v>
      </c>
      <c r="E1198" s="29">
        <v>6681.0285563943607</v>
      </c>
      <c r="F1198" s="29">
        <v>1619.7518066430057</v>
      </c>
      <c r="G1198" s="29">
        <f t="shared" si="56"/>
        <v>1</v>
      </c>
      <c r="H1198">
        <v>176550</v>
      </c>
      <c r="I1198">
        <v>1</v>
      </c>
      <c r="J1198">
        <v>178872.72727272726</v>
      </c>
      <c r="K1198">
        <f>IF(B1198&gt;J1198,1,-1)</f>
        <v>1</v>
      </c>
      <c r="L1198">
        <v>20000</v>
      </c>
      <c r="M1198">
        <f t="shared" si="54"/>
        <v>1</v>
      </c>
    </row>
    <row r="1199" spans="1:13" x14ac:dyDescent="0.25">
      <c r="A1199" s="30">
        <v>41978</v>
      </c>
      <c r="B1199" s="16">
        <v>188000</v>
      </c>
      <c r="C1199" s="16">
        <f t="shared" si="55"/>
        <v>-1</v>
      </c>
      <c r="D1199" s="29">
        <v>62.242941095024186</v>
      </c>
      <c r="E1199" s="29">
        <v>6596.6693737947635</v>
      </c>
      <c r="F1199" s="29">
        <v>2364.8564977419446</v>
      </c>
      <c r="G1199" s="29">
        <f t="shared" si="56"/>
        <v>1</v>
      </c>
      <c r="H1199">
        <v>178850</v>
      </c>
      <c r="I1199">
        <v>1</v>
      </c>
      <c r="J1199">
        <v>180954.54545454544</v>
      </c>
      <c r="K1199">
        <f>IF(B1199&gt;J1199,1,-1)</f>
        <v>1</v>
      </c>
      <c r="L1199">
        <v>16500</v>
      </c>
      <c r="M1199">
        <f t="shared" si="54"/>
        <v>1</v>
      </c>
    </row>
    <row r="1200" spans="1:13" x14ac:dyDescent="0.25">
      <c r="A1200" s="30">
        <v>41981</v>
      </c>
      <c r="B1200" s="16">
        <v>185500</v>
      </c>
      <c r="C1200" s="16">
        <f t="shared" si="55"/>
        <v>-1</v>
      </c>
      <c r="D1200" s="29">
        <v>59.099833776879187</v>
      </c>
      <c r="E1200" s="29">
        <v>6589.7644185237086</v>
      </c>
      <c r="F1200" s="29">
        <v>2722.2478483437444</v>
      </c>
      <c r="G1200" s="29">
        <f t="shared" si="56"/>
        <v>1</v>
      </c>
      <c r="H1200">
        <v>180250</v>
      </c>
      <c r="I1200">
        <v>1</v>
      </c>
      <c r="J1200">
        <v>182163.63636363635</v>
      </c>
      <c r="K1200">
        <f>IF(B1200&gt;J1200,1,-1)</f>
        <v>1</v>
      </c>
      <c r="L1200">
        <v>11500</v>
      </c>
      <c r="M1200">
        <f t="shared" si="54"/>
        <v>1</v>
      </c>
    </row>
    <row r="1201" spans="1:13" x14ac:dyDescent="0.25">
      <c r="A1201" s="31">
        <v>41982</v>
      </c>
      <c r="B1201" s="19">
        <v>181500</v>
      </c>
      <c r="C1201" s="16">
        <f t="shared" si="55"/>
        <v>-1</v>
      </c>
      <c r="D1201" s="29">
        <v>54.369126000499904</v>
      </c>
      <c r="E1201" s="29">
        <v>6547.6383886291578</v>
      </c>
      <c r="F1201" s="29">
        <v>2652.1442301731731</v>
      </c>
      <c r="G1201" s="29">
        <f t="shared" si="56"/>
        <v>-1</v>
      </c>
      <c r="H1201">
        <v>181000</v>
      </c>
      <c r="I1201">
        <v>1</v>
      </c>
      <c r="J1201">
        <v>182390.90909090909</v>
      </c>
      <c r="K1201">
        <f>IF(B1201&gt;J1201,1,-1)</f>
        <v>-1</v>
      </c>
      <c r="L1201">
        <v>7000</v>
      </c>
      <c r="M1201">
        <f t="shared" si="54"/>
        <v>1</v>
      </c>
    </row>
    <row r="1202" spans="1:13" x14ac:dyDescent="0.25">
      <c r="A1202" s="30">
        <v>41983</v>
      </c>
      <c r="B1202" s="16">
        <v>180000</v>
      </c>
      <c r="C1202" s="16">
        <f t="shared" si="55"/>
        <v>-1</v>
      </c>
      <c r="D1202" s="29">
        <v>52.666610090064175</v>
      </c>
      <c r="E1202" s="29">
        <v>6437.0927894413608</v>
      </c>
      <c r="F1202" s="29">
        <v>2447.3377574734041</v>
      </c>
      <c r="G1202" s="29">
        <f t="shared" si="56"/>
        <v>-1</v>
      </c>
      <c r="H1202">
        <v>181550</v>
      </c>
      <c r="I1202">
        <v>-1</v>
      </c>
      <c r="J1202">
        <v>182209.09090909091</v>
      </c>
      <c r="K1202">
        <f>IF(B1202&gt;J1202,1,-1)</f>
        <v>-1</v>
      </c>
      <c r="L1202">
        <v>-500</v>
      </c>
      <c r="M1202">
        <f t="shared" si="54"/>
        <v>-1</v>
      </c>
    </row>
    <row r="1203" spans="1:13" x14ac:dyDescent="0.25">
      <c r="A1203" s="30">
        <v>41984</v>
      </c>
      <c r="B1203" s="16">
        <v>178000</v>
      </c>
      <c r="C1203" s="16">
        <f t="shared" si="55"/>
        <v>-1</v>
      </c>
      <c r="D1203" s="29">
        <v>50.400419665382451</v>
      </c>
      <c r="E1203" s="29">
        <v>6334.4433044812631</v>
      </c>
      <c r="F1203" s="29">
        <v>2099.4427972958365</v>
      </c>
      <c r="G1203" s="29">
        <f t="shared" si="56"/>
        <v>-1</v>
      </c>
      <c r="H1203">
        <v>181300</v>
      </c>
      <c r="I1203">
        <v>-1</v>
      </c>
      <c r="J1203">
        <v>181563.63636363635</v>
      </c>
      <c r="K1203">
        <f>IF(B1203&gt;J1203,1,-1)</f>
        <v>-1</v>
      </c>
      <c r="L1203">
        <v>-1000</v>
      </c>
      <c r="M1203">
        <f t="shared" si="54"/>
        <v>-1</v>
      </c>
    </row>
    <row r="1204" spans="1:13" x14ac:dyDescent="0.25">
      <c r="A1204" s="30">
        <v>41985</v>
      </c>
      <c r="B1204" s="16">
        <v>178500</v>
      </c>
      <c r="C1204" s="16">
        <f t="shared" si="55"/>
        <v>-1</v>
      </c>
      <c r="D1204" s="29">
        <v>50.968436837849751</v>
      </c>
      <c r="E1204" s="29">
        <v>6167.6973541611733</v>
      </c>
      <c r="F1204" s="29">
        <v>1842.8362866462558</v>
      </c>
      <c r="G1204" s="29">
        <f t="shared" si="56"/>
        <v>-1</v>
      </c>
      <c r="H1204">
        <v>181250</v>
      </c>
      <c r="I1204">
        <v>-1</v>
      </c>
      <c r="J1204">
        <v>181054.54545454544</v>
      </c>
      <c r="K1204">
        <f>IF(B1204&gt;J1204,1,-1)</f>
        <v>-1</v>
      </c>
      <c r="L1204">
        <v>-3500</v>
      </c>
      <c r="M1204">
        <f t="shared" si="54"/>
        <v>-1</v>
      </c>
    </row>
    <row r="1205" spans="1:13" x14ac:dyDescent="0.25">
      <c r="A1205" s="30">
        <v>41988</v>
      </c>
      <c r="B1205" s="16">
        <v>174500</v>
      </c>
      <c r="C1205" s="16">
        <f t="shared" si="55"/>
        <v>-1</v>
      </c>
      <c r="D1205" s="29">
        <v>46.391292512616026</v>
      </c>
      <c r="E1205" s="29">
        <v>6120.0046860068041</v>
      </c>
      <c r="F1205" s="29">
        <v>1301.7019972581475</v>
      </c>
      <c r="G1205" s="29">
        <f t="shared" si="56"/>
        <v>-1</v>
      </c>
      <c r="H1205">
        <v>180500</v>
      </c>
      <c r="I1205">
        <v>-1</v>
      </c>
      <c r="J1205">
        <v>179827.27272727274</v>
      </c>
      <c r="K1205">
        <f>IF(B1205&gt;J1205,1,-1)</f>
        <v>-1</v>
      </c>
      <c r="L1205">
        <v>-2000</v>
      </c>
      <c r="M1205">
        <f t="shared" si="54"/>
        <v>-1</v>
      </c>
    </row>
    <row r="1206" spans="1:13" x14ac:dyDescent="0.25">
      <c r="A1206" s="31">
        <v>41989</v>
      </c>
      <c r="B1206" s="19">
        <v>174500</v>
      </c>
      <c r="C1206" s="16">
        <f t="shared" si="55"/>
        <v>-1</v>
      </c>
      <c r="D1206" s="29">
        <v>46.391292512616026</v>
      </c>
      <c r="E1206" s="29">
        <v>6040.004351292032</v>
      </c>
      <c r="F1206" s="29">
        <v>862.90217511923402</v>
      </c>
      <c r="G1206" s="29">
        <f t="shared" si="56"/>
        <v>-1</v>
      </c>
      <c r="H1206">
        <v>180300</v>
      </c>
      <c r="I1206">
        <v>-1</v>
      </c>
      <c r="J1206">
        <v>178736.36363636365</v>
      </c>
      <c r="K1206">
        <f>IF(B1206&gt;J1206,1,-1)</f>
        <v>-1</v>
      </c>
      <c r="L1206">
        <v>-3000</v>
      </c>
      <c r="M1206">
        <f t="shared" si="54"/>
        <v>-1</v>
      </c>
    </row>
    <row r="1207" spans="1:13" x14ac:dyDescent="0.25">
      <c r="A1207" s="30">
        <v>41990</v>
      </c>
      <c r="B1207" s="16">
        <v>169000</v>
      </c>
      <c r="C1207" s="16">
        <f t="shared" si="55"/>
        <v>-1</v>
      </c>
      <c r="D1207" s="29">
        <v>40.579945412229762</v>
      </c>
      <c r="E1207" s="29">
        <v>6251.4326119140296</v>
      </c>
      <c r="F1207" s="29">
        <v>70.533058912173146</v>
      </c>
      <c r="G1207" s="29">
        <f t="shared" si="56"/>
        <v>-1</v>
      </c>
      <c r="H1207">
        <v>179450</v>
      </c>
      <c r="I1207">
        <v>-1</v>
      </c>
      <c r="J1207">
        <v>176681.81818181818</v>
      </c>
      <c r="K1207">
        <f>IF(B1207&gt;J1207,1,-1)</f>
        <v>-1</v>
      </c>
      <c r="L1207">
        <v>-16000</v>
      </c>
      <c r="M1207">
        <f t="shared" si="54"/>
        <v>-1</v>
      </c>
    </row>
    <row r="1208" spans="1:13" x14ac:dyDescent="0.25">
      <c r="A1208" s="30">
        <v>41991</v>
      </c>
      <c r="B1208" s="16">
        <v>167500</v>
      </c>
      <c r="C1208" s="16">
        <f t="shared" si="55"/>
        <v>1</v>
      </c>
      <c r="D1208" s="29">
        <v>39.139909210942776</v>
      </c>
      <c r="E1208" s="29">
        <v>6233.4731396344559</v>
      </c>
      <c r="F1208" s="29">
        <v>-670.73087041144026</v>
      </c>
      <c r="G1208" s="29">
        <f t="shared" si="56"/>
        <v>-1</v>
      </c>
      <c r="H1208">
        <v>177700</v>
      </c>
      <c r="I1208">
        <v>-1</v>
      </c>
      <c r="J1208">
        <v>174509.09090909091</v>
      </c>
      <c r="K1208">
        <f>IF(B1208&gt;J1208,1,-1)</f>
        <v>-1</v>
      </c>
      <c r="L1208">
        <v>-20500</v>
      </c>
      <c r="M1208">
        <f t="shared" si="54"/>
        <v>-1</v>
      </c>
    </row>
    <row r="1209" spans="1:13" x14ac:dyDescent="0.25">
      <c r="A1209" s="30">
        <v>41992</v>
      </c>
      <c r="B1209" s="16">
        <v>170000</v>
      </c>
      <c r="C1209" s="16">
        <f t="shared" si="55"/>
        <v>1</v>
      </c>
      <c r="D1209" s="29">
        <v>42.784186871864378</v>
      </c>
      <c r="E1209" s="29">
        <v>6109.6536296605655</v>
      </c>
      <c r="F1209" s="29">
        <v>-1044.4193521275301</v>
      </c>
      <c r="G1209" s="29">
        <f t="shared" si="56"/>
        <v>-1</v>
      </c>
      <c r="H1209">
        <v>175900</v>
      </c>
      <c r="I1209">
        <v>-1</v>
      </c>
      <c r="J1209">
        <v>173109.09090909091</v>
      </c>
      <c r="K1209">
        <f>IF(B1209&gt;J1209,1,-1)</f>
        <v>-1</v>
      </c>
      <c r="L1209">
        <v>-15500</v>
      </c>
      <c r="M1209">
        <f t="shared" si="54"/>
        <v>-1</v>
      </c>
    </row>
    <row r="1210" spans="1:13" x14ac:dyDescent="0.25">
      <c r="A1210" s="30">
        <v>41995</v>
      </c>
      <c r="B1210" s="16">
        <v>171000</v>
      </c>
      <c r="C1210" s="16">
        <f t="shared" si="55"/>
        <v>-1</v>
      </c>
      <c r="D1210" s="29">
        <v>44.222916992029951</v>
      </c>
      <c r="E1210" s="29">
        <v>5887.535513256239</v>
      </c>
      <c r="F1210" s="29">
        <v>-1245.5209335047984</v>
      </c>
      <c r="G1210" s="29">
        <f t="shared" si="56"/>
        <v>-1</v>
      </c>
      <c r="H1210">
        <v>174450</v>
      </c>
      <c r="I1210">
        <v>-1</v>
      </c>
      <c r="J1210">
        <v>172218.18181818182</v>
      </c>
      <c r="K1210">
        <f>IF(B1210&gt;J1210,1,-1)</f>
        <v>-1</v>
      </c>
      <c r="L1210">
        <v>-10500</v>
      </c>
      <c r="M1210">
        <f t="shared" si="54"/>
        <v>-1</v>
      </c>
    </row>
    <row r="1211" spans="1:13" x14ac:dyDescent="0.25">
      <c r="A1211" s="31">
        <v>41996</v>
      </c>
      <c r="B1211" s="19">
        <v>171500</v>
      </c>
      <c r="C1211" s="16">
        <f t="shared" si="55"/>
        <v>1</v>
      </c>
      <c r="D1211" s="29">
        <v>44.968048389710184</v>
      </c>
      <c r="E1211" s="29">
        <v>5645.5686908807929</v>
      </c>
      <c r="F1211" s="29">
        <v>-1348.9991418943391</v>
      </c>
      <c r="G1211" s="29">
        <f t="shared" si="56"/>
        <v>-1</v>
      </c>
      <c r="H1211">
        <v>173450</v>
      </c>
      <c r="I1211">
        <v>-1</v>
      </c>
      <c r="J1211">
        <v>171681.81818181818</v>
      </c>
      <c r="K1211">
        <f>IF(B1211&gt;J1211,1,-1)</f>
        <v>-1</v>
      </c>
      <c r="L1211">
        <v>-8500</v>
      </c>
      <c r="M1211">
        <f t="shared" si="54"/>
        <v>-1</v>
      </c>
    </row>
    <row r="1212" spans="1:13" x14ac:dyDescent="0.25">
      <c r="A1212" s="30">
        <v>41997</v>
      </c>
      <c r="B1212" s="16">
        <v>175000</v>
      </c>
      <c r="C1212" s="16">
        <f t="shared" si="55"/>
        <v>-1</v>
      </c>
      <c r="D1212" s="29">
        <v>50.00308883219914</v>
      </c>
      <c r="E1212" s="29">
        <v>5742.3137843893073</v>
      </c>
      <c r="F1212" s="29">
        <v>-1135.496323488449</v>
      </c>
      <c r="G1212" s="29">
        <f t="shared" si="56"/>
        <v>1</v>
      </c>
      <c r="H1212">
        <v>172950</v>
      </c>
      <c r="I1212">
        <v>1</v>
      </c>
      <c r="J1212">
        <v>171963.63636363635</v>
      </c>
      <c r="K1212">
        <f>IF(B1212&gt;J1212,1,-1)</f>
        <v>1</v>
      </c>
      <c r="L1212">
        <v>-3000</v>
      </c>
      <c r="M1212">
        <f t="shared" si="54"/>
        <v>-1</v>
      </c>
    </row>
    <row r="1213" spans="1:13" x14ac:dyDescent="0.25">
      <c r="A1213" s="30">
        <v>41999</v>
      </c>
      <c r="B1213" s="16">
        <v>174500</v>
      </c>
      <c r="C1213" s="16">
        <f t="shared" si="55"/>
        <v>-1</v>
      </c>
      <c r="D1213" s="29">
        <v>49.309022331242232</v>
      </c>
      <c r="E1213" s="29">
        <v>5546.4342283614997</v>
      </c>
      <c r="F1213" s="29">
        <v>-995.16794640710577</v>
      </c>
      <c r="G1213" s="29">
        <f t="shared" si="56"/>
        <v>1</v>
      </c>
      <c r="H1213">
        <v>172600</v>
      </c>
      <c r="I1213">
        <v>1</v>
      </c>
      <c r="J1213">
        <v>172245.45454545456</v>
      </c>
      <c r="K1213">
        <f>IF(B1213&gt;J1213,1,-1)</f>
        <v>1</v>
      </c>
      <c r="L1213">
        <v>-4000</v>
      </c>
      <c r="M1213">
        <f t="shared" si="54"/>
        <v>-1</v>
      </c>
    </row>
    <row r="1214" spans="1:13" x14ac:dyDescent="0.25">
      <c r="A1214" s="30">
        <v>42002</v>
      </c>
      <c r="B1214" s="16">
        <v>171500</v>
      </c>
      <c r="C1214" s="16">
        <f t="shared" si="55"/>
        <v>-1</v>
      </c>
      <c r="D1214" s="29">
        <v>45.250537501115076</v>
      </c>
      <c r="E1214" s="29">
        <v>5400.2603549071064</v>
      </c>
      <c r="F1214" s="29">
        <v>-1113.1993552874483</v>
      </c>
      <c r="G1214" s="29">
        <f t="shared" si="56"/>
        <v>-1</v>
      </c>
      <c r="H1214">
        <v>171900</v>
      </c>
      <c r="I1214">
        <v>-1</v>
      </c>
      <c r="J1214">
        <v>172045.45454545456</v>
      </c>
      <c r="K1214">
        <f>IF(B1214&gt;J1214,1,-1)</f>
        <v>-1</v>
      </c>
      <c r="L1214">
        <v>-3000</v>
      </c>
      <c r="M1214">
        <f t="shared" si="54"/>
        <v>-1</v>
      </c>
    </row>
    <row r="1215" spans="1:13" x14ac:dyDescent="0.25">
      <c r="A1215" s="30">
        <v>42003</v>
      </c>
      <c r="B1215" s="16">
        <v>169000</v>
      </c>
      <c r="C1215" s="16">
        <f t="shared" si="55"/>
        <v>-1</v>
      </c>
      <c r="D1215" s="29">
        <v>42.137998006297231</v>
      </c>
      <c r="E1215" s="29">
        <v>5478.8131866994563</v>
      </c>
      <c r="F1215" s="29">
        <v>-1392.4182727260049</v>
      </c>
      <c r="G1215" s="29">
        <f t="shared" si="56"/>
        <v>-1</v>
      </c>
      <c r="H1215">
        <v>171350</v>
      </c>
      <c r="I1215">
        <v>-1</v>
      </c>
      <c r="J1215">
        <v>171518.18181818182</v>
      </c>
      <c r="K1215">
        <f>IF(B1215&gt;J1215,1,-1)</f>
        <v>-1</v>
      </c>
      <c r="L1215">
        <v>-5500</v>
      </c>
      <c r="M1215">
        <f t="shared" si="54"/>
        <v>-1</v>
      </c>
    </row>
    <row r="1216" spans="1:13" x14ac:dyDescent="0.25">
      <c r="A1216" s="31">
        <v>42006</v>
      </c>
      <c r="B1216" s="19">
        <v>169000</v>
      </c>
      <c r="C1216" s="16">
        <f t="shared" si="55"/>
        <v>-1</v>
      </c>
      <c r="D1216" s="29">
        <v>42.137998006297231</v>
      </c>
      <c r="E1216" s="29">
        <v>5337.4693876494948</v>
      </c>
      <c r="F1216" s="29">
        <v>-1595.3115183234331</v>
      </c>
      <c r="G1216" s="29">
        <f t="shared" si="56"/>
        <v>-1</v>
      </c>
      <c r="H1216">
        <v>170800</v>
      </c>
      <c r="I1216">
        <v>-1</v>
      </c>
      <c r="J1216">
        <v>171090.90909090909</v>
      </c>
      <c r="K1216">
        <f>IF(B1216&gt;J1216,1,-1)</f>
        <v>-1</v>
      </c>
      <c r="L1216">
        <v>0</v>
      </c>
      <c r="M1216">
        <f t="shared" si="54"/>
        <v>0</v>
      </c>
    </row>
    <row r="1217" spans="1:13" x14ac:dyDescent="0.25">
      <c r="A1217" s="30">
        <v>42009</v>
      </c>
      <c r="B1217" s="16">
        <v>168000</v>
      </c>
      <c r="C1217" s="16">
        <f t="shared" si="55"/>
        <v>-1</v>
      </c>
      <c r="D1217" s="29">
        <v>40.834972973461142</v>
      </c>
      <c r="E1217" s="29">
        <v>5313.3644313888162</v>
      </c>
      <c r="F1217" s="29">
        <v>-1815.8653544088884</v>
      </c>
      <c r="G1217" s="29">
        <f t="shared" si="56"/>
        <v>-1</v>
      </c>
      <c r="H1217">
        <v>170700</v>
      </c>
      <c r="I1217">
        <v>-1</v>
      </c>
      <c r="J1217">
        <v>170581.81818181818</v>
      </c>
      <c r="K1217">
        <f>IF(B1217&gt;J1217,1,-1)</f>
        <v>-1</v>
      </c>
      <c r="L1217">
        <v>500</v>
      </c>
      <c r="M1217">
        <f t="shared" si="54"/>
        <v>1</v>
      </c>
    </row>
    <row r="1218" spans="1:13" x14ac:dyDescent="0.25">
      <c r="A1218" s="30">
        <v>42010</v>
      </c>
      <c r="B1218" s="16">
        <v>164500</v>
      </c>
      <c r="C1218" s="16">
        <f t="shared" si="55"/>
        <v>1</v>
      </c>
      <c r="D1218" s="29">
        <v>36.572283765561735</v>
      </c>
      <c r="E1218" s="29">
        <v>5219.5526862896149</v>
      </c>
      <c r="F1218" s="29">
        <v>-2247.1726008643745</v>
      </c>
      <c r="G1218" s="29">
        <f t="shared" si="56"/>
        <v>-1</v>
      </c>
      <c r="H1218">
        <v>170400</v>
      </c>
      <c r="I1218">
        <v>-1</v>
      </c>
      <c r="J1218">
        <v>169454.54545454544</v>
      </c>
      <c r="K1218">
        <f>IF(B1218&gt;J1218,1,-1)</f>
        <v>-1</v>
      </c>
      <c r="L1218">
        <v>-5500</v>
      </c>
      <c r="M1218">
        <f t="shared" ref="M1218:M1281" si="57">IF(L1218&gt;0,1,IF(L1218=0,0,-1))</f>
        <v>-1</v>
      </c>
    </row>
    <row r="1219" spans="1:13" x14ac:dyDescent="0.25">
      <c r="A1219" s="30">
        <v>42011</v>
      </c>
      <c r="B1219" s="16">
        <v>170000</v>
      </c>
      <c r="C1219" s="16">
        <f t="shared" si="55"/>
        <v>1</v>
      </c>
      <c r="D1219" s="29">
        <v>46.094980112613619</v>
      </c>
      <c r="E1219" s="29">
        <v>5453.8703515546431</v>
      </c>
      <c r="F1219" s="29">
        <v>-2120.7361403851828</v>
      </c>
      <c r="G1219" s="29">
        <f t="shared" si="56"/>
        <v>1</v>
      </c>
      <c r="H1219">
        <v>170400</v>
      </c>
      <c r="I1219">
        <v>-1</v>
      </c>
      <c r="J1219">
        <v>169381.81818181818</v>
      </c>
      <c r="K1219">
        <f>IF(B1219&gt;J1219,1,-1)</f>
        <v>1</v>
      </c>
      <c r="L1219">
        <v>-1000</v>
      </c>
      <c r="M1219">
        <f t="shared" si="57"/>
        <v>-1</v>
      </c>
    </row>
    <row r="1220" spans="1:13" x14ac:dyDescent="0.25">
      <c r="A1220" s="30">
        <v>42012</v>
      </c>
      <c r="B1220" s="16">
        <v>178000</v>
      </c>
      <c r="C1220" s="16">
        <f t="shared" ref="C1220:C1283" si="58">IF(B1221-B1220&gt;500,1,-1)</f>
        <v>1</v>
      </c>
      <c r="D1220" s="29">
        <v>56.358426979245941</v>
      </c>
      <c r="E1220" s="29">
        <v>5635.7367550150257</v>
      </c>
      <c r="F1220" s="29">
        <v>-1359.3316640509292</v>
      </c>
      <c r="G1220" s="29">
        <f t="shared" ref="G1220:G1283" si="59">IF(F1220&gt;F1219,1,-1)</f>
        <v>1</v>
      </c>
      <c r="H1220">
        <v>171100</v>
      </c>
      <c r="I1220">
        <v>1</v>
      </c>
      <c r="J1220">
        <v>170763.63636363635</v>
      </c>
      <c r="K1220">
        <f>IF(B1220&gt;J1220,1,-1)</f>
        <v>1</v>
      </c>
      <c r="L1220">
        <v>6500</v>
      </c>
      <c r="M1220">
        <f t="shared" si="57"/>
        <v>1</v>
      </c>
    </row>
    <row r="1221" spans="1:13" x14ac:dyDescent="0.25">
      <c r="A1221" s="31">
        <v>42013</v>
      </c>
      <c r="B1221" s="19">
        <v>180000</v>
      </c>
      <c r="C1221" s="16">
        <f t="shared" si="58"/>
        <v>-1</v>
      </c>
      <c r="D1221" s="29">
        <v>58.486460586630749</v>
      </c>
      <c r="E1221" s="29">
        <v>5590.326986799666</v>
      </c>
      <c r="F1221" s="29">
        <v>-587.75457673435449</v>
      </c>
      <c r="G1221" s="29">
        <f t="shared" si="59"/>
        <v>1</v>
      </c>
      <c r="H1221">
        <v>171950</v>
      </c>
      <c r="I1221">
        <v>1</v>
      </c>
      <c r="J1221">
        <v>172381.81818181818</v>
      </c>
      <c r="K1221">
        <f>IF(B1221&gt;J1221,1,-1)</f>
        <v>1</v>
      </c>
      <c r="L1221">
        <v>5000</v>
      </c>
      <c r="M1221">
        <f t="shared" si="57"/>
        <v>1</v>
      </c>
    </row>
    <row r="1222" spans="1:13" x14ac:dyDescent="0.25">
      <c r="A1222" s="30">
        <v>42016</v>
      </c>
      <c r="B1222" s="16">
        <v>177500</v>
      </c>
      <c r="C1222" s="16">
        <f t="shared" si="58"/>
        <v>1</v>
      </c>
      <c r="D1222" s="29">
        <v>54.88384976176323</v>
      </c>
      <c r="E1222" s="29">
        <v>5512.4464877425471</v>
      </c>
      <c r="F1222" s="29">
        <v>-175.97475531272357</v>
      </c>
      <c r="G1222" s="29">
        <f t="shared" si="59"/>
        <v>1</v>
      </c>
      <c r="H1222">
        <v>172200</v>
      </c>
      <c r="I1222">
        <v>1</v>
      </c>
      <c r="J1222">
        <v>173390.90909090909</v>
      </c>
      <c r="K1222">
        <f>IF(B1222&gt;J1222,1,-1)</f>
        <v>1</v>
      </c>
      <c r="L1222">
        <v>3000</v>
      </c>
      <c r="M1222">
        <f t="shared" si="57"/>
        <v>1</v>
      </c>
    </row>
    <row r="1223" spans="1:13" x14ac:dyDescent="0.25">
      <c r="A1223" s="30">
        <v>42017</v>
      </c>
      <c r="B1223" s="16">
        <v>179500</v>
      </c>
      <c r="C1223" s="16">
        <f t="shared" si="58"/>
        <v>-1</v>
      </c>
      <c r="D1223" s="29">
        <v>57.157439491117522</v>
      </c>
      <c r="E1223" s="29">
        <v>5404.4145957609362</v>
      </c>
      <c r="F1223" s="29">
        <v>308.1943327562476</v>
      </c>
      <c r="G1223" s="29">
        <f t="shared" si="59"/>
        <v>1</v>
      </c>
      <c r="H1223">
        <v>172700</v>
      </c>
      <c r="I1223">
        <v>1</v>
      </c>
      <c r="J1223">
        <v>174718.18181818182</v>
      </c>
      <c r="K1223">
        <f>IF(B1223&gt;J1223,1,-1)</f>
        <v>1</v>
      </c>
      <c r="L1223">
        <v>8000</v>
      </c>
      <c r="M1223">
        <f t="shared" si="57"/>
        <v>1</v>
      </c>
    </row>
    <row r="1224" spans="1:13" x14ac:dyDescent="0.25">
      <c r="A1224" s="30">
        <v>42018</v>
      </c>
      <c r="B1224" s="16">
        <v>177500</v>
      </c>
      <c r="C1224" s="16">
        <f t="shared" si="58"/>
        <v>-1</v>
      </c>
      <c r="D1224" s="29">
        <v>54.215149929517324</v>
      </c>
      <c r="E1224" s="29">
        <v>5446.9564103494404</v>
      </c>
      <c r="F1224" s="29">
        <v>524.47274269341142</v>
      </c>
      <c r="G1224" s="29">
        <f t="shared" si="59"/>
        <v>1</v>
      </c>
      <c r="H1224">
        <v>173300</v>
      </c>
      <c r="I1224">
        <v>1</v>
      </c>
      <c r="J1224">
        <v>175590.90909090909</v>
      </c>
      <c r="K1224">
        <f>IF(B1224&gt;J1224,1,-1)</f>
        <v>1</v>
      </c>
      <c r="L1224">
        <v>8500</v>
      </c>
      <c r="M1224">
        <f t="shared" si="57"/>
        <v>1</v>
      </c>
    </row>
    <row r="1225" spans="1:13" x14ac:dyDescent="0.25">
      <c r="A1225" s="30">
        <v>42019</v>
      </c>
      <c r="B1225" s="16">
        <v>174500</v>
      </c>
      <c r="C1225" s="16">
        <f t="shared" si="58"/>
        <v>-1</v>
      </c>
      <c r="D1225" s="29">
        <v>50.052991324653426</v>
      </c>
      <c r="E1225" s="29">
        <v>5379.3166667530522</v>
      </c>
      <c r="F1225" s="29">
        <v>448.62850269893534</v>
      </c>
      <c r="G1225" s="29">
        <f t="shared" si="59"/>
        <v>-1</v>
      </c>
      <c r="H1225">
        <v>173850</v>
      </c>
      <c r="I1225">
        <v>1</v>
      </c>
      <c r="J1225">
        <v>175809.09090909091</v>
      </c>
      <c r="K1225">
        <f>IF(B1225&gt;J1225,1,-1)</f>
        <v>-1</v>
      </c>
      <c r="L1225">
        <v>5500</v>
      </c>
      <c r="M1225">
        <f t="shared" si="57"/>
        <v>1</v>
      </c>
    </row>
    <row r="1226" spans="1:13" x14ac:dyDescent="0.25">
      <c r="A1226" s="31">
        <v>42020</v>
      </c>
      <c r="B1226" s="19">
        <v>171000</v>
      </c>
      <c r="C1226" s="16">
        <f t="shared" si="58"/>
        <v>1</v>
      </c>
      <c r="D1226" s="29">
        <v>45.649792990408557</v>
      </c>
      <c r="E1226" s="29">
        <v>5387.9369048421204</v>
      </c>
      <c r="F1226" s="29">
        <v>104.89152261553681</v>
      </c>
      <c r="G1226" s="29">
        <f t="shared" si="59"/>
        <v>-1</v>
      </c>
      <c r="H1226">
        <v>174050</v>
      </c>
      <c r="I1226">
        <v>-1</v>
      </c>
      <c r="J1226">
        <v>175290.90909090909</v>
      </c>
      <c r="K1226">
        <f>IF(B1226&gt;J1226,1,-1)</f>
        <v>-1</v>
      </c>
      <c r="L1226">
        <v>3000</v>
      </c>
      <c r="M1226">
        <f t="shared" si="57"/>
        <v>1</v>
      </c>
    </row>
    <row r="1227" spans="1:13" x14ac:dyDescent="0.25">
      <c r="A1227" s="30">
        <v>42023</v>
      </c>
      <c r="B1227" s="16">
        <v>172500</v>
      </c>
      <c r="C1227" s="16">
        <f t="shared" si="58"/>
        <v>1</v>
      </c>
      <c r="D1227" s="29">
        <v>47.770412274268914</v>
      </c>
      <c r="E1227" s="29">
        <v>5181.655697353397</v>
      </c>
      <c r="F1227" s="29">
        <v>-45.955302493850468</v>
      </c>
      <c r="G1227" s="29">
        <f t="shared" si="59"/>
        <v>-1</v>
      </c>
      <c r="H1227">
        <v>174500</v>
      </c>
      <c r="I1227">
        <v>-1</v>
      </c>
      <c r="J1227">
        <v>175009.09090909091</v>
      </c>
      <c r="K1227">
        <f>IF(B1227&gt;J1227,1,-1)</f>
        <v>-1</v>
      </c>
      <c r="L1227">
        <v>8000</v>
      </c>
      <c r="M1227">
        <f t="shared" si="57"/>
        <v>1</v>
      </c>
    </row>
    <row r="1228" spans="1:13" x14ac:dyDescent="0.25">
      <c r="A1228" s="30">
        <v>42024</v>
      </c>
      <c r="B1228" s="16">
        <v>173500</v>
      </c>
      <c r="C1228" s="16">
        <f t="shared" si="58"/>
        <v>-1</v>
      </c>
      <c r="D1228" s="29">
        <v>49.193635580681878</v>
      </c>
      <c r="E1228" s="29">
        <v>4990.1088618281547</v>
      </c>
      <c r="F1228" s="29">
        <v>-83.844350058294367</v>
      </c>
      <c r="G1228" s="29">
        <f t="shared" si="59"/>
        <v>-1</v>
      </c>
      <c r="H1228">
        <v>175400</v>
      </c>
      <c r="I1228">
        <v>-1</v>
      </c>
      <c r="J1228">
        <v>174827.27272727274</v>
      </c>
      <c r="K1228">
        <f>IF(B1228&gt;J1228,1,-1)</f>
        <v>-1</v>
      </c>
      <c r="L1228">
        <v>3500</v>
      </c>
      <c r="M1228">
        <f t="shared" si="57"/>
        <v>1</v>
      </c>
    </row>
    <row r="1229" spans="1:13" x14ac:dyDescent="0.25">
      <c r="A1229" s="30">
        <v>42025</v>
      </c>
      <c r="B1229" s="16">
        <v>171500</v>
      </c>
      <c r="C1229" s="16">
        <f t="shared" si="58"/>
        <v>-1</v>
      </c>
      <c r="D1229" s="29">
        <v>46.466474138953153</v>
      </c>
      <c r="E1229" s="29">
        <v>5169.3868002690006</v>
      </c>
      <c r="F1229" s="29">
        <v>-272.11816965939943</v>
      </c>
      <c r="G1229" s="29">
        <f t="shared" si="59"/>
        <v>-1</v>
      </c>
      <c r="H1229">
        <v>175550</v>
      </c>
      <c r="I1229">
        <v>-1</v>
      </c>
      <c r="J1229">
        <v>174118.18181818182</v>
      </c>
      <c r="K1229">
        <f>IF(B1229&gt;J1229,1,-1)</f>
        <v>-1</v>
      </c>
      <c r="L1229">
        <v>-6500</v>
      </c>
      <c r="M1229">
        <f t="shared" si="57"/>
        <v>-1</v>
      </c>
    </row>
    <row r="1230" spans="1:13" x14ac:dyDescent="0.25">
      <c r="A1230" s="30">
        <v>42026</v>
      </c>
      <c r="B1230" s="16">
        <v>168000</v>
      </c>
      <c r="C1230" s="16">
        <f t="shared" si="58"/>
        <v>-1</v>
      </c>
      <c r="D1230" s="29">
        <v>42.070983815107518</v>
      </c>
      <c r="E1230" s="29">
        <v>5478.7163145355007</v>
      </c>
      <c r="F1230" s="29">
        <v>-695.72736541909399</v>
      </c>
      <c r="G1230" s="29">
        <f t="shared" si="59"/>
        <v>-1</v>
      </c>
      <c r="H1230">
        <v>174550</v>
      </c>
      <c r="I1230">
        <v>-1</v>
      </c>
      <c r="J1230">
        <v>172745.45454545456</v>
      </c>
      <c r="K1230">
        <f>IF(B1230&gt;J1230,1,-1)</f>
        <v>-1</v>
      </c>
      <c r="L1230">
        <v>-12000</v>
      </c>
      <c r="M1230">
        <f t="shared" si="57"/>
        <v>-1</v>
      </c>
    </row>
    <row r="1231" spans="1:13" x14ac:dyDescent="0.25">
      <c r="A1231" s="31">
        <v>42027</v>
      </c>
      <c r="B1231" s="19">
        <v>168000</v>
      </c>
      <c r="C1231" s="16">
        <f t="shared" si="58"/>
        <v>-1</v>
      </c>
      <c r="D1231" s="29">
        <v>42.070983815107518</v>
      </c>
      <c r="E1231" s="29">
        <v>5373.0937206401077</v>
      </c>
      <c r="F1231" s="29">
        <v>-1019.6863949696417</v>
      </c>
      <c r="G1231" s="29">
        <f t="shared" si="59"/>
        <v>-1</v>
      </c>
      <c r="H1231">
        <v>173350</v>
      </c>
      <c r="I1231">
        <v>-1</v>
      </c>
      <c r="J1231">
        <v>171554.54545454544</v>
      </c>
      <c r="K1231">
        <f>IF(B1231&gt;J1231,1,-1)</f>
        <v>-1</v>
      </c>
      <c r="L1231">
        <v>-9500</v>
      </c>
      <c r="M1231">
        <f t="shared" si="57"/>
        <v>-1</v>
      </c>
    </row>
    <row r="1232" spans="1:13" x14ac:dyDescent="0.25">
      <c r="A1232" s="30">
        <v>42030</v>
      </c>
      <c r="B1232" s="16">
        <v>164500</v>
      </c>
      <c r="C1232" s="16">
        <f t="shared" si="58"/>
        <v>-1</v>
      </c>
      <c r="D1232" s="29">
        <v>37.911771816876829</v>
      </c>
      <c r="E1232" s="29">
        <v>5310.7298834515286</v>
      </c>
      <c r="F1232" s="29">
        <v>-1541.0823708856769</v>
      </c>
      <c r="G1232" s="29">
        <f t="shared" si="59"/>
        <v>-1</v>
      </c>
      <c r="H1232">
        <v>172050</v>
      </c>
      <c r="I1232">
        <v>-1</v>
      </c>
      <c r="J1232">
        <v>169945.45454545456</v>
      </c>
      <c r="K1232">
        <f>IF(B1232&gt;J1232,1,-1)</f>
        <v>-1</v>
      </c>
      <c r="L1232">
        <v>-15000</v>
      </c>
      <c r="M1232">
        <f t="shared" si="57"/>
        <v>-1</v>
      </c>
    </row>
    <row r="1233" spans="1:13" x14ac:dyDescent="0.25">
      <c r="A1233" s="30">
        <v>42031</v>
      </c>
      <c r="B1233" s="16">
        <v>164000</v>
      </c>
      <c r="C1233" s="16">
        <f t="shared" si="58"/>
        <v>1</v>
      </c>
      <c r="D1233" s="29">
        <v>37.343791298303294</v>
      </c>
      <c r="E1233" s="29">
        <v>5288.5348917764195</v>
      </c>
      <c r="F1233" s="29">
        <v>-1971.90733924284</v>
      </c>
      <c r="G1233" s="29">
        <f t="shared" si="59"/>
        <v>-1</v>
      </c>
      <c r="H1233">
        <v>170500</v>
      </c>
      <c r="I1233">
        <v>-1</v>
      </c>
      <c r="J1233">
        <v>168481.81818181818</v>
      </c>
      <c r="K1233">
        <f>IF(B1233&gt;J1233,1,-1)</f>
        <v>-1</v>
      </c>
      <c r="L1233">
        <v>-13500</v>
      </c>
      <c r="M1233">
        <f t="shared" si="57"/>
        <v>-1</v>
      </c>
    </row>
    <row r="1234" spans="1:13" x14ac:dyDescent="0.25">
      <c r="A1234" s="30">
        <v>42032</v>
      </c>
      <c r="B1234" s="16">
        <v>165500</v>
      </c>
      <c r="C1234" s="16">
        <f t="shared" si="58"/>
        <v>1</v>
      </c>
      <c r="D1234" s="29">
        <v>40.236478512642556</v>
      </c>
      <c r="E1234" s="29">
        <v>5125.0681137923893</v>
      </c>
      <c r="F1234" s="29">
        <v>-2167.318270699383</v>
      </c>
      <c r="G1234" s="29">
        <f t="shared" si="59"/>
        <v>-1</v>
      </c>
      <c r="H1234">
        <v>169300</v>
      </c>
      <c r="I1234">
        <v>-1</v>
      </c>
      <c r="J1234">
        <v>167572.72727272726</v>
      </c>
      <c r="K1234">
        <f>IF(B1234&gt;J1234,1,-1)</f>
        <v>-1</v>
      </c>
      <c r="L1234">
        <v>-9000</v>
      </c>
      <c r="M1234">
        <f t="shared" si="57"/>
        <v>-1</v>
      </c>
    </row>
    <row r="1235" spans="1:13" x14ac:dyDescent="0.25">
      <c r="A1235" s="30">
        <v>42033</v>
      </c>
      <c r="B1235" s="16">
        <v>167000</v>
      </c>
      <c r="C1235" s="16">
        <f t="shared" si="58"/>
        <v>1</v>
      </c>
      <c r="D1235" s="29">
        <v>43.067122067102297</v>
      </c>
      <c r="E1235" s="29">
        <v>5044.7061056643624</v>
      </c>
      <c r="F1235" s="29">
        <v>-2176.0610999522323</v>
      </c>
      <c r="G1235" s="29">
        <f t="shared" si="59"/>
        <v>-1</v>
      </c>
      <c r="H1235">
        <v>168550</v>
      </c>
      <c r="I1235">
        <v>-1</v>
      </c>
      <c r="J1235">
        <v>167154.54545454544</v>
      </c>
      <c r="K1235">
        <f>IF(B1235&gt;J1235,1,-1)</f>
        <v>-1</v>
      </c>
      <c r="L1235">
        <v>-4000</v>
      </c>
      <c r="M1235">
        <f t="shared" si="57"/>
        <v>-1</v>
      </c>
    </row>
    <row r="1236" spans="1:13" x14ac:dyDescent="0.25">
      <c r="A1236" s="31">
        <v>42034</v>
      </c>
      <c r="B1236" s="19">
        <v>169500</v>
      </c>
      <c r="C1236" s="16">
        <f t="shared" si="58"/>
        <v>1</v>
      </c>
      <c r="D1236" s="29">
        <v>47.52790264930956</v>
      </c>
      <c r="E1236" s="29">
        <v>4970.0842409740508</v>
      </c>
      <c r="F1236" s="29">
        <v>-1958.6822784272372</v>
      </c>
      <c r="G1236" s="29">
        <f t="shared" si="59"/>
        <v>1</v>
      </c>
      <c r="H1236">
        <v>168400</v>
      </c>
      <c r="I1236">
        <v>1</v>
      </c>
      <c r="J1236">
        <v>167327.27272727274</v>
      </c>
      <c r="K1236">
        <f>IF(B1236&gt;J1236,1,-1)</f>
        <v>1</v>
      </c>
      <c r="L1236">
        <v>-3000</v>
      </c>
      <c r="M1236">
        <f t="shared" si="57"/>
        <v>-1</v>
      </c>
    </row>
    <row r="1237" spans="1:13" x14ac:dyDescent="0.25">
      <c r="A1237" s="30">
        <v>42037</v>
      </c>
      <c r="B1237" s="16">
        <v>171000</v>
      </c>
      <c r="C1237" s="16">
        <f t="shared" si="58"/>
        <v>-1</v>
      </c>
      <c r="D1237" s="29">
        <v>50.056405532231196</v>
      </c>
      <c r="E1237" s="29">
        <v>4793.649652333047</v>
      </c>
      <c r="F1237" s="29">
        <v>-1646.3919506976381</v>
      </c>
      <c r="G1237" s="29">
        <f t="shared" si="59"/>
        <v>1</v>
      </c>
      <c r="H1237">
        <v>168250</v>
      </c>
      <c r="I1237">
        <v>1</v>
      </c>
      <c r="J1237">
        <v>167800</v>
      </c>
      <c r="K1237">
        <f>IF(B1237&gt;J1237,1,-1)</f>
        <v>1</v>
      </c>
      <c r="L1237">
        <v>-2500</v>
      </c>
      <c r="M1237">
        <f t="shared" si="57"/>
        <v>-1</v>
      </c>
    </row>
    <row r="1238" spans="1:13" x14ac:dyDescent="0.25">
      <c r="A1238" s="30">
        <v>42038</v>
      </c>
      <c r="B1238" s="16">
        <v>166000</v>
      </c>
      <c r="C1238" s="16">
        <f t="shared" si="58"/>
        <v>-1</v>
      </c>
      <c r="D1238" s="29">
        <v>42.674522947945604</v>
      </c>
      <c r="E1238" s="29">
        <v>4844.1032485949718</v>
      </c>
      <c r="F1238" s="29">
        <v>-1781.8181389357487</v>
      </c>
      <c r="G1238" s="29">
        <f t="shared" si="59"/>
        <v>-1</v>
      </c>
      <c r="H1238">
        <v>167500</v>
      </c>
      <c r="I1238">
        <v>-1</v>
      </c>
      <c r="J1238">
        <v>167390.90909090909</v>
      </c>
      <c r="K1238">
        <f>IF(B1238&gt;J1238,1,-1)</f>
        <v>-1</v>
      </c>
      <c r="L1238">
        <v>-5500</v>
      </c>
      <c r="M1238">
        <f t="shared" si="57"/>
        <v>-1</v>
      </c>
    </row>
    <row r="1239" spans="1:13" x14ac:dyDescent="0.25">
      <c r="A1239" s="30">
        <v>42039</v>
      </c>
      <c r="B1239" s="16">
        <v>166500</v>
      </c>
      <c r="C1239" s="16">
        <f t="shared" si="58"/>
        <v>-1</v>
      </c>
      <c r="D1239" s="29">
        <v>43.570706093741144</v>
      </c>
      <c r="E1239" s="29">
        <v>4676.6673022667592</v>
      </c>
      <c r="F1239" s="29">
        <v>-1827.7296181657875</v>
      </c>
      <c r="G1239" s="29">
        <f t="shared" si="59"/>
        <v>-1</v>
      </c>
      <c r="H1239">
        <v>167000</v>
      </c>
      <c r="I1239">
        <v>-1</v>
      </c>
      <c r="J1239">
        <v>167209.09090909091</v>
      </c>
      <c r="K1239">
        <f>IF(B1239&gt;J1239,1,-1)</f>
        <v>-1</v>
      </c>
      <c r="L1239">
        <v>-1500</v>
      </c>
      <c r="M1239">
        <f t="shared" si="57"/>
        <v>-1</v>
      </c>
    </row>
    <row r="1240" spans="1:13" x14ac:dyDescent="0.25">
      <c r="A1240" s="30">
        <v>42040</v>
      </c>
      <c r="B1240" s="16">
        <v>166000</v>
      </c>
      <c r="C1240" s="16">
        <f t="shared" si="58"/>
        <v>-1</v>
      </c>
      <c r="D1240" s="29">
        <v>42.849303752508739</v>
      </c>
      <c r="E1240" s="29">
        <v>4485.4767806762766</v>
      </c>
      <c r="F1240" s="29">
        <v>-1882.7573626546655</v>
      </c>
      <c r="G1240" s="29">
        <f t="shared" si="59"/>
        <v>-1</v>
      </c>
      <c r="H1240">
        <v>166800</v>
      </c>
      <c r="I1240">
        <v>-1</v>
      </c>
      <c r="J1240">
        <v>167027.27272727274</v>
      </c>
      <c r="K1240">
        <f>IF(B1240&gt;J1240,1,-1)</f>
        <v>-1</v>
      </c>
      <c r="L1240">
        <v>-2000</v>
      </c>
      <c r="M1240">
        <f t="shared" si="57"/>
        <v>-1</v>
      </c>
    </row>
    <row r="1241" spans="1:13" x14ac:dyDescent="0.25">
      <c r="A1241" s="31">
        <v>42041</v>
      </c>
      <c r="B1241" s="19">
        <v>163500</v>
      </c>
      <c r="C1241" s="16">
        <f t="shared" si="58"/>
        <v>-1</v>
      </c>
      <c r="D1241" s="29">
        <v>39.341846574507635</v>
      </c>
      <c r="E1241" s="29">
        <v>4593.6570106279714</v>
      </c>
      <c r="F1241" s="29">
        <v>-2103.84454295045</v>
      </c>
      <c r="G1241" s="29">
        <f t="shared" si="59"/>
        <v>-1</v>
      </c>
      <c r="H1241">
        <v>166350</v>
      </c>
      <c r="I1241">
        <v>-1</v>
      </c>
      <c r="J1241">
        <v>166427.27272727274</v>
      </c>
      <c r="K1241">
        <f>IF(B1241&gt;J1241,1,-1)</f>
        <v>-1</v>
      </c>
      <c r="L1241">
        <v>-1000</v>
      </c>
      <c r="M1241">
        <f t="shared" si="57"/>
        <v>-1</v>
      </c>
    </row>
    <row r="1242" spans="1:13" x14ac:dyDescent="0.25">
      <c r="A1242" s="30">
        <v>42044</v>
      </c>
      <c r="B1242" s="16">
        <v>157500</v>
      </c>
      <c r="C1242" s="16">
        <f t="shared" si="58"/>
        <v>-1</v>
      </c>
      <c r="D1242" s="29">
        <v>32.47191469916487</v>
      </c>
      <c r="E1242" s="29">
        <v>4801.2529384402587</v>
      </c>
      <c r="F1242" s="29">
        <v>-2731.7180369947455</v>
      </c>
      <c r="G1242" s="29">
        <f t="shared" si="59"/>
        <v>-1</v>
      </c>
      <c r="H1242">
        <v>165650</v>
      </c>
      <c r="I1242">
        <v>-1</v>
      </c>
      <c r="J1242">
        <v>164818.18181818182</v>
      </c>
      <c r="K1242">
        <f>IF(B1242&gt;J1242,1,-1)</f>
        <v>-1</v>
      </c>
      <c r="L1242">
        <v>-6500</v>
      </c>
      <c r="M1242">
        <f t="shared" si="57"/>
        <v>-1</v>
      </c>
    </row>
    <row r="1243" spans="1:13" x14ac:dyDescent="0.25">
      <c r="A1243" s="30">
        <v>42045</v>
      </c>
      <c r="B1243" s="16">
        <v>156500</v>
      </c>
      <c r="C1243" s="16">
        <f t="shared" si="58"/>
        <v>-1</v>
      </c>
      <c r="D1243" s="29">
        <v>31.485098699821819</v>
      </c>
      <c r="E1243" s="29">
        <v>4744.0205856945258</v>
      </c>
      <c r="F1243" s="29">
        <v>-3272.2831045565254</v>
      </c>
      <c r="G1243" s="29">
        <f t="shared" si="59"/>
        <v>-1</v>
      </c>
      <c r="H1243">
        <v>164900</v>
      </c>
      <c r="I1243">
        <v>-1</v>
      </c>
      <c r="J1243">
        <v>163154.54545454544</v>
      </c>
      <c r="K1243">
        <f>IF(B1243&gt;J1243,1,-1)</f>
        <v>-1</v>
      </c>
      <c r="L1243">
        <v>-9000</v>
      </c>
      <c r="M1243">
        <f t="shared" si="57"/>
        <v>-1</v>
      </c>
    </row>
    <row r="1244" spans="1:13" x14ac:dyDescent="0.25">
      <c r="A1244" s="30">
        <v>42046</v>
      </c>
      <c r="B1244" s="16">
        <v>157000</v>
      </c>
      <c r="C1244" s="16">
        <f t="shared" si="58"/>
        <v>-1</v>
      </c>
      <c r="D1244" s="29">
        <v>32.588208745706268</v>
      </c>
      <c r="E1244" s="29">
        <v>4619.4476867163457</v>
      </c>
      <c r="F1244" s="29">
        <v>-3618.6257289476343</v>
      </c>
      <c r="G1244" s="29">
        <f t="shared" si="59"/>
        <v>-1</v>
      </c>
      <c r="H1244">
        <v>164050</v>
      </c>
      <c r="I1244">
        <v>-1</v>
      </c>
      <c r="J1244">
        <v>161718.18181818182</v>
      </c>
      <c r="K1244">
        <f>IF(B1244&gt;J1244,1,-1)</f>
        <v>-1</v>
      </c>
      <c r="L1244">
        <v>-10000</v>
      </c>
      <c r="M1244">
        <f t="shared" si="57"/>
        <v>-1</v>
      </c>
    </row>
    <row r="1245" spans="1:13" x14ac:dyDescent="0.25">
      <c r="A1245" s="30">
        <v>42047</v>
      </c>
      <c r="B1245" s="16">
        <v>155000</v>
      </c>
      <c r="C1245" s="16">
        <f t="shared" si="58"/>
        <v>1</v>
      </c>
      <c r="D1245" s="29">
        <v>30.474636888539479</v>
      </c>
      <c r="E1245" s="29">
        <v>4503.7728519508919</v>
      </c>
      <c r="F1245" s="29">
        <v>-4008.2830474426737</v>
      </c>
      <c r="G1245" s="29">
        <f t="shared" si="59"/>
        <v>-1</v>
      </c>
      <c r="H1245">
        <v>162850</v>
      </c>
      <c r="I1245">
        <v>-1</v>
      </c>
      <c r="J1245">
        <v>160072.72727272726</v>
      </c>
      <c r="K1245">
        <f>IF(B1245&gt;J1245,1,-1)</f>
        <v>-1</v>
      </c>
      <c r="L1245">
        <v>-14500</v>
      </c>
      <c r="M1245">
        <f t="shared" si="57"/>
        <v>-1</v>
      </c>
    </row>
    <row r="1246" spans="1:13" x14ac:dyDescent="0.25">
      <c r="A1246" s="31">
        <v>42048</v>
      </c>
      <c r="B1246" s="19">
        <v>158000</v>
      </c>
      <c r="C1246" s="16">
        <f t="shared" si="58"/>
        <v>-1</v>
      </c>
      <c r="D1246" s="29">
        <v>37.067958917436343</v>
      </c>
      <c r="E1246" s="29">
        <v>4574.9319339543999</v>
      </c>
      <c r="F1246" s="29">
        <v>-4028.5754417343123</v>
      </c>
      <c r="G1246" s="29">
        <f t="shared" si="59"/>
        <v>-1</v>
      </c>
      <c r="H1246">
        <v>161700</v>
      </c>
      <c r="I1246">
        <v>-1</v>
      </c>
      <c r="J1246">
        <v>159190.90909090909</v>
      </c>
      <c r="K1246">
        <f>IF(B1246&gt;J1246,1,-1)</f>
        <v>-1</v>
      </c>
      <c r="L1246">
        <v>-13000</v>
      </c>
      <c r="M1246">
        <f t="shared" si="57"/>
        <v>-1</v>
      </c>
    </row>
    <row r="1247" spans="1:13" x14ac:dyDescent="0.25">
      <c r="A1247" s="30">
        <v>42051</v>
      </c>
      <c r="B1247" s="16">
        <v>158000</v>
      </c>
      <c r="C1247" s="16">
        <f t="shared" si="58"/>
        <v>1</v>
      </c>
      <c r="D1247" s="29">
        <v>37.067958917436343</v>
      </c>
      <c r="E1247" s="29">
        <v>4426.7225101005142</v>
      </c>
      <c r="F1247" s="29">
        <v>-3998.5643496068369</v>
      </c>
      <c r="G1247" s="29">
        <f t="shared" si="59"/>
        <v>1</v>
      </c>
      <c r="H1247">
        <v>160400</v>
      </c>
      <c r="I1247">
        <v>-1</v>
      </c>
      <c r="J1247">
        <v>158518.18181818182</v>
      </c>
      <c r="K1247">
        <f>IF(B1247&gt;J1247,1,-1)</f>
        <v>-1</v>
      </c>
      <c r="L1247">
        <v>-8000</v>
      </c>
      <c r="M1247">
        <f t="shared" si="57"/>
        <v>-1</v>
      </c>
    </row>
    <row r="1248" spans="1:13" x14ac:dyDescent="0.25">
      <c r="A1248" s="30">
        <v>42052</v>
      </c>
      <c r="B1248" s="16">
        <v>162500</v>
      </c>
      <c r="C1248" s="16">
        <f t="shared" si="58"/>
        <v>-1</v>
      </c>
      <c r="D1248" s="29">
        <v>45.979983230884905</v>
      </c>
      <c r="E1248" s="29">
        <v>4503.3851879504773</v>
      </c>
      <c r="F1248" s="29">
        <v>-3570.5093418191536</v>
      </c>
      <c r="G1248" s="29">
        <f t="shared" si="59"/>
        <v>1</v>
      </c>
      <c r="H1248">
        <v>160050</v>
      </c>
      <c r="I1248">
        <v>1</v>
      </c>
      <c r="J1248">
        <v>158900</v>
      </c>
      <c r="K1248">
        <f>IF(B1248&gt;J1248,1,-1)</f>
        <v>1</v>
      </c>
      <c r="L1248">
        <v>-4000</v>
      </c>
      <c r="M1248">
        <f t="shared" si="57"/>
        <v>-1</v>
      </c>
    </row>
    <row r="1249" spans="1:13" x14ac:dyDescent="0.25">
      <c r="A1249" s="30">
        <v>42058</v>
      </c>
      <c r="B1249" s="16">
        <v>162000</v>
      </c>
      <c r="C1249" s="16">
        <f t="shared" si="58"/>
        <v>-1</v>
      </c>
      <c r="D1249" s="29">
        <v>45.213825873388537</v>
      </c>
      <c r="E1249" s="29">
        <v>4646.0005316683</v>
      </c>
      <c r="F1249" s="29">
        <v>-3234.3350839590421</v>
      </c>
      <c r="G1249" s="29">
        <f t="shared" si="59"/>
        <v>1</v>
      </c>
      <c r="H1249">
        <v>159600</v>
      </c>
      <c r="I1249">
        <v>1</v>
      </c>
      <c r="J1249">
        <v>159254.54545454544</v>
      </c>
      <c r="K1249">
        <f>IF(B1249&gt;J1249,1,-1)</f>
        <v>1</v>
      </c>
      <c r="L1249">
        <v>-4000</v>
      </c>
      <c r="M1249">
        <f t="shared" si="57"/>
        <v>-1</v>
      </c>
    </row>
    <row r="1250" spans="1:13" x14ac:dyDescent="0.25">
      <c r="A1250" s="30">
        <v>42059</v>
      </c>
      <c r="B1250" s="16">
        <v>162500</v>
      </c>
      <c r="C1250" s="16">
        <f t="shared" si="58"/>
        <v>1</v>
      </c>
      <c r="D1250" s="29">
        <v>46.179611373362363</v>
      </c>
      <c r="E1250" s="29">
        <v>4528.4290651205647</v>
      </c>
      <c r="F1250" s="29">
        <v>-2894.2061345363618</v>
      </c>
      <c r="G1250" s="29">
        <f t="shared" si="59"/>
        <v>1</v>
      </c>
      <c r="H1250">
        <v>159250</v>
      </c>
      <c r="I1250">
        <v>1</v>
      </c>
      <c r="J1250">
        <v>159781.81818181818</v>
      </c>
      <c r="K1250">
        <f>IF(B1250&gt;J1250,1,-1)</f>
        <v>1</v>
      </c>
      <c r="L1250">
        <v>-1000</v>
      </c>
      <c r="M1250">
        <f t="shared" si="57"/>
        <v>-1</v>
      </c>
    </row>
    <row r="1251" spans="1:13" x14ac:dyDescent="0.25">
      <c r="A1251" s="31">
        <v>42060</v>
      </c>
      <c r="B1251" s="19">
        <v>164000</v>
      </c>
      <c r="C1251" s="16">
        <f t="shared" si="58"/>
        <v>-1</v>
      </c>
      <c r="D1251" s="29">
        <v>49.079670488584853</v>
      </c>
      <c r="E1251" s="29">
        <v>4347.8269890405245</v>
      </c>
      <c r="F1251" s="29">
        <v>-2475.082813654968</v>
      </c>
      <c r="G1251" s="29">
        <f t="shared" si="59"/>
        <v>1</v>
      </c>
      <c r="H1251">
        <v>159300</v>
      </c>
      <c r="I1251">
        <v>1</v>
      </c>
      <c r="J1251">
        <v>160645.45454545456</v>
      </c>
      <c r="K1251">
        <f>IF(B1251&gt;J1251,1,-1)</f>
        <v>1</v>
      </c>
      <c r="L1251">
        <v>6500</v>
      </c>
      <c r="M1251">
        <f t="shared" si="57"/>
        <v>1</v>
      </c>
    </row>
    <row r="1252" spans="1:13" x14ac:dyDescent="0.25">
      <c r="A1252" s="30">
        <v>42061</v>
      </c>
      <c r="B1252" s="16">
        <v>163500</v>
      </c>
      <c r="C1252" s="16">
        <f t="shared" si="58"/>
        <v>-1</v>
      </c>
      <c r="D1252" s="29">
        <v>48.148338005411198</v>
      </c>
      <c r="E1252" s="29">
        <v>4215.8393469662014</v>
      </c>
      <c r="F1252" s="29">
        <v>-2158.389809389977</v>
      </c>
      <c r="G1252" s="29">
        <f t="shared" si="59"/>
        <v>1</v>
      </c>
      <c r="H1252">
        <v>159900</v>
      </c>
      <c r="I1252">
        <v>1</v>
      </c>
      <c r="J1252">
        <v>161409.09090909091</v>
      </c>
      <c r="K1252">
        <f>IF(B1252&gt;J1252,1,-1)</f>
        <v>1</v>
      </c>
      <c r="L1252">
        <v>7000</v>
      </c>
      <c r="M1252">
        <f t="shared" si="57"/>
        <v>1</v>
      </c>
    </row>
    <row r="1253" spans="1:13" x14ac:dyDescent="0.25">
      <c r="A1253" s="30">
        <v>42062</v>
      </c>
      <c r="B1253" s="16">
        <v>160500</v>
      </c>
      <c r="C1253" s="16">
        <f t="shared" si="58"/>
        <v>1</v>
      </c>
      <c r="D1253" s="29">
        <v>42.889497449061309</v>
      </c>
      <c r="E1253" s="29">
        <v>4200.42225075433</v>
      </c>
      <c r="F1253" s="29">
        <v>-2124.9877142035402</v>
      </c>
      <c r="G1253" s="29">
        <f t="shared" si="59"/>
        <v>1</v>
      </c>
      <c r="H1253">
        <v>160300</v>
      </c>
      <c r="I1253">
        <v>1</v>
      </c>
      <c r="J1253">
        <v>161518.18181818182</v>
      </c>
      <c r="K1253">
        <f>IF(B1253&gt;J1253,1,-1)</f>
        <v>-1</v>
      </c>
      <c r="L1253">
        <v>3500</v>
      </c>
      <c r="M1253">
        <f t="shared" si="57"/>
        <v>1</v>
      </c>
    </row>
    <row r="1254" spans="1:13" x14ac:dyDescent="0.25">
      <c r="A1254" s="30">
        <v>42065</v>
      </c>
      <c r="B1254" s="16">
        <v>161500</v>
      </c>
      <c r="C1254" s="16">
        <f t="shared" si="58"/>
        <v>1</v>
      </c>
      <c r="D1254" s="29">
        <v>45.044192075278808</v>
      </c>
      <c r="E1254" s="29">
        <v>4078.9635185575921</v>
      </c>
      <c r="F1254" s="29">
        <v>-1994.8295175280946</v>
      </c>
      <c r="G1254" s="29">
        <f t="shared" si="59"/>
        <v>1</v>
      </c>
      <c r="H1254">
        <v>160750</v>
      </c>
      <c r="I1254">
        <v>1</v>
      </c>
      <c r="J1254">
        <v>161736.36363636365</v>
      </c>
      <c r="K1254">
        <f>IF(B1254&gt;J1254,1,-1)</f>
        <v>-1</v>
      </c>
      <c r="L1254">
        <v>6500</v>
      </c>
      <c r="M1254">
        <f t="shared" si="57"/>
        <v>1</v>
      </c>
    </row>
    <row r="1255" spans="1:13" x14ac:dyDescent="0.25">
      <c r="A1255" s="30">
        <v>42066</v>
      </c>
      <c r="B1255" s="16">
        <v>166500</v>
      </c>
      <c r="C1255" s="16">
        <f t="shared" si="58"/>
        <v>-1</v>
      </c>
      <c r="D1255" s="29">
        <v>54.323529589013866</v>
      </c>
      <c r="E1255" s="29">
        <v>4287.6089815177638</v>
      </c>
      <c r="F1255" s="29">
        <v>-1471.260223636782</v>
      </c>
      <c r="G1255" s="29">
        <f t="shared" si="59"/>
        <v>1</v>
      </c>
      <c r="H1255">
        <v>161900</v>
      </c>
      <c r="I1255">
        <v>1</v>
      </c>
      <c r="J1255">
        <v>162781.81818181818</v>
      </c>
      <c r="K1255">
        <f>IF(B1255&gt;J1255,1,-1)</f>
        <v>1</v>
      </c>
      <c r="L1255">
        <v>8500</v>
      </c>
      <c r="M1255">
        <f t="shared" si="57"/>
        <v>1</v>
      </c>
    </row>
    <row r="1256" spans="1:13" x14ac:dyDescent="0.25">
      <c r="A1256" s="31">
        <v>42067</v>
      </c>
      <c r="B1256" s="19">
        <v>163500</v>
      </c>
      <c r="C1256" s="16">
        <f t="shared" si="58"/>
        <v>1</v>
      </c>
      <c r="D1256" s="29">
        <v>48.979668618488908</v>
      </c>
      <c r="E1256" s="29">
        <v>4409.922625695066</v>
      </c>
      <c r="F1256" s="29">
        <v>-1283.6061019425688</v>
      </c>
      <c r="G1256" s="29">
        <f t="shared" si="59"/>
        <v>1</v>
      </c>
      <c r="H1256">
        <v>162450</v>
      </c>
      <c r="I1256">
        <v>1</v>
      </c>
      <c r="J1256">
        <v>163072.72727272726</v>
      </c>
      <c r="K1256">
        <f>IF(B1256&gt;J1256,1,-1)</f>
        <v>1</v>
      </c>
      <c r="L1256">
        <v>5500</v>
      </c>
      <c r="M1256">
        <f t="shared" si="57"/>
        <v>1</v>
      </c>
    </row>
    <row r="1257" spans="1:13" x14ac:dyDescent="0.25">
      <c r="A1257" s="30">
        <v>42068</v>
      </c>
      <c r="B1257" s="16">
        <v>167500</v>
      </c>
      <c r="C1257" s="16">
        <f t="shared" si="58"/>
        <v>1</v>
      </c>
      <c r="D1257" s="29">
        <v>55.294369903831623</v>
      </c>
      <c r="E1257" s="29">
        <v>4523.4995810025612</v>
      </c>
      <c r="F1257" s="29">
        <v>-802.8673330716847</v>
      </c>
      <c r="G1257" s="29">
        <f t="shared" si="59"/>
        <v>1</v>
      </c>
      <c r="H1257">
        <v>163400</v>
      </c>
      <c r="I1257">
        <v>1</v>
      </c>
      <c r="J1257">
        <v>163990.90909090909</v>
      </c>
      <c r="K1257">
        <f>IF(B1257&gt;J1257,1,-1)</f>
        <v>1</v>
      </c>
      <c r="L1257">
        <v>5000</v>
      </c>
      <c r="M1257">
        <f t="shared" si="57"/>
        <v>1</v>
      </c>
    </row>
    <row r="1258" spans="1:13" x14ac:dyDescent="0.25">
      <c r="A1258" s="30">
        <v>42069</v>
      </c>
      <c r="B1258" s="16">
        <v>173000</v>
      </c>
      <c r="C1258" s="16">
        <f t="shared" si="58"/>
        <v>-1</v>
      </c>
      <c r="D1258" s="29">
        <v>62.218646798613634</v>
      </c>
      <c r="E1258" s="29">
        <v>4628.9638966452349</v>
      </c>
      <c r="F1258" s="29">
        <v>21.675774540228304</v>
      </c>
      <c r="G1258" s="29">
        <f t="shared" si="59"/>
        <v>1</v>
      </c>
      <c r="H1258">
        <v>164450</v>
      </c>
      <c r="I1258">
        <v>1</v>
      </c>
      <c r="J1258">
        <v>165736.36363636365</v>
      </c>
      <c r="K1258">
        <f>IF(B1258&gt;J1258,1,-1)</f>
        <v>1</v>
      </c>
      <c r="L1258">
        <v>11000</v>
      </c>
      <c r="M1258">
        <f t="shared" si="57"/>
        <v>1</v>
      </c>
    </row>
    <row r="1259" spans="1:13" x14ac:dyDescent="0.25">
      <c r="A1259" s="30">
        <v>42072</v>
      </c>
      <c r="B1259" s="16">
        <v>169000</v>
      </c>
      <c r="C1259" s="16">
        <f t="shared" si="58"/>
        <v>1</v>
      </c>
      <c r="D1259" s="29">
        <v>55.487496028785372</v>
      </c>
      <c r="E1259" s="29">
        <v>4584.0379040277176</v>
      </c>
      <c r="F1259" s="29">
        <v>348.3499953240389</v>
      </c>
      <c r="G1259" s="29">
        <f t="shared" si="59"/>
        <v>1</v>
      </c>
      <c r="H1259">
        <v>165150</v>
      </c>
      <c r="I1259">
        <v>1</v>
      </c>
      <c r="J1259">
        <v>166563.63636363635</v>
      </c>
      <c r="K1259">
        <f>IF(B1259&gt;J1259,1,-1)</f>
        <v>1</v>
      </c>
      <c r="L1259">
        <v>6500</v>
      </c>
      <c r="M1259">
        <f t="shared" si="57"/>
        <v>1</v>
      </c>
    </row>
    <row r="1260" spans="1:13" x14ac:dyDescent="0.25">
      <c r="A1260" s="30">
        <v>42073</v>
      </c>
      <c r="B1260" s="16">
        <v>173000</v>
      </c>
      <c r="C1260" s="16">
        <f t="shared" si="58"/>
        <v>1</v>
      </c>
      <c r="D1260" s="29">
        <v>60.132369277595707</v>
      </c>
      <c r="E1260" s="29">
        <v>4578.0351965971659</v>
      </c>
      <c r="F1260" s="29">
        <v>919.40985496577923</v>
      </c>
      <c r="G1260" s="29">
        <f t="shared" si="59"/>
        <v>1</v>
      </c>
      <c r="H1260">
        <v>166200</v>
      </c>
      <c r="I1260">
        <v>1</v>
      </c>
      <c r="J1260">
        <v>167990.90909090909</v>
      </c>
      <c r="K1260">
        <f>IF(B1260&gt;J1260,1,-1)</f>
        <v>1</v>
      </c>
      <c r="L1260">
        <v>9000</v>
      </c>
      <c r="M1260">
        <f t="shared" si="57"/>
        <v>1</v>
      </c>
    </row>
    <row r="1261" spans="1:13" x14ac:dyDescent="0.25">
      <c r="A1261" s="31">
        <v>42074</v>
      </c>
      <c r="B1261" s="19">
        <v>176500</v>
      </c>
      <c r="C1261" s="16">
        <f t="shared" si="58"/>
        <v>-1</v>
      </c>
      <c r="D1261" s="29">
        <v>63.701580828363255</v>
      </c>
      <c r="E1261" s="29">
        <v>4858.1755396973685</v>
      </c>
      <c r="F1261" s="29">
        <v>1635.5460999276256</v>
      </c>
      <c r="G1261" s="29">
        <f t="shared" si="59"/>
        <v>1</v>
      </c>
      <c r="H1261">
        <v>167450</v>
      </c>
      <c r="I1261">
        <v>1</v>
      </c>
      <c r="J1261">
        <v>169863.63636363635</v>
      </c>
      <c r="K1261">
        <f>IF(B1261&gt;J1261,1,-1)</f>
        <v>1</v>
      </c>
      <c r="L1261">
        <v>13000</v>
      </c>
      <c r="M1261">
        <f t="shared" si="57"/>
        <v>1</v>
      </c>
    </row>
    <row r="1262" spans="1:13" x14ac:dyDescent="0.25">
      <c r="A1262" s="30">
        <v>42075</v>
      </c>
      <c r="B1262" s="16">
        <v>172000</v>
      </c>
      <c r="C1262" s="16">
        <f t="shared" si="58"/>
        <v>-1</v>
      </c>
      <c r="D1262" s="29">
        <v>56.676029179278196</v>
      </c>
      <c r="E1262" s="29">
        <v>4904.0201440046994</v>
      </c>
      <c r="F1262" s="29">
        <v>1819.0084445567045</v>
      </c>
      <c r="G1262" s="29">
        <f t="shared" si="59"/>
        <v>1</v>
      </c>
      <c r="H1262">
        <v>168300</v>
      </c>
      <c r="I1262">
        <v>1</v>
      </c>
      <c r="J1262">
        <v>170690.90909090909</v>
      </c>
      <c r="K1262">
        <f>IF(B1262&gt;J1262,1,-1)</f>
        <v>1</v>
      </c>
      <c r="L1262">
        <v>11500</v>
      </c>
      <c r="M1262">
        <f t="shared" si="57"/>
        <v>1</v>
      </c>
    </row>
    <row r="1263" spans="1:13" x14ac:dyDescent="0.25">
      <c r="A1263" s="30">
        <v>42076</v>
      </c>
      <c r="B1263" s="16">
        <v>172000</v>
      </c>
      <c r="C1263" s="16">
        <f t="shared" si="58"/>
        <v>1</v>
      </c>
      <c r="D1263" s="29">
        <v>56.676029179278196</v>
      </c>
      <c r="E1263" s="29">
        <v>4875.1615622900781</v>
      </c>
      <c r="F1263" s="29">
        <v>1942.017307789647</v>
      </c>
      <c r="G1263" s="29">
        <f t="shared" si="59"/>
        <v>1</v>
      </c>
      <c r="H1263">
        <v>169450</v>
      </c>
      <c r="I1263">
        <v>1</v>
      </c>
      <c r="J1263">
        <v>171363.63636363635</v>
      </c>
      <c r="K1263">
        <f>IF(B1263&gt;J1263,1,-1)</f>
        <v>1</v>
      </c>
      <c r="L1263">
        <v>10500</v>
      </c>
      <c r="M1263">
        <f t="shared" si="57"/>
        <v>1</v>
      </c>
    </row>
    <row r="1264" spans="1:13" x14ac:dyDescent="0.25">
      <c r="A1264" s="30">
        <v>42079</v>
      </c>
      <c r="B1264" s="16">
        <v>175500</v>
      </c>
      <c r="C1264" s="16">
        <f t="shared" si="58"/>
        <v>1</v>
      </c>
      <c r="D1264" s="29">
        <v>60.596103393196017</v>
      </c>
      <c r="E1264" s="29">
        <v>4884.078593555073</v>
      </c>
      <c r="F1264" s="29">
        <v>2295.4628011169843</v>
      </c>
      <c r="G1264" s="29">
        <f t="shared" si="59"/>
        <v>1</v>
      </c>
      <c r="H1264">
        <v>170850</v>
      </c>
      <c r="I1264">
        <v>1</v>
      </c>
      <c r="J1264">
        <v>172463.63636363635</v>
      </c>
      <c r="K1264">
        <f>IF(B1264&gt;J1264,1,-1)</f>
        <v>1</v>
      </c>
      <c r="L1264">
        <v>9000</v>
      </c>
      <c r="M1264">
        <f t="shared" si="57"/>
        <v>1</v>
      </c>
    </row>
    <row r="1265" spans="1:13" x14ac:dyDescent="0.25">
      <c r="A1265" s="30">
        <v>42080</v>
      </c>
      <c r="B1265" s="16">
        <v>182000</v>
      </c>
      <c r="C1265" s="16">
        <f t="shared" si="58"/>
        <v>-1</v>
      </c>
      <c r="D1265" s="29">
        <v>66.634170745271916</v>
      </c>
      <c r="E1265" s="29">
        <v>4999.5015511582815</v>
      </c>
      <c r="F1265" s="29">
        <v>3064.7381841954775</v>
      </c>
      <c r="G1265" s="29">
        <f t="shared" si="59"/>
        <v>1</v>
      </c>
      <c r="H1265">
        <v>172400</v>
      </c>
      <c r="I1265">
        <v>1</v>
      </c>
      <c r="J1265">
        <v>174490.90909090909</v>
      </c>
      <c r="K1265">
        <f>IF(B1265&gt;J1265,1,-1)</f>
        <v>1</v>
      </c>
      <c r="L1265">
        <v>18500</v>
      </c>
      <c r="M1265">
        <f t="shared" si="57"/>
        <v>1</v>
      </c>
    </row>
    <row r="1266" spans="1:13" x14ac:dyDescent="0.25">
      <c r="A1266" s="31">
        <v>42081</v>
      </c>
      <c r="B1266" s="19">
        <v>182000</v>
      </c>
      <c r="C1266" s="16">
        <f t="shared" si="58"/>
        <v>1</v>
      </c>
      <c r="D1266" s="29">
        <v>66.634170745271916</v>
      </c>
      <c r="E1266" s="29">
        <v>4928.1085832184035</v>
      </c>
      <c r="F1266" s="29">
        <v>3632.5210263886547</v>
      </c>
      <c r="G1266" s="29">
        <f t="shared" si="59"/>
        <v>1</v>
      </c>
      <c r="H1266">
        <v>174250</v>
      </c>
      <c r="I1266">
        <v>1</v>
      </c>
      <c r="J1266">
        <v>176236.36363636365</v>
      </c>
      <c r="K1266">
        <f>IF(B1266&gt;J1266,1,-1)</f>
        <v>1</v>
      </c>
      <c r="L1266">
        <v>14500</v>
      </c>
      <c r="M1266">
        <f t="shared" si="57"/>
        <v>1</v>
      </c>
    </row>
    <row r="1267" spans="1:13" x14ac:dyDescent="0.25">
      <c r="A1267" s="30">
        <v>42082</v>
      </c>
      <c r="B1267" s="16">
        <v>184000</v>
      </c>
      <c r="C1267" s="16">
        <f t="shared" si="58"/>
        <v>-1</v>
      </c>
      <c r="D1267" s="29">
        <v>68.364087306360673</v>
      </c>
      <c r="E1267" s="29">
        <v>5040.3865415599457</v>
      </c>
      <c r="F1267" s="29">
        <v>4195.5130420512287</v>
      </c>
      <c r="G1267" s="29">
        <f t="shared" si="59"/>
        <v>1</v>
      </c>
      <c r="H1267">
        <v>175900</v>
      </c>
      <c r="I1267">
        <v>1</v>
      </c>
      <c r="J1267">
        <v>178009.09090909091</v>
      </c>
      <c r="K1267">
        <f>IF(B1267&gt;J1267,1,-1)</f>
        <v>1</v>
      </c>
      <c r="L1267">
        <v>11000</v>
      </c>
      <c r="M1267">
        <f t="shared" si="57"/>
        <v>1</v>
      </c>
    </row>
    <row r="1268" spans="1:13" x14ac:dyDescent="0.25">
      <c r="A1268" s="30">
        <v>42083</v>
      </c>
      <c r="B1268" s="16">
        <v>181000</v>
      </c>
      <c r="C1268" s="16">
        <f t="shared" si="58"/>
        <v>-1</v>
      </c>
      <c r="D1268" s="29">
        <v>63.080888229840561</v>
      </c>
      <c r="E1268" s="29">
        <v>5144.6446457342345</v>
      </c>
      <c r="F1268" s="29">
        <v>4349.4752988575201</v>
      </c>
      <c r="G1268" s="29">
        <f t="shared" si="59"/>
        <v>1</v>
      </c>
      <c r="H1268">
        <v>176700</v>
      </c>
      <c r="I1268">
        <v>1</v>
      </c>
      <c r="J1268">
        <v>178936.36363636365</v>
      </c>
      <c r="K1268">
        <f>IF(B1268&gt;J1268,1,-1)</f>
        <v>1</v>
      </c>
      <c r="L1268">
        <v>12000</v>
      </c>
      <c r="M1268">
        <f t="shared" si="57"/>
        <v>1</v>
      </c>
    </row>
    <row r="1269" spans="1:13" x14ac:dyDescent="0.25">
      <c r="A1269" s="30">
        <v>42086</v>
      </c>
      <c r="B1269" s="16">
        <v>179000</v>
      </c>
      <c r="C1269" s="16">
        <f t="shared" si="58"/>
        <v>-1</v>
      </c>
      <c r="D1269" s="29">
        <v>59.764931853388191</v>
      </c>
      <c r="E1269" s="29">
        <v>5205.7414567532178</v>
      </c>
      <c r="F1269" s="29">
        <v>4260.9901690178958</v>
      </c>
      <c r="G1269" s="29">
        <f t="shared" si="59"/>
        <v>-1</v>
      </c>
      <c r="H1269">
        <v>177700</v>
      </c>
      <c r="I1269">
        <v>1</v>
      </c>
      <c r="J1269">
        <v>179354.54545454544</v>
      </c>
      <c r="K1269">
        <f>IF(B1269&gt;J1269,1,-1)</f>
        <v>-1</v>
      </c>
      <c r="L1269">
        <v>6000</v>
      </c>
      <c r="M1269">
        <f t="shared" si="57"/>
        <v>1</v>
      </c>
    </row>
    <row r="1270" spans="1:13" x14ac:dyDescent="0.25">
      <c r="A1270" s="30">
        <v>42087</v>
      </c>
      <c r="B1270" s="16">
        <v>175000</v>
      </c>
      <c r="C1270" s="16">
        <f t="shared" si="58"/>
        <v>-1</v>
      </c>
      <c r="D1270" s="29">
        <v>53.686509714672447</v>
      </c>
      <c r="E1270" s="29">
        <v>5262.4742098422739</v>
      </c>
      <c r="F1270" s="29">
        <v>3824.0176009781426</v>
      </c>
      <c r="G1270" s="29">
        <f t="shared" si="59"/>
        <v>-1</v>
      </c>
      <c r="H1270">
        <v>177900</v>
      </c>
      <c r="I1270">
        <v>-1</v>
      </c>
      <c r="J1270">
        <v>178863.63636363635</v>
      </c>
      <c r="K1270">
        <f>IF(B1270&gt;J1270,1,-1)</f>
        <v>-1</v>
      </c>
      <c r="L1270">
        <v>-1500</v>
      </c>
      <c r="M1270">
        <f t="shared" si="57"/>
        <v>-1</v>
      </c>
    </row>
    <row r="1271" spans="1:13" x14ac:dyDescent="0.25">
      <c r="A1271" s="31">
        <v>42088</v>
      </c>
      <c r="B1271" s="19">
        <v>170000</v>
      </c>
      <c r="C1271" s="16">
        <f t="shared" si="58"/>
        <v>-1</v>
      </c>
      <c r="D1271" s="29">
        <v>47.221372698479975</v>
      </c>
      <c r="E1271" s="29">
        <v>5243.7260519963975</v>
      </c>
      <c r="F1271" s="29">
        <v>3039.2212288560695</v>
      </c>
      <c r="G1271" s="29">
        <f t="shared" si="59"/>
        <v>-1</v>
      </c>
      <c r="H1271">
        <v>177250</v>
      </c>
      <c r="I1271">
        <v>-1</v>
      </c>
      <c r="J1271">
        <v>177427.27272727274</v>
      </c>
      <c r="K1271">
        <f>IF(B1271&gt;J1271,1,-1)</f>
        <v>-1</v>
      </c>
      <c r="L1271">
        <v>-2000</v>
      </c>
      <c r="M1271">
        <f t="shared" si="57"/>
        <v>-1</v>
      </c>
    </row>
    <row r="1272" spans="1:13" x14ac:dyDescent="0.25">
      <c r="A1272" s="30">
        <v>42089</v>
      </c>
      <c r="B1272" s="16">
        <v>169000</v>
      </c>
      <c r="C1272" s="16">
        <f t="shared" si="58"/>
        <v>-1</v>
      </c>
      <c r="D1272" s="29">
        <v>46.027535883687577</v>
      </c>
      <c r="E1272" s="29">
        <v>5190.6027625680827</v>
      </c>
      <c r="F1272" s="29">
        <v>2309.9451968076464</v>
      </c>
      <c r="G1272" s="29">
        <f t="shared" si="59"/>
        <v>-1</v>
      </c>
      <c r="H1272">
        <v>176950</v>
      </c>
      <c r="I1272">
        <v>-1</v>
      </c>
      <c r="J1272">
        <v>175927.27272727274</v>
      </c>
      <c r="K1272">
        <f>IF(B1272&gt;J1272,1,-1)</f>
        <v>-1</v>
      </c>
      <c r="L1272">
        <v>-3000</v>
      </c>
      <c r="M1272">
        <f t="shared" si="57"/>
        <v>-1</v>
      </c>
    </row>
    <row r="1273" spans="1:13" x14ac:dyDescent="0.25">
      <c r="A1273" s="30">
        <v>42090</v>
      </c>
      <c r="B1273" s="16">
        <v>167500</v>
      </c>
      <c r="C1273" s="16">
        <f t="shared" si="58"/>
        <v>-1</v>
      </c>
      <c r="D1273" s="29">
        <v>44.221542362736578</v>
      </c>
      <c r="E1273" s="29">
        <v>5105.5597080989337</v>
      </c>
      <c r="F1273" s="29">
        <v>1592.5928047833149</v>
      </c>
      <c r="G1273" s="29">
        <f t="shared" si="59"/>
        <v>-1</v>
      </c>
      <c r="H1273">
        <v>176500</v>
      </c>
      <c r="I1273">
        <v>-1</v>
      </c>
      <c r="J1273">
        <v>174209.09090909091</v>
      </c>
      <c r="K1273">
        <f>IF(B1273&gt;J1273,1,-1)</f>
        <v>-1</v>
      </c>
      <c r="L1273">
        <v>-8000</v>
      </c>
      <c r="M1273">
        <f t="shared" si="57"/>
        <v>-1</v>
      </c>
    </row>
    <row r="1274" spans="1:13" x14ac:dyDescent="0.25">
      <c r="A1274" s="30">
        <v>42093</v>
      </c>
      <c r="B1274" s="16">
        <v>167000</v>
      </c>
      <c r="C1274" s="16">
        <f t="shared" si="58"/>
        <v>1</v>
      </c>
      <c r="D1274" s="29">
        <v>43.607326047388518</v>
      </c>
      <c r="E1274" s="29">
        <v>4990.8768718061528</v>
      </c>
      <c r="F1274" s="29">
        <v>972.52933177526575</v>
      </c>
      <c r="G1274" s="29">
        <f t="shared" si="59"/>
        <v>-1</v>
      </c>
      <c r="H1274">
        <v>175650</v>
      </c>
      <c r="I1274">
        <v>-1</v>
      </c>
      <c r="J1274">
        <v>172481.81818181818</v>
      </c>
      <c r="K1274">
        <f>IF(B1274&gt;J1274,1,-1)</f>
        <v>-1</v>
      </c>
      <c r="L1274">
        <v>-15000</v>
      </c>
      <c r="M1274">
        <f t="shared" si="57"/>
        <v>-1</v>
      </c>
    </row>
    <row r="1275" spans="1:13" x14ac:dyDescent="0.25">
      <c r="A1275" s="30">
        <v>42094</v>
      </c>
      <c r="B1275" s="16">
        <v>168500</v>
      </c>
      <c r="C1275" s="16">
        <f t="shared" si="58"/>
        <v>-1</v>
      </c>
      <c r="D1275" s="29">
        <v>46.029203841691483</v>
      </c>
      <c r="E1275" s="29">
        <v>5027.2428095342848</v>
      </c>
      <c r="F1275" s="29">
        <v>595.29978076581028</v>
      </c>
      <c r="G1275" s="29">
        <f t="shared" si="59"/>
        <v>-1</v>
      </c>
      <c r="H1275">
        <v>174300</v>
      </c>
      <c r="I1275">
        <v>-1</v>
      </c>
      <c r="J1275">
        <v>171181.81818181818</v>
      </c>
      <c r="K1275">
        <f>IF(B1275&gt;J1275,1,-1)</f>
        <v>-1</v>
      </c>
      <c r="L1275">
        <v>-13500</v>
      </c>
      <c r="M1275">
        <f t="shared" si="57"/>
        <v>-1</v>
      </c>
    </row>
    <row r="1276" spans="1:13" x14ac:dyDescent="0.25">
      <c r="A1276" s="31">
        <v>42095</v>
      </c>
      <c r="B1276" s="19">
        <v>164000</v>
      </c>
      <c r="C1276" s="16">
        <f t="shared" si="58"/>
        <v>-1</v>
      </c>
      <c r="D1276" s="29">
        <v>40.420787501903462</v>
      </c>
      <c r="E1276" s="29">
        <v>5061.0111802818365</v>
      </c>
      <c r="F1276" s="29">
        <v>-66.00883932155557</v>
      </c>
      <c r="G1276" s="29">
        <f t="shared" si="59"/>
        <v>-1</v>
      </c>
      <c r="H1276">
        <v>172500</v>
      </c>
      <c r="I1276">
        <v>-1</v>
      </c>
      <c r="J1276">
        <v>169309.09090909091</v>
      </c>
      <c r="K1276">
        <f>IF(B1276&gt;J1276,1,-1)</f>
        <v>-1</v>
      </c>
      <c r="L1276">
        <v>-20000</v>
      </c>
      <c r="M1276">
        <f t="shared" si="57"/>
        <v>-1</v>
      </c>
    </row>
    <row r="1277" spans="1:13" x14ac:dyDescent="0.25">
      <c r="A1277" s="30">
        <v>42096</v>
      </c>
      <c r="B1277" s="16">
        <v>164000</v>
      </c>
      <c r="C1277" s="16">
        <f t="shared" si="58"/>
        <v>1</v>
      </c>
      <c r="D1277" s="29">
        <v>40.420787501903462</v>
      </c>
      <c r="E1277" s="29">
        <v>4985.2246674045618</v>
      </c>
      <c r="F1277" s="29">
        <v>-583.37589107864187</v>
      </c>
      <c r="G1277" s="29">
        <f t="shared" si="59"/>
        <v>-1</v>
      </c>
      <c r="H1277">
        <v>170500</v>
      </c>
      <c r="I1277">
        <v>-1</v>
      </c>
      <c r="J1277">
        <v>167763.63636363635</v>
      </c>
      <c r="K1277">
        <f>IF(B1277&gt;J1277,1,-1)</f>
        <v>-1</v>
      </c>
      <c r="L1277">
        <v>-17000</v>
      </c>
      <c r="M1277">
        <f t="shared" si="57"/>
        <v>-1</v>
      </c>
    </row>
    <row r="1278" spans="1:13" x14ac:dyDescent="0.25">
      <c r="A1278" s="30">
        <v>42097</v>
      </c>
      <c r="B1278" s="16">
        <v>166000</v>
      </c>
      <c r="C1278" s="16">
        <f t="shared" si="58"/>
        <v>-1</v>
      </c>
      <c r="D1278" s="29">
        <v>43.941534647979111</v>
      </c>
      <c r="E1278" s="29">
        <v>4879.1371911613778</v>
      </c>
      <c r="F1278" s="29">
        <v>-822.52812945152982</v>
      </c>
      <c r="G1278" s="29">
        <f t="shared" si="59"/>
        <v>-1</v>
      </c>
      <c r="H1278">
        <v>169000</v>
      </c>
      <c r="I1278">
        <v>-1</v>
      </c>
      <c r="J1278">
        <v>166945.45454545456</v>
      </c>
      <c r="K1278">
        <f>IF(B1278&gt;J1278,1,-1)</f>
        <v>-1</v>
      </c>
      <c r="L1278">
        <v>-13000</v>
      </c>
      <c r="M1278">
        <f t="shared" si="57"/>
        <v>-1</v>
      </c>
    </row>
    <row r="1279" spans="1:13" x14ac:dyDescent="0.25">
      <c r="A1279" s="30">
        <v>42100</v>
      </c>
      <c r="B1279" s="16">
        <v>162000</v>
      </c>
      <c r="C1279" s="16">
        <f t="shared" si="58"/>
        <v>-1</v>
      </c>
      <c r="D1279" s="29">
        <v>38.980196982241345</v>
      </c>
      <c r="E1279" s="29">
        <v>4852.0559632212799</v>
      </c>
      <c r="F1279" s="29">
        <v>-1319.6128959322523</v>
      </c>
      <c r="G1279" s="29">
        <f t="shared" si="59"/>
        <v>-1</v>
      </c>
      <c r="H1279">
        <v>167300</v>
      </c>
      <c r="I1279">
        <v>-1</v>
      </c>
      <c r="J1279">
        <v>165672.72727272726</v>
      </c>
      <c r="K1279">
        <f>IF(B1279&gt;J1279,1,-1)</f>
        <v>-1</v>
      </c>
      <c r="L1279">
        <v>-13000</v>
      </c>
      <c r="M1279">
        <f t="shared" si="57"/>
        <v>-1</v>
      </c>
    </row>
    <row r="1280" spans="1:13" x14ac:dyDescent="0.25">
      <c r="A1280" s="30">
        <v>42101</v>
      </c>
      <c r="B1280" s="16">
        <v>161500</v>
      </c>
      <c r="C1280" s="16">
        <f t="shared" si="58"/>
        <v>-1</v>
      </c>
      <c r="D1280" s="29">
        <v>38.396602655570483</v>
      </c>
      <c r="E1280" s="29">
        <v>4755.4805372769024</v>
      </c>
      <c r="F1280" s="29">
        <v>-1733.9144890902971</v>
      </c>
      <c r="G1280" s="29">
        <f t="shared" si="59"/>
        <v>-1</v>
      </c>
      <c r="H1280">
        <v>165950</v>
      </c>
      <c r="I1280">
        <v>-1</v>
      </c>
      <c r="J1280">
        <v>164618.18181818182</v>
      </c>
      <c r="K1280">
        <f>IF(B1280&gt;J1280,1,-1)</f>
        <v>-1</v>
      </c>
      <c r="L1280">
        <v>-8500</v>
      </c>
      <c r="M1280">
        <f t="shared" si="57"/>
        <v>-1</v>
      </c>
    </row>
    <row r="1281" spans="1:13" x14ac:dyDescent="0.25">
      <c r="A1281" s="31">
        <v>42102</v>
      </c>
      <c r="B1281" s="19">
        <v>161000</v>
      </c>
      <c r="C1281" s="16">
        <f t="shared" si="58"/>
        <v>-1</v>
      </c>
      <c r="D1281" s="29">
        <v>37.787349005113668</v>
      </c>
      <c r="E1281" s="29">
        <v>4594.3747846142669</v>
      </c>
      <c r="F1281" s="29">
        <v>-2078.6360849937191</v>
      </c>
      <c r="G1281" s="29">
        <f t="shared" si="59"/>
        <v>-1</v>
      </c>
      <c r="H1281">
        <v>165050</v>
      </c>
      <c r="I1281">
        <v>-1</v>
      </c>
      <c r="J1281">
        <v>163718.18181818182</v>
      </c>
      <c r="K1281">
        <f>IF(B1281&gt;J1281,1,-1)</f>
        <v>-1</v>
      </c>
      <c r="L1281">
        <v>-8000</v>
      </c>
      <c r="M1281">
        <f t="shared" si="57"/>
        <v>-1</v>
      </c>
    </row>
    <row r="1282" spans="1:13" x14ac:dyDescent="0.25">
      <c r="A1282" s="30">
        <v>42103</v>
      </c>
      <c r="B1282" s="16">
        <v>161500</v>
      </c>
      <c r="C1282" s="16">
        <f t="shared" si="58"/>
        <v>1</v>
      </c>
      <c r="D1282" s="29">
        <v>38.83257504696234</v>
      </c>
      <c r="E1282" s="29">
        <v>4516.2051571418187</v>
      </c>
      <c r="F1282" s="29">
        <v>-2285.1429070263694</v>
      </c>
      <c r="G1282" s="29">
        <f t="shared" si="59"/>
        <v>-1</v>
      </c>
      <c r="H1282">
        <v>164300</v>
      </c>
      <c r="I1282">
        <v>-1</v>
      </c>
      <c r="J1282">
        <v>163072.72727272726</v>
      </c>
      <c r="K1282">
        <f>IF(B1282&gt;J1282,1,-1)</f>
        <v>-1</v>
      </c>
      <c r="L1282">
        <v>-6000</v>
      </c>
      <c r="M1282">
        <f t="shared" ref="M1282:M1345" si="60">IF(L1282&gt;0,1,IF(L1282=0,0,-1))</f>
        <v>-1</v>
      </c>
    </row>
    <row r="1283" spans="1:13" x14ac:dyDescent="0.25">
      <c r="A1283" s="30">
        <v>42104</v>
      </c>
      <c r="B1283" s="16">
        <v>167500</v>
      </c>
      <c r="C1283" s="16">
        <f t="shared" si="58"/>
        <v>-1</v>
      </c>
      <c r="D1283" s="29">
        <v>49.744080347594242</v>
      </c>
      <c r="E1283" s="29">
        <v>4693.6190744888318</v>
      </c>
      <c r="F1283" s="29">
        <v>-1942.2620079690532</v>
      </c>
      <c r="G1283" s="29">
        <f t="shared" si="59"/>
        <v>1</v>
      </c>
      <c r="H1283">
        <v>164300</v>
      </c>
      <c r="I1283">
        <v>1</v>
      </c>
      <c r="J1283">
        <v>163654.54545454544</v>
      </c>
      <c r="K1283">
        <f>IF(B1283&gt;J1283,1,-1)</f>
        <v>1</v>
      </c>
      <c r="L1283">
        <v>500</v>
      </c>
      <c r="M1283">
        <f t="shared" si="60"/>
        <v>1</v>
      </c>
    </row>
    <row r="1284" spans="1:13" x14ac:dyDescent="0.25">
      <c r="A1284" s="30">
        <v>42107</v>
      </c>
      <c r="B1284" s="16">
        <v>167000</v>
      </c>
      <c r="C1284" s="16">
        <f t="shared" ref="C1284:C1347" si="61">IF(B1285-B1284&gt;500,1,-1)</f>
        <v>1</v>
      </c>
      <c r="D1284" s="29">
        <v>48.960268722728912</v>
      </c>
      <c r="E1284" s="29">
        <v>4572.6462834539152</v>
      </c>
      <c r="F1284" s="29">
        <v>-1691.375126850442</v>
      </c>
      <c r="G1284" s="29">
        <f t="shared" ref="G1284:G1347" si="62">IF(F1284&gt;F1283,1,-1)</f>
        <v>1</v>
      </c>
      <c r="H1284">
        <v>164300</v>
      </c>
      <c r="I1284">
        <v>1</v>
      </c>
      <c r="J1284">
        <v>164145.45454545456</v>
      </c>
      <c r="K1284">
        <f>IF(B1284&gt;J1284,1,-1)</f>
        <v>1</v>
      </c>
      <c r="L1284">
        <v>-1500</v>
      </c>
      <c r="M1284">
        <f t="shared" si="60"/>
        <v>-1</v>
      </c>
    </row>
    <row r="1285" spans="1:13" x14ac:dyDescent="0.25">
      <c r="A1285" s="30">
        <v>42108</v>
      </c>
      <c r="B1285" s="16">
        <v>171000</v>
      </c>
      <c r="C1285" s="16">
        <f t="shared" si="61"/>
        <v>-1</v>
      </c>
      <c r="D1285" s="29">
        <v>55.060832692628196</v>
      </c>
      <c r="E1285" s="29">
        <v>4638.8858346357783</v>
      </c>
      <c r="F1285" s="29">
        <v>-1156.44808179338</v>
      </c>
      <c r="G1285" s="29">
        <f t="shared" si="62"/>
        <v>1</v>
      </c>
      <c r="H1285">
        <v>164550</v>
      </c>
      <c r="I1285">
        <v>1</v>
      </c>
      <c r="J1285">
        <v>165363.63636363635</v>
      </c>
      <c r="K1285">
        <f>IF(B1285&gt;J1285,1,-1)</f>
        <v>1</v>
      </c>
      <c r="L1285">
        <v>7000</v>
      </c>
      <c r="M1285">
        <f t="shared" si="60"/>
        <v>1</v>
      </c>
    </row>
    <row r="1286" spans="1:13" x14ac:dyDescent="0.25">
      <c r="A1286" s="31">
        <v>42109</v>
      </c>
      <c r="B1286" s="19">
        <v>170000</v>
      </c>
      <c r="C1286" s="16">
        <f t="shared" si="61"/>
        <v>-1</v>
      </c>
      <c r="D1286" s="29">
        <v>53.34421483716249</v>
      </c>
      <c r="E1286" s="29">
        <v>4593.251132161794</v>
      </c>
      <c r="F1286" s="29">
        <v>-803.93888031798997</v>
      </c>
      <c r="G1286" s="29">
        <f t="shared" si="62"/>
        <v>1</v>
      </c>
      <c r="H1286">
        <v>165150</v>
      </c>
      <c r="I1286">
        <v>1</v>
      </c>
      <c r="J1286">
        <v>166354.54545454544</v>
      </c>
      <c r="K1286">
        <f>IF(B1286&gt;J1286,1,-1)</f>
        <v>1</v>
      </c>
      <c r="L1286">
        <v>6000</v>
      </c>
      <c r="M1286">
        <f t="shared" si="60"/>
        <v>1</v>
      </c>
    </row>
    <row r="1287" spans="1:13" x14ac:dyDescent="0.25">
      <c r="A1287" s="30">
        <v>42110</v>
      </c>
      <c r="B1287" s="16">
        <v>169000</v>
      </c>
      <c r="C1287" s="16">
        <f t="shared" si="61"/>
        <v>1</v>
      </c>
      <c r="D1287" s="29">
        <v>51.611365195581051</v>
      </c>
      <c r="E1287" s="29">
        <v>4550.8760512930949</v>
      </c>
      <c r="F1287" s="29">
        <v>-598.36684063990833</v>
      </c>
      <c r="G1287" s="29">
        <f t="shared" si="62"/>
        <v>1</v>
      </c>
      <c r="H1287">
        <v>165650</v>
      </c>
      <c r="I1287">
        <v>1</v>
      </c>
      <c r="J1287">
        <v>167054.54545454544</v>
      </c>
      <c r="K1287">
        <f>IF(B1287&gt;J1287,1,-1)</f>
        <v>1</v>
      </c>
      <c r="L1287">
        <v>3000</v>
      </c>
      <c r="M1287">
        <f t="shared" si="60"/>
        <v>1</v>
      </c>
    </row>
    <row r="1288" spans="1:13" x14ac:dyDescent="0.25">
      <c r="A1288" s="30">
        <v>42111</v>
      </c>
      <c r="B1288" s="16">
        <v>170000</v>
      </c>
      <c r="C1288" s="16">
        <f t="shared" si="61"/>
        <v>1</v>
      </c>
      <c r="D1288" s="29">
        <v>53.246932235228876</v>
      </c>
      <c r="E1288" s="29">
        <v>4440.099190486445</v>
      </c>
      <c r="F1288" s="29">
        <v>-350.71505068539409</v>
      </c>
      <c r="G1288" s="29">
        <f t="shared" si="62"/>
        <v>1</v>
      </c>
      <c r="H1288">
        <v>166050</v>
      </c>
      <c r="I1288">
        <v>1</v>
      </c>
      <c r="J1288">
        <v>167845.45454545456</v>
      </c>
      <c r="K1288">
        <f>IF(B1288&gt;J1288,1,-1)</f>
        <v>1</v>
      </c>
      <c r="L1288">
        <v>8000</v>
      </c>
      <c r="M1288">
        <f t="shared" si="60"/>
        <v>1</v>
      </c>
    </row>
    <row r="1289" spans="1:13" x14ac:dyDescent="0.25">
      <c r="A1289" s="30">
        <v>42114</v>
      </c>
      <c r="B1289" s="16">
        <v>174500</v>
      </c>
      <c r="C1289" s="16">
        <f t="shared" si="61"/>
        <v>-1</v>
      </c>
      <c r="D1289" s="29">
        <v>59.827339487379213</v>
      </c>
      <c r="E1289" s="29">
        <v>4587.2349625945562</v>
      </c>
      <c r="F1289" s="29">
        <v>206.28524116711924</v>
      </c>
      <c r="G1289" s="29">
        <f t="shared" si="62"/>
        <v>1</v>
      </c>
      <c r="H1289">
        <v>167300</v>
      </c>
      <c r="I1289">
        <v>1</v>
      </c>
      <c r="J1289">
        <v>169381.81818181818</v>
      </c>
      <c r="K1289">
        <f>IF(B1289&gt;J1289,1,-1)</f>
        <v>1</v>
      </c>
      <c r="L1289">
        <v>13000</v>
      </c>
      <c r="M1289">
        <f t="shared" si="60"/>
        <v>1</v>
      </c>
    </row>
    <row r="1290" spans="1:13" x14ac:dyDescent="0.25">
      <c r="A1290" s="30">
        <v>42115</v>
      </c>
      <c r="B1290" s="16">
        <v>171000</v>
      </c>
      <c r="C1290" s="16">
        <f t="shared" si="61"/>
        <v>-1</v>
      </c>
      <c r="D1290" s="29">
        <v>53.518014914384743</v>
      </c>
      <c r="E1290" s="29">
        <v>4616.7181795520873</v>
      </c>
      <c r="F1290" s="29">
        <v>361.12837306104484</v>
      </c>
      <c r="G1290" s="29">
        <f t="shared" si="62"/>
        <v>1</v>
      </c>
      <c r="H1290">
        <v>168250</v>
      </c>
      <c r="I1290">
        <v>1</v>
      </c>
      <c r="J1290">
        <v>170054.54545454544</v>
      </c>
      <c r="K1290">
        <f>IF(B1290&gt;J1290,1,-1)</f>
        <v>1</v>
      </c>
      <c r="L1290">
        <v>10000</v>
      </c>
      <c r="M1290">
        <f t="shared" si="60"/>
        <v>1</v>
      </c>
    </row>
    <row r="1291" spans="1:13" x14ac:dyDescent="0.25">
      <c r="A1291" s="31">
        <v>42116</v>
      </c>
      <c r="B1291" s="19">
        <v>170000</v>
      </c>
      <c r="C1291" s="16">
        <f t="shared" si="61"/>
        <v>1</v>
      </c>
      <c r="D1291" s="29">
        <v>51.835994533837741</v>
      </c>
      <c r="E1291" s="29">
        <v>4501.2383095840805</v>
      </c>
      <c r="F1291" s="29">
        <v>398.55671431057272</v>
      </c>
      <c r="G1291" s="29">
        <f t="shared" si="62"/>
        <v>1</v>
      </c>
      <c r="H1291">
        <v>169150</v>
      </c>
      <c r="I1291">
        <v>1</v>
      </c>
      <c r="J1291">
        <v>170372.72727272726</v>
      </c>
      <c r="K1291">
        <f>IF(B1291&gt;J1291,1,-1)</f>
        <v>-1</v>
      </c>
      <c r="L1291">
        <v>8500</v>
      </c>
      <c r="M1291">
        <f t="shared" si="60"/>
        <v>1</v>
      </c>
    </row>
    <row r="1292" spans="1:13" x14ac:dyDescent="0.25">
      <c r="A1292" s="30">
        <v>42117</v>
      </c>
      <c r="B1292" s="16">
        <v>175500</v>
      </c>
      <c r="C1292" s="16">
        <f t="shared" si="61"/>
        <v>1</v>
      </c>
      <c r="D1292" s="29">
        <v>59.394904413089478</v>
      </c>
      <c r="E1292" s="29">
        <v>4644.0070017566459</v>
      </c>
      <c r="F1292" s="29">
        <v>862.08539518344332</v>
      </c>
      <c r="G1292" s="29">
        <f t="shared" si="62"/>
        <v>1</v>
      </c>
      <c r="H1292">
        <v>170550</v>
      </c>
      <c r="I1292">
        <v>1</v>
      </c>
      <c r="J1292">
        <v>171527.27272727274</v>
      </c>
      <c r="K1292">
        <f>IF(B1292&gt;J1292,1,-1)</f>
        <v>1</v>
      </c>
      <c r="L1292">
        <v>8000</v>
      </c>
      <c r="M1292">
        <f t="shared" si="60"/>
        <v>1</v>
      </c>
    </row>
    <row r="1293" spans="1:13" x14ac:dyDescent="0.25">
      <c r="A1293" s="30">
        <v>42118</v>
      </c>
      <c r="B1293" s="16">
        <v>177500</v>
      </c>
      <c r="C1293" s="16">
        <f t="shared" si="61"/>
        <v>-1</v>
      </c>
      <c r="D1293" s="29">
        <v>61.745975148540865</v>
      </c>
      <c r="E1293" s="29">
        <v>4633.7207873454563</v>
      </c>
      <c r="F1293" s="29">
        <v>1374.9687161501497</v>
      </c>
      <c r="G1293" s="29">
        <f t="shared" si="62"/>
        <v>1</v>
      </c>
      <c r="H1293">
        <v>171550</v>
      </c>
      <c r="I1293">
        <v>1</v>
      </c>
      <c r="J1293">
        <v>172790.90909090909</v>
      </c>
      <c r="K1293">
        <f>IF(B1293&gt;J1293,1,-1)</f>
        <v>1</v>
      </c>
      <c r="L1293">
        <v>10500</v>
      </c>
      <c r="M1293">
        <f t="shared" si="60"/>
        <v>1</v>
      </c>
    </row>
    <row r="1294" spans="1:13" x14ac:dyDescent="0.25">
      <c r="A1294" s="30">
        <v>42121</v>
      </c>
      <c r="B1294" s="16">
        <v>176000</v>
      </c>
      <c r="C1294" s="16">
        <f t="shared" si="61"/>
        <v>-1</v>
      </c>
      <c r="D1294" s="29">
        <v>58.987366382774468</v>
      </c>
      <c r="E1294" s="29">
        <v>4731.3121596779238</v>
      </c>
      <c r="F1294" s="29">
        <v>1641.4730990596581</v>
      </c>
      <c r="G1294" s="29">
        <f t="shared" si="62"/>
        <v>1</v>
      </c>
      <c r="H1294">
        <v>172450</v>
      </c>
      <c r="I1294">
        <v>1</v>
      </c>
      <c r="J1294">
        <v>173600</v>
      </c>
      <c r="K1294">
        <f>IF(B1294&gt;J1294,1,-1)</f>
        <v>1</v>
      </c>
      <c r="L1294">
        <v>5000</v>
      </c>
      <c r="M1294">
        <f t="shared" si="60"/>
        <v>1</v>
      </c>
    </row>
    <row r="1295" spans="1:13" x14ac:dyDescent="0.25">
      <c r="A1295" s="30">
        <v>42122</v>
      </c>
      <c r="B1295" s="16">
        <v>172500</v>
      </c>
      <c r="C1295" s="16">
        <f t="shared" si="61"/>
        <v>-1</v>
      </c>
      <c r="D1295" s="29">
        <v>53.033572318552288</v>
      </c>
      <c r="E1295" s="29">
        <v>4857.6470054152151</v>
      </c>
      <c r="F1295" s="29">
        <v>1552.3643039140152</v>
      </c>
      <c r="G1295" s="29">
        <f t="shared" si="62"/>
        <v>-1</v>
      </c>
      <c r="H1295">
        <v>172600</v>
      </c>
      <c r="I1295">
        <v>-1</v>
      </c>
      <c r="J1295">
        <v>173609.09090909091</v>
      </c>
      <c r="K1295">
        <f>IF(B1295&gt;J1295,1,-1)</f>
        <v>-1</v>
      </c>
      <c r="L1295">
        <v>2500</v>
      </c>
      <c r="M1295">
        <f t="shared" si="60"/>
        <v>1</v>
      </c>
    </row>
    <row r="1296" spans="1:13" x14ac:dyDescent="0.25">
      <c r="A1296" s="31">
        <v>42123</v>
      </c>
      <c r="B1296" s="19">
        <v>171000</v>
      </c>
      <c r="C1296" s="16">
        <f t="shared" si="61"/>
        <v>-1</v>
      </c>
      <c r="D1296" s="29">
        <v>50.672989577407165</v>
      </c>
      <c r="E1296" s="29">
        <v>4796.3865050284139</v>
      </c>
      <c r="F1296" s="29">
        <v>1345.2008398664184</v>
      </c>
      <c r="G1296" s="29">
        <f t="shared" si="62"/>
        <v>-1</v>
      </c>
      <c r="H1296">
        <v>172700</v>
      </c>
      <c r="I1296">
        <v>-1</v>
      </c>
      <c r="J1296">
        <v>173318.18181818182</v>
      </c>
      <c r="K1296">
        <f>IF(B1296&gt;J1296,1,-1)</f>
        <v>-1</v>
      </c>
      <c r="L1296">
        <v>2000</v>
      </c>
      <c r="M1296">
        <f t="shared" si="60"/>
        <v>1</v>
      </c>
    </row>
    <row r="1297" spans="1:13" x14ac:dyDescent="0.25">
      <c r="A1297" s="30">
        <v>42124</v>
      </c>
      <c r="B1297" s="16">
        <v>169000</v>
      </c>
      <c r="C1297" s="16">
        <f t="shared" si="61"/>
        <v>1</v>
      </c>
      <c r="D1297" s="29">
        <v>47.628867790644691</v>
      </c>
      <c r="E1297" s="29">
        <v>4596.6446118120984</v>
      </c>
      <c r="F1297" s="29">
        <v>1008.019198918948</v>
      </c>
      <c r="G1297" s="29">
        <f t="shared" si="62"/>
        <v>-1</v>
      </c>
      <c r="H1297">
        <v>172700</v>
      </c>
      <c r="I1297">
        <v>-1</v>
      </c>
      <c r="J1297">
        <v>172645.45454545456</v>
      </c>
      <c r="K1297">
        <f>IF(B1297&gt;J1297,1,-1)</f>
        <v>-1</v>
      </c>
      <c r="L1297">
        <v>-1000</v>
      </c>
      <c r="M1297">
        <f t="shared" si="60"/>
        <v>-1</v>
      </c>
    </row>
    <row r="1298" spans="1:13" x14ac:dyDescent="0.25">
      <c r="A1298" s="30">
        <v>42128</v>
      </c>
      <c r="B1298" s="16">
        <v>172000</v>
      </c>
      <c r="C1298" s="16">
        <f t="shared" si="61"/>
        <v>-1</v>
      </c>
      <c r="D1298" s="29">
        <v>52.261523189769534</v>
      </c>
      <c r="E1298" s="29">
        <v>4554.0271395398058</v>
      </c>
      <c r="F1298" s="29">
        <v>971.67438964196481</v>
      </c>
      <c r="G1298" s="29">
        <f t="shared" si="62"/>
        <v>-1</v>
      </c>
      <c r="H1298">
        <v>172900</v>
      </c>
      <c r="I1298">
        <v>-1</v>
      </c>
      <c r="J1298">
        <v>172518.18181818182</v>
      </c>
      <c r="K1298">
        <f>IF(B1298&gt;J1298,1,-1)</f>
        <v>-1</v>
      </c>
      <c r="L1298">
        <v>-2500</v>
      </c>
      <c r="M1298">
        <f t="shared" si="60"/>
        <v>-1</v>
      </c>
    </row>
    <row r="1299" spans="1:13" x14ac:dyDescent="0.25">
      <c r="A1299" s="30">
        <v>42130</v>
      </c>
      <c r="B1299" s="16">
        <v>171500</v>
      </c>
      <c r="C1299" s="16">
        <f t="shared" si="61"/>
        <v>1</v>
      </c>
      <c r="D1299" s="29">
        <v>51.444729536218546</v>
      </c>
      <c r="E1299" s="29">
        <v>4550.1680581441051</v>
      </c>
      <c r="F1299" s="29">
        <v>892.23985941478168</v>
      </c>
      <c r="G1299" s="29">
        <f t="shared" si="62"/>
        <v>-1</v>
      </c>
      <c r="H1299">
        <v>172600</v>
      </c>
      <c r="I1299">
        <v>-1</v>
      </c>
      <c r="J1299">
        <v>172263.63636363635</v>
      </c>
      <c r="K1299">
        <f>IF(B1299&gt;J1299,1,-1)</f>
        <v>-1</v>
      </c>
      <c r="L1299">
        <v>500</v>
      </c>
      <c r="M1299">
        <f t="shared" si="60"/>
        <v>1</v>
      </c>
    </row>
    <row r="1300" spans="1:13" x14ac:dyDescent="0.25">
      <c r="A1300" s="30">
        <v>42131</v>
      </c>
      <c r="B1300" s="16">
        <v>173000</v>
      </c>
      <c r="C1300" s="16">
        <f t="shared" si="61"/>
        <v>-1</v>
      </c>
      <c r="D1300" s="29">
        <v>53.778613184357027</v>
      </c>
      <c r="E1300" s="29">
        <v>4510.8703397052404</v>
      </c>
      <c r="F1300" s="29">
        <v>939.49497266230173</v>
      </c>
      <c r="G1300" s="29">
        <f t="shared" si="62"/>
        <v>1</v>
      </c>
      <c r="H1300">
        <v>172800</v>
      </c>
      <c r="I1300">
        <v>1</v>
      </c>
      <c r="J1300">
        <v>172336.36363636365</v>
      </c>
      <c r="K1300">
        <f>IF(B1300&gt;J1300,1,-1)</f>
        <v>1</v>
      </c>
      <c r="L1300">
        <v>3000</v>
      </c>
      <c r="M1300">
        <f t="shared" si="60"/>
        <v>1</v>
      </c>
    </row>
    <row r="1301" spans="1:13" x14ac:dyDescent="0.25">
      <c r="A1301" s="31">
        <v>42132</v>
      </c>
      <c r="B1301" s="19">
        <v>173000</v>
      </c>
      <c r="C1301" s="16">
        <f t="shared" si="61"/>
        <v>-1</v>
      </c>
      <c r="D1301" s="29">
        <v>53.778613184357035</v>
      </c>
      <c r="E1301" s="29">
        <v>4402.951029726295</v>
      </c>
      <c r="F1301" s="29">
        <v>965.81171412215917</v>
      </c>
      <c r="G1301" s="29">
        <f t="shared" si="62"/>
        <v>1</v>
      </c>
      <c r="H1301">
        <v>173100</v>
      </c>
      <c r="I1301">
        <v>-1</v>
      </c>
      <c r="J1301">
        <v>172372.72727272726</v>
      </c>
      <c r="K1301">
        <f>IF(B1301&gt;J1301,1,-1)</f>
        <v>1</v>
      </c>
      <c r="L1301">
        <v>-2500</v>
      </c>
      <c r="M1301">
        <f t="shared" si="60"/>
        <v>-1</v>
      </c>
    </row>
    <row r="1302" spans="1:13" x14ac:dyDescent="0.25">
      <c r="A1302" s="30">
        <v>42135</v>
      </c>
      <c r="B1302" s="16">
        <v>169500</v>
      </c>
      <c r="C1302" s="16">
        <f t="shared" si="61"/>
        <v>-1</v>
      </c>
      <c r="D1302" s="29">
        <v>47.588595835400135</v>
      </c>
      <c r="E1302" s="29">
        <v>4517.0259561744169</v>
      </c>
      <c r="F1302" s="29">
        <v>696.22156325308606</v>
      </c>
      <c r="G1302" s="29">
        <f t="shared" si="62"/>
        <v>-1</v>
      </c>
      <c r="H1302">
        <v>172500</v>
      </c>
      <c r="I1302">
        <v>-1</v>
      </c>
      <c r="J1302">
        <v>171718.18181818182</v>
      </c>
      <c r="K1302">
        <f>IF(B1302&gt;J1302,1,-1)</f>
        <v>-1</v>
      </c>
      <c r="L1302">
        <v>-8000</v>
      </c>
      <c r="M1302">
        <f t="shared" si="60"/>
        <v>-1</v>
      </c>
    </row>
    <row r="1303" spans="1:13" x14ac:dyDescent="0.25">
      <c r="A1303" s="30">
        <v>42136</v>
      </c>
      <c r="B1303" s="16">
        <v>169000</v>
      </c>
      <c r="C1303" s="16">
        <f t="shared" si="61"/>
        <v>-1</v>
      </c>
      <c r="D1303" s="29">
        <v>46.760560970254652</v>
      </c>
      <c r="E1303" s="29">
        <v>4372.9526735905301</v>
      </c>
      <c r="F1303" s="29">
        <v>437.18401982859359</v>
      </c>
      <c r="G1303" s="29">
        <f t="shared" si="62"/>
        <v>-1</v>
      </c>
      <c r="H1303">
        <v>171650</v>
      </c>
      <c r="I1303">
        <v>-1</v>
      </c>
      <c r="J1303">
        <v>171081.81818181818</v>
      </c>
      <c r="K1303">
        <f>IF(B1303&gt;J1303,1,-1)</f>
        <v>-1</v>
      </c>
      <c r="L1303">
        <v>-7000</v>
      </c>
      <c r="M1303">
        <f t="shared" si="60"/>
        <v>-1</v>
      </c>
    </row>
    <row r="1304" spans="1:13" x14ac:dyDescent="0.25">
      <c r="A1304" s="30">
        <v>42137</v>
      </c>
      <c r="B1304" s="16">
        <v>166000</v>
      </c>
      <c r="C1304" s="16">
        <f t="shared" si="61"/>
        <v>-1</v>
      </c>
      <c r="D1304" s="29">
        <v>42.034615112247891</v>
      </c>
      <c r="E1304" s="29">
        <v>4453.456054048349</v>
      </c>
      <c r="F1304" s="29">
        <v>-10.064015843934612</v>
      </c>
      <c r="G1304" s="29">
        <f t="shared" si="62"/>
        <v>-1</v>
      </c>
      <c r="H1304">
        <v>170650</v>
      </c>
      <c r="I1304">
        <v>-1</v>
      </c>
      <c r="J1304">
        <v>170054.54545454544</v>
      </c>
      <c r="K1304">
        <f>IF(B1304&gt;J1304,1,-1)</f>
        <v>-1</v>
      </c>
      <c r="L1304">
        <v>-6500</v>
      </c>
      <c r="M1304">
        <f t="shared" si="60"/>
        <v>-1</v>
      </c>
    </row>
    <row r="1305" spans="1:13" x14ac:dyDescent="0.25">
      <c r="A1305" s="30">
        <v>42138</v>
      </c>
      <c r="B1305" s="16">
        <v>164000</v>
      </c>
      <c r="C1305" s="16">
        <f t="shared" si="61"/>
        <v>-1</v>
      </c>
      <c r="D1305" s="29">
        <v>39.190890203878418</v>
      </c>
      <c r="E1305" s="29">
        <v>4349.6377644734666</v>
      </c>
      <c r="F1305" s="29">
        <v>-519.90149090538034</v>
      </c>
      <c r="G1305" s="29">
        <f t="shared" si="62"/>
        <v>-1</v>
      </c>
      <c r="H1305">
        <v>169800</v>
      </c>
      <c r="I1305">
        <v>-1</v>
      </c>
      <c r="J1305">
        <v>168845.45454545456</v>
      </c>
      <c r="K1305">
        <f>IF(B1305&gt;J1305,1,-1)</f>
        <v>-1</v>
      </c>
      <c r="L1305">
        <v>-7000</v>
      </c>
      <c r="M1305">
        <f t="shared" si="60"/>
        <v>-1</v>
      </c>
    </row>
    <row r="1306" spans="1:13" x14ac:dyDescent="0.25">
      <c r="A1306" s="31">
        <v>42139</v>
      </c>
      <c r="B1306" s="19">
        <v>163500</v>
      </c>
      <c r="C1306" s="16">
        <f t="shared" si="61"/>
        <v>-1</v>
      </c>
      <c r="D1306" s="29">
        <v>38.489836536471167</v>
      </c>
      <c r="E1306" s="29">
        <v>4288.9493527253617</v>
      </c>
      <c r="F1306" s="29">
        <v>-953.30804269533837</v>
      </c>
      <c r="G1306" s="29">
        <f t="shared" si="62"/>
        <v>-1</v>
      </c>
      <c r="H1306">
        <v>169050</v>
      </c>
      <c r="I1306">
        <v>-1</v>
      </c>
      <c r="J1306">
        <v>167700</v>
      </c>
      <c r="K1306">
        <f>IF(B1306&gt;J1306,1,-1)</f>
        <v>-1</v>
      </c>
      <c r="L1306">
        <v>-5500</v>
      </c>
      <c r="M1306">
        <f t="shared" si="60"/>
        <v>-1</v>
      </c>
    </row>
    <row r="1307" spans="1:13" x14ac:dyDescent="0.25">
      <c r="A1307" s="30">
        <v>42142</v>
      </c>
      <c r="B1307" s="16">
        <v>162500</v>
      </c>
      <c r="C1307" s="16">
        <f t="shared" si="61"/>
        <v>-1</v>
      </c>
      <c r="D1307" s="29">
        <v>37.061901297640695</v>
      </c>
      <c r="E1307" s="29">
        <v>4161.1672561021214</v>
      </c>
      <c r="F1307" s="29">
        <v>-1361.7797508761287</v>
      </c>
      <c r="G1307" s="29">
        <f t="shared" si="62"/>
        <v>-1</v>
      </c>
      <c r="H1307">
        <v>168400</v>
      </c>
      <c r="I1307">
        <v>-1</v>
      </c>
      <c r="J1307">
        <v>166509.09090909091</v>
      </c>
      <c r="K1307">
        <f>IF(B1307&gt;J1307,1,-1)</f>
        <v>-1</v>
      </c>
      <c r="L1307">
        <v>-9500</v>
      </c>
      <c r="M1307">
        <f t="shared" si="60"/>
        <v>-1</v>
      </c>
    </row>
    <row r="1308" spans="1:13" x14ac:dyDescent="0.25">
      <c r="A1308" s="30">
        <v>42143</v>
      </c>
      <c r="B1308" s="16">
        <v>162500</v>
      </c>
      <c r="C1308" s="16">
        <f t="shared" si="61"/>
        <v>-1</v>
      </c>
      <c r="D1308" s="29">
        <v>37.061901297640695</v>
      </c>
      <c r="E1308" s="29">
        <v>4113.9410235233981</v>
      </c>
      <c r="F1308" s="29">
        <v>-1666.2885849108861</v>
      </c>
      <c r="G1308" s="29">
        <f t="shared" si="62"/>
        <v>-1</v>
      </c>
      <c r="H1308">
        <v>167450</v>
      </c>
      <c r="I1308">
        <v>-1</v>
      </c>
      <c r="J1308">
        <v>165436.36363636365</v>
      </c>
      <c r="K1308">
        <f>IF(B1308&gt;J1308,1,-1)</f>
        <v>-1</v>
      </c>
      <c r="L1308">
        <v>-9000</v>
      </c>
      <c r="M1308">
        <f t="shared" si="60"/>
        <v>-1</v>
      </c>
    </row>
    <row r="1309" spans="1:13" x14ac:dyDescent="0.25">
      <c r="A1309" s="30">
        <v>42144</v>
      </c>
      <c r="B1309" s="16">
        <v>162500</v>
      </c>
      <c r="C1309" s="16">
        <f t="shared" si="61"/>
        <v>-1</v>
      </c>
      <c r="D1309" s="29">
        <v>37.061901297640695</v>
      </c>
      <c r="E1309" s="29">
        <v>4070.0880932717268</v>
      </c>
      <c r="F1309" s="29">
        <v>-1885.8748385288927</v>
      </c>
      <c r="G1309" s="29">
        <f t="shared" si="62"/>
        <v>-1</v>
      </c>
      <c r="H1309">
        <v>166550</v>
      </c>
      <c r="I1309">
        <v>-1</v>
      </c>
      <c r="J1309">
        <v>164536.36363636365</v>
      </c>
      <c r="K1309">
        <f>IF(B1309&gt;J1309,1,-1)</f>
        <v>-1</v>
      </c>
      <c r="L1309">
        <v>-10500</v>
      </c>
      <c r="M1309">
        <f t="shared" si="60"/>
        <v>-1</v>
      </c>
    </row>
    <row r="1310" spans="1:13" x14ac:dyDescent="0.25">
      <c r="A1310" s="30">
        <v>42145</v>
      </c>
      <c r="B1310" s="16">
        <v>159500</v>
      </c>
      <c r="C1310" s="16">
        <f t="shared" si="61"/>
        <v>1</v>
      </c>
      <c r="D1310" s="29">
        <v>32.538772862503691</v>
      </c>
      <c r="E1310" s="29">
        <v>4029.3675151808893</v>
      </c>
      <c r="F1310" s="29">
        <v>-2275.7401387876889</v>
      </c>
      <c r="G1310" s="29">
        <f t="shared" si="62"/>
        <v>-1</v>
      </c>
      <c r="H1310">
        <v>165200</v>
      </c>
      <c r="I1310">
        <v>-1</v>
      </c>
      <c r="J1310">
        <v>163254.54545454544</v>
      </c>
      <c r="K1310">
        <f>IF(B1310&gt;J1310,1,-1)</f>
        <v>-1</v>
      </c>
      <c r="L1310">
        <v>-13500</v>
      </c>
      <c r="M1310">
        <f t="shared" si="60"/>
        <v>-1</v>
      </c>
    </row>
    <row r="1311" spans="1:13" x14ac:dyDescent="0.25">
      <c r="A1311" s="31">
        <v>42146</v>
      </c>
      <c r="B1311" s="19">
        <v>162500</v>
      </c>
      <c r="C1311" s="16">
        <f t="shared" si="61"/>
        <v>-1</v>
      </c>
      <c r="D1311" s="29">
        <v>40.375275648624729</v>
      </c>
      <c r="E1311" s="29">
        <v>3955.8412640965398</v>
      </c>
      <c r="F1311" s="29">
        <v>-2315.9395604857709</v>
      </c>
      <c r="G1311" s="29">
        <f t="shared" si="62"/>
        <v>-1</v>
      </c>
      <c r="H1311">
        <v>164150</v>
      </c>
      <c r="I1311">
        <v>-1</v>
      </c>
      <c r="J1311">
        <v>162763.63636363635</v>
      </c>
      <c r="K1311">
        <f>IF(B1311&gt;J1311,1,-1)</f>
        <v>-1</v>
      </c>
      <c r="L1311">
        <v>-7000</v>
      </c>
      <c r="M1311">
        <f t="shared" si="60"/>
        <v>-1</v>
      </c>
    </row>
    <row r="1312" spans="1:13" x14ac:dyDescent="0.25">
      <c r="A1312" s="30">
        <v>42150</v>
      </c>
      <c r="B1312" s="16">
        <v>160000</v>
      </c>
      <c r="C1312" s="16">
        <f t="shared" si="61"/>
        <v>-1</v>
      </c>
      <c r="D1312" s="29">
        <v>36.563564198478254</v>
      </c>
      <c r="E1312" s="29">
        <v>3923.28117380393</v>
      </c>
      <c r="F1312" s="29">
        <v>-2520.4725597023789</v>
      </c>
      <c r="G1312" s="29">
        <f t="shared" si="62"/>
        <v>-1</v>
      </c>
      <c r="H1312">
        <v>163200</v>
      </c>
      <c r="I1312">
        <v>-1</v>
      </c>
      <c r="J1312">
        <v>162009.09090909091</v>
      </c>
      <c r="K1312">
        <f>IF(B1312&gt;J1312,1,-1)</f>
        <v>-1</v>
      </c>
      <c r="L1312">
        <v>-9000</v>
      </c>
      <c r="M1312">
        <f t="shared" si="60"/>
        <v>-1</v>
      </c>
    </row>
    <row r="1313" spans="1:13" x14ac:dyDescent="0.25">
      <c r="A1313" s="30">
        <v>42151</v>
      </c>
      <c r="B1313" s="16">
        <v>157000</v>
      </c>
      <c r="C1313" s="16">
        <f t="shared" si="61"/>
        <v>-1</v>
      </c>
      <c r="D1313" s="29">
        <v>32.587760269195641</v>
      </c>
      <c r="E1313" s="29">
        <v>3857.3325185322205</v>
      </c>
      <c r="F1313" s="29">
        <v>-2891.3121168127982</v>
      </c>
      <c r="G1313" s="29">
        <f t="shared" si="62"/>
        <v>-1</v>
      </c>
      <c r="H1313">
        <v>162000</v>
      </c>
      <c r="I1313">
        <v>-1</v>
      </c>
      <c r="J1313">
        <v>160881.81818181818</v>
      </c>
      <c r="K1313">
        <f>IF(B1313&gt;J1313,1,-1)</f>
        <v>-1</v>
      </c>
      <c r="L1313">
        <v>-9000</v>
      </c>
      <c r="M1313">
        <f t="shared" si="60"/>
        <v>-1</v>
      </c>
    </row>
    <row r="1314" spans="1:13" x14ac:dyDescent="0.25">
      <c r="A1314" s="30">
        <v>42152</v>
      </c>
      <c r="B1314" s="16">
        <v>156000</v>
      </c>
      <c r="C1314" s="16">
        <f t="shared" si="61"/>
        <v>1</v>
      </c>
      <c r="D1314" s="29">
        <v>31.363525422825731</v>
      </c>
      <c r="E1314" s="29">
        <v>3831.8087672084907</v>
      </c>
      <c r="F1314" s="29">
        <v>-3228.6785833031463</v>
      </c>
      <c r="G1314" s="29">
        <f t="shared" si="62"/>
        <v>-1</v>
      </c>
      <c r="H1314">
        <v>161000</v>
      </c>
      <c r="I1314">
        <v>-1</v>
      </c>
      <c r="J1314">
        <v>159790.90909090909</v>
      </c>
      <c r="K1314">
        <f>IF(B1314&gt;J1314,1,-1)</f>
        <v>-1</v>
      </c>
      <c r="L1314">
        <v>-8000</v>
      </c>
      <c r="M1314">
        <f t="shared" si="60"/>
        <v>-1</v>
      </c>
    </row>
    <row r="1315" spans="1:13" x14ac:dyDescent="0.25">
      <c r="A1315" s="30">
        <v>42153</v>
      </c>
      <c r="B1315" s="16">
        <v>158000</v>
      </c>
      <c r="C1315" s="16">
        <f t="shared" si="61"/>
        <v>-1</v>
      </c>
      <c r="D1315" s="29">
        <v>36.501460800333369</v>
      </c>
      <c r="E1315" s="29">
        <v>3772.3938552650275</v>
      </c>
      <c r="F1315" s="29">
        <v>-3296.6588224815787</v>
      </c>
      <c r="G1315" s="29">
        <f t="shared" si="62"/>
        <v>-1</v>
      </c>
      <c r="H1315">
        <v>160400</v>
      </c>
      <c r="I1315">
        <v>-1</v>
      </c>
      <c r="J1315">
        <v>159245.45454545456</v>
      </c>
      <c r="K1315">
        <f>IF(B1315&gt;J1315,1,-1)</f>
        <v>-1</v>
      </c>
      <c r="L1315">
        <v>-5500</v>
      </c>
      <c r="M1315">
        <f t="shared" si="60"/>
        <v>-1</v>
      </c>
    </row>
    <row r="1316" spans="1:13" x14ac:dyDescent="0.25">
      <c r="A1316" s="31">
        <v>42156</v>
      </c>
      <c r="B1316" s="19">
        <v>154500</v>
      </c>
      <c r="C1316" s="16">
        <f t="shared" si="61"/>
        <v>-1</v>
      </c>
      <c r="D1316" s="29">
        <v>31.988602761946993</v>
      </c>
      <c r="E1316" s="29">
        <v>3860.0800084603829</v>
      </c>
      <c r="F1316" s="29">
        <v>-3591.5532113252848</v>
      </c>
      <c r="G1316" s="29">
        <f t="shared" si="62"/>
        <v>-1</v>
      </c>
      <c r="H1316">
        <v>159500</v>
      </c>
      <c r="I1316">
        <v>-1</v>
      </c>
      <c r="J1316">
        <v>158172.72727272726</v>
      </c>
      <c r="K1316">
        <f>IF(B1316&gt;J1316,1,-1)</f>
        <v>-1</v>
      </c>
      <c r="L1316">
        <v>-8000</v>
      </c>
      <c r="M1316">
        <f t="shared" si="60"/>
        <v>-1</v>
      </c>
    </row>
    <row r="1317" spans="1:13" x14ac:dyDescent="0.25">
      <c r="A1317" s="30">
        <v>42157</v>
      </c>
      <c r="B1317" s="16">
        <v>138500</v>
      </c>
      <c r="C1317" s="16">
        <f t="shared" si="61"/>
        <v>-1</v>
      </c>
      <c r="D1317" s="29">
        <v>19.885190882855028</v>
      </c>
      <c r="E1317" s="29">
        <v>4762.9314364274987</v>
      </c>
      <c r="F1317" s="29">
        <v>-5058.0197186948499</v>
      </c>
      <c r="G1317" s="29">
        <f t="shared" si="62"/>
        <v>-1</v>
      </c>
      <c r="H1317">
        <v>157100</v>
      </c>
      <c r="I1317">
        <v>-1</v>
      </c>
      <c r="J1317">
        <v>154354.54545454544</v>
      </c>
      <c r="K1317">
        <f>IF(B1317&gt;J1317,1,-1)</f>
        <v>-1</v>
      </c>
      <c r="L1317">
        <v>-24000</v>
      </c>
      <c r="M1317">
        <f t="shared" si="60"/>
        <v>-1</v>
      </c>
    </row>
    <row r="1318" spans="1:13" x14ac:dyDescent="0.25">
      <c r="A1318" s="30">
        <v>42158</v>
      </c>
      <c r="B1318" s="16">
        <v>135500</v>
      </c>
      <c r="C1318" s="16">
        <f t="shared" si="61"/>
        <v>1</v>
      </c>
      <c r="D1318" s="29">
        <v>18.473777576209031</v>
      </c>
      <c r="E1318" s="29">
        <v>4922.7220481112499</v>
      </c>
      <c r="F1318" s="29">
        <v>-6388.6357034580142</v>
      </c>
      <c r="G1318" s="29">
        <f t="shared" si="62"/>
        <v>-1</v>
      </c>
      <c r="H1318">
        <v>154400</v>
      </c>
      <c r="I1318">
        <v>-1</v>
      </c>
      <c r="J1318">
        <v>150427.27272727274</v>
      </c>
      <c r="K1318">
        <f>IF(B1318&gt;J1318,1,-1)</f>
        <v>-1</v>
      </c>
      <c r="L1318">
        <v>-27000</v>
      </c>
      <c r="M1318">
        <f t="shared" si="60"/>
        <v>-1</v>
      </c>
    </row>
    <row r="1319" spans="1:13" x14ac:dyDescent="0.25">
      <c r="A1319" s="30">
        <v>42159</v>
      </c>
      <c r="B1319" s="16">
        <v>139000</v>
      </c>
      <c r="C1319" s="16">
        <f t="shared" si="61"/>
        <v>-1</v>
      </c>
      <c r="D1319" s="29">
        <v>25.148827582567876</v>
      </c>
      <c r="E1319" s="29">
        <v>4928.2419018175888</v>
      </c>
      <c r="F1319" s="29">
        <v>-7079.1338601418247</v>
      </c>
      <c r="G1319" s="29">
        <f t="shared" si="62"/>
        <v>-1</v>
      </c>
      <c r="H1319">
        <v>152050</v>
      </c>
      <c r="I1319">
        <v>-1</v>
      </c>
      <c r="J1319">
        <v>147627.27272727274</v>
      </c>
      <c r="K1319">
        <f>IF(B1319&gt;J1319,1,-1)</f>
        <v>-1</v>
      </c>
      <c r="L1319">
        <v>-20500</v>
      </c>
      <c r="M1319">
        <f t="shared" si="60"/>
        <v>-1</v>
      </c>
    </row>
    <row r="1320" spans="1:13" x14ac:dyDescent="0.25">
      <c r="A1320" s="30">
        <v>42160</v>
      </c>
      <c r="B1320" s="16">
        <v>137500</v>
      </c>
      <c r="C1320" s="16">
        <f t="shared" si="61"/>
        <v>-1</v>
      </c>
      <c r="D1320" s="29">
        <v>24.233084190830596</v>
      </c>
      <c r="E1320" s="29">
        <v>4826.2246231163317</v>
      </c>
      <c r="F1320" s="29">
        <v>-7659.1066739523376</v>
      </c>
      <c r="G1320" s="29">
        <f t="shared" si="62"/>
        <v>-1</v>
      </c>
      <c r="H1320">
        <v>149850</v>
      </c>
      <c r="I1320">
        <v>-1</v>
      </c>
      <c r="J1320">
        <v>144981.81818181818</v>
      </c>
      <c r="K1320">
        <f>IF(B1320&gt;J1320,1,-1)</f>
        <v>-1</v>
      </c>
      <c r="L1320">
        <v>-25000</v>
      </c>
      <c r="M1320">
        <f t="shared" si="60"/>
        <v>-1</v>
      </c>
    </row>
    <row r="1321" spans="1:13" x14ac:dyDescent="0.25">
      <c r="A1321" s="31">
        <v>42163</v>
      </c>
      <c r="B1321" s="19">
        <v>134500</v>
      </c>
      <c r="C1321" s="16">
        <f t="shared" si="61"/>
        <v>1</v>
      </c>
      <c r="D1321" s="29">
        <v>22.470749887252964</v>
      </c>
      <c r="E1321" s="29">
        <v>4910.0657214651646</v>
      </c>
      <c r="F1321" s="29">
        <v>-8265.5343010237557</v>
      </c>
      <c r="G1321" s="29">
        <f t="shared" si="62"/>
        <v>-1</v>
      </c>
      <c r="H1321">
        <v>147050</v>
      </c>
      <c r="I1321">
        <v>-1</v>
      </c>
      <c r="J1321">
        <v>142190.90909090909</v>
      </c>
      <c r="K1321">
        <f>IF(B1321&gt;J1321,1,-1)</f>
        <v>-1</v>
      </c>
      <c r="L1321">
        <v>-25500</v>
      </c>
      <c r="M1321">
        <f t="shared" si="60"/>
        <v>-1</v>
      </c>
    </row>
    <row r="1322" spans="1:13" x14ac:dyDescent="0.25">
      <c r="A1322" s="30">
        <v>42164</v>
      </c>
      <c r="B1322" s="16">
        <v>135500</v>
      </c>
      <c r="C1322" s="16">
        <f t="shared" si="61"/>
        <v>-1</v>
      </c>
      <c r="D1322" s="29">
        <v>24.443246744399787</v>
      </c>
      <c r="E1322" s="29">
        <v>4773.632455646225</v>
      </c>
      <c r="F1322" s="29">
        <v>-8566.6894584042311</v>
      </c>
      <c r="G1322" s="29">
        <f t="shared" si="62"/>
        <v>-1</v>
      </c>
      <c r="H1322">
        <v>144600</v>
      </c>
      <c r="I1322">
        <v>-1</v>
      </c>
      <c r="J1322">
        <v>140090.90909090909</v>
      </c>
      <c r="K1322">
        <f>IF(B1322&gt;J1322,1,-1)</f>
        <v>-1</v>
      </c>
      <c r="L1322">
        <v>-21500</v>
      </c>
      <c r="M1322">
        <f t="shared" si="60"/>
        <v>-1</v>
      </c>
    </row>
    <row r="1323" spans="1:13" x14ac:dyDescent="0.25">
      <c r="A1323" s="30">
        <v>42165</v>
      </c>
      <c r="B1323" s="16">
        <v>134500</v>
      </c>
      <c r="C1323" s="16">
        <f t="shared" si="61"/>
        <v>1</v>
      </c>
      <c r="D1323" s="29">
        <v>23.791385510780884</v>
      </c>
      <c r="E1323" s="29">
        <v>4789.8015659572093</v>
      </c>
      <c r="F1323" s="29">
        <v>-8784.7832203586877</v>
      </c>
      <c r="G1323" s="29">
        <f t="shared" si="62"/>
        <v>-1</v>
      </c>
      <c r="H1323">
        <v>142350</v>
      </c>
      <c r="I1323">
        <v>-1</v>
      </c>
      <c r="J1323">
        <v>138254.54545454544</v>
      </c>
      <c r="K1323">
        <f>IF(B1323&gt;J1323,1,-1)</f>
        <v>-1</v>
      </c>
      <c r="L1323">
        <v>-21500</v>
      </c>
      <c r="M1323">
        <f t="shared" si="60"/>
        <v>-1</v>
      </c>
    </row>
    <row r="1324" spans="1:13" x14ac:dyDescent="0.25">
      <c r="A1324" s="30">
        <v>42166</v>
      </c>
      <c r="B1324" s="16">
        <v>138000</v>
      </c>
      <c r="C1324" s="16">
        <f t="shared" si="61"/>
        <v>-1</v>
      </c>
      <c r="D1324" s="29">
        <v>30.752125882937591</v>
      </c>
      <c r="E1324" s="29">
        <v>4983.3871683888365</v>
      </c>
      <c r="F1324" s="29">
        <v>-8576.3406324841781</v>
      </c>
      <c r="G1324" s="29">
        <f t="shared" si="62"/>
        <v>1</v>
      </c>
      <c r="H1324">
        <v>140550</v>
      </c>
      <c r="I1324">
        <v>-1</v>
      </c>
      <c r="J1324">
        <v>137463.63636363635</v>
      </c>
      <c r="K1324">
        <f>IF(B1324&gt;J1324,1,-1)</f>
        <v>1</v>
      </c>
      <c r="L1324">
        <v>-20000</v>
      </c>
      <c r="M1324">
        <f t="shared" si="60"/>
        <v>-1</v>
      </c>
    </row>
    <row r="1325" spans="1:13" x14ac:dyDescent="0.25">
      <c r="A1325" s="30">
        <v>42167</v>
      </c>
      <c r="B1325" s="16">
        <v>136000</v>
      </c>
      <c r="C1325" s="16">
        <f t="shared" si="61"/>
        <v>-1</v>
      </c>
      <c r="D1325" s="29">
        <v>29.115596896449205</v>
      </c>
      <c r="E1325" s="29">
        <v>5056.0023706467764</v>
      </c>
      <c r="F1325" s="29">
        <v>-8474.8389965997776</v>
      </c>
      <c r="G1325" s="29">
        <f t="shared" si="62"/>
        <v>1</v>
      </c>
      <c r="H1325">
        <v>138350</v>
      </c>
      <c r="I1325">
        <v>-1</v>
      </c>
      <c r="J1325">
        <v>136636.36363636365</v>
      </c>
      <c r="K1325">
        <f>IF(B1325&gt;J1325,1,-1)</f>
        <v>-1</v>
      </c>
      <c r="L1325">
        <v>-18500</v>
      </c>
      <c r="M1325">
        <f t="shared" si="60"/>
        <v>-1</v>
      </c>
    </row>
    <row r="1326" spans="1:13" x14ac:dyDescent="0.25">
      <c r="A1326" s="31">
        <v>42170</v>
      </c>
      <c r="B1326" s="19">
        <v>136500</v>
      </c>
      <c r="C1326" s="16">
        <f t="shared" si="61"/>
        <v>-1</v>
      </c>
      <c r="D1326" s="29">
        <v>30.116854199680333</v>
      </c>
      <c r="E1326" s="29">
        <v>4909.1450584577206</v>
      </c>
      <c r="F1326" s="29">
        <v>-8258.8495212305279</v>
      </c>
      <c r="G1326" s="29">
        <f t="shared" si="62"/>
        <v>1</v>
      </c>
      <c r="H1326">
        <v>136550</v>
      </c>
      <c r="I1326">
        <v>-1</v>
      </c>
      <c r="J1326">
        <v>136300</v>
      </c>
      <c r="K1326">
        <f>IF(B1326&gt;J1326,1,-1)</f>
        <v>1</v>
      </c>
      <c r="L1326">
        <v>-2000</v>
      </c>
      <c r="M1326">
        <f t="shared" si="60"/>
        <v>-1</v>
      </c>
    </row>
    <row r="1327" spans="1:13" x14ac:dyDescent="0.25">
      <c r="A1327" s="30">
        <v>42171</v>
      </c>
      <c r="B1327" s="16">
        <v>137000</v>
      </c>
      <c r="C1327" s="16">
        <f t="shared" si="61"/>
        <v>-1</v>
      </c>
      <c r="D1327" s="29">
        <v>31.163971890257201</v>
      </c>
      <c r="E1327" s="29">
        <v>5022.7775542821691</v>
      </c>
      <c r="F1327" s="29">
        <v>-7955.6230146451562</v>
      </c>
      <c r="G1327" s="29">
        <f t="shared" si="62"/>
        <v>1</v>
      </c>
      <c r="H1327">
        <v>136400</v>
      </c>
      <c r="I1327">
        <v>1</v>
      </c>
      <c r="J1327">
        <v>136381.81818181818</v>
      </c>
      <c r="K1327">
        <f>IF(B1327&gt;J1327,1,-1)</f>
        <v>1</v>
      </c>
      <c r="L1327">
        <v>1500</v>
      </c>
      <c r="M1327">
        <f t="shared" si="60"/>
        <v>1</v>
      </c>
    </row>
    <row r="1328" spans="1:13" x14ac:dyDescent="0.25">
      <c r="A1328" s="30">
        <v>42172</v>
      </c>
      <c r="B1328" s="16">
        <v>136000</v>
      </c>
      <c r="C1328" s="16">
        <f t="shared" si="61"/>
        <v>-1</v>
      </c>
      <c r="D1328" s="29">
        <v>30.189664458119964</v>
      </c>
      <c r="E1328" s="29">
        <v>4878.2934432620141</v>
      </c>
      <c r="F1328" s="29">
        <v>-7707.1620990623487</v>
      </c>
      <c r="G1328" s="29">
        <f t="shared" si="62"/>
        <v>1</v>
      </c>
      <c r="H1328">
        <v>136450</v>
      </c>
      <c r="I1328">
        <v>-1</v>
      </c>
      <c r="J1328">
        <v>136309.09090909091</v>
      </c>
      <c r="K1328">
        <f>IF(B1328&gt;J1328,1,-1)</f>
        <v>-1</v>
      </c>
      <c r="L1328">
        <v>-3000</v>
      </c>
      <c r="M1328">
        <f t="shared" si="60"/>
        <v>-1</v>
      </c>
    </row>
    <row r="1329" spans="1:13" x14ac:dyDescent="0.25">
      <c r="A1329" s="30">
        <v>42173</v>
      </c>
      <c r="B1329" s="16">
        <v>131500</v>
      </c>
      <c r="C1329" s="16">
        <f t="shared" si="61"/>
        <v>-1</v>
      </c>
      <c r="D1329" s="29">
        <v>26.217464541787081</v>
      </c>
      <c r="E1329" s="29">
        <v>4994.1296258861557</v>
      </c>
      <c r="F1329" s="29">
        <v>-7783.6424404255231</v>
      </c>
      <c r="G1329" s="29">
        <f t="shared" si="62"/>
        <v>-1</v>
      </c>
      <c r="H1329">
        <v>135700</v>
      </c>
      <c r="I1329">
        <v>-1</v>
      </c>
      <c r="J1329">
        <v>135409.09090909091</v>
      </c>
      <c r="K1329">
        <f>IF(B1329&gt;J1329,1,-1)</f>
        <v>-1</v>
      </c>
      <c r="L1329">
        <v>-6000</v>
      </c>
      <c r="M1329">
        <f t="shared" si="60"/>
        <v>-1</v>
      </c>
    </row>
    <row r="1330" spans="1:13" x14ac:dyDescent="0.25">
      <c r="A1330" s="30">
        <v>42174</v>
      </c>
      <c r="B1330" s="16">
        <v>130000</v>
      </c>
      <c r="C1330" s="16">
        <f t="shared" si="61"/>
        <v>1</v>
      </c>
      <c r="D1330" s="29">
        <v>25.03501115449744</v>
      </c>
      <c r="E1330" s="29">
        <v>4994.5489383228587</v>
      </c>
      <c r="F1330" s="29">
        <v>-7874.51857750013</v>
      </c>
      <c r="G1330" s="29">
        <f t="shared" si="62"/>
        <v>-1</v>
      </c>
      <c r="H1330">
        <v>134950</v>
      </c>
      <c r="I1330">
        <v>-1</v>
      </c>
      <c r="J1330">
        <v>134372.72727272726</v>
      </c>
      <c r="K1330">
        <f>IF(B1330&gt;J1330,1,-1)</f>
        <v>-1</v>
      </c>
      <c r="L1330">
        <v>-4500</v>
      </c>
      <c r="M1330">
        <f t="shared" si="60"/>
        <v>-1</v>
      </c>
    </row>
    <row r="1331" spans="1:13" x14ac:dyDescent="0.25">
      <c r="A1331" s="31">
        <v>42177</v>
      </c>
      <c r="B1331" s="19">
        <v>132000</v>
      </c>
      <c r="C1331" s="16">
        <f t="shared" si="61"/>
        <v>-1</v>
      </c>
      <c r="D1331" s="29">
        <v>29.594570893276369</v>
      </c>
      <c r="E1331" s="29">
        <v>4852.0811570140841</v>
      </c>
      <c r="F1331" s="29">
        <v>-7696.435567202454</v>
      </c>
      <c r="G1331" s="29">
        <f t="shared" si="62"/>
        <v>1</v>
      </c>
      <c r="H1331">
        <v>134700</v>
      </c>
      <c r="I1331">
        <v>-1</v>
      </c>
      <c r="J1331">
        <v>133836.36363636365</v>
      </c>
      <c r="K1331">
        <f>IF(B1331&gt;J1331,1,-1)</f>
        <v>-1</v>
      </c>
      <c r="L1331">
        <v>-3500</v>
      </c>
      <c r="M1331">
        <f t="shared" si="60"/>
        <v>-1</v>
      </c>
    </row>
    <row r="1332" spans="1:13" x14ac:dyDescent="0.25">
      <c r="A1332" s="30">
        <v>42178</v>
      </c>
      <c r="B1332" s="16">
        <v>131000</v>
      </c>
      <c r="C1332" s="16">
        <f t="shared" si="61"/>
        <v>1</v>
      </c>
      <c r="D1332" s="29">
        <v>28.656067789923028</v>
      </c>
      <c r="E1332" s="29">
        <v>4719.7896457987927</v>
      </c>
      <c r="F1332" s="29">
        <v>-7548.9752535252774</v>
      </c>
      <c r="G1332" s="29">
        <f t="shared" si="62"/>
        <v>1</v>
      </c>
      <c r="H1332">
        <v>134250</v>
      </c>
      <c r="I1332">
        <v>-1</v>
      </c>
      <c r="J1332">
        <v>133163.63636363635</v>
      </c>
      <c r="K1332">
        <f>IF(B1332&gt;J1332,1,-1)</f>
        <v>-1</v>
      </c>
      <c r="L1332">
        <v>-3500</v>
      </c>
      <c r="M1332">
        <f t="shared" si="60"/>
        <v>-1</v>
      </c>
    </row>
    <row r="1333" spans="1:13" x14ac:dyDescent="0.25">
      <c r="A1333" s="30">
        <v>42179</v>
      </c>
      <c r="B1333" s="16">
        <v>133000</v>
      </c>
      <c r="C1333" s="16">
        <f t="shared" si="61"/>
        <v>-1</v>
      </c>
      <c r="D1333" s="29">
        <v>33.217497961310841</v>
      </c>
      <c r="E1333" s="29">
        <v>4525.5189568131646</v>
      </c>
      <c r="F1333" s="29">
        <v>-7187.8713011739601</v>
      </c>
      <c r="G1333" s="29">
        <f t="shared" si="62"/>
        <v>1</v>
      </c>
      <c r="H1333">
        <v>134100</v>
      </c>
      <c r="I1333">
        <v>-1</v>
      </c>
      <c r="J1333">
        <v>132936.36363636365</v>
      </c>
      <c r="K1333">
        <f>IF(B1333&gt;J1333,1,-1)</f>
        <v>1</v>
      </c>
      <c r="L1333">
        <v>-5000</v>
      </c>
      <c r="M1333">
        <f t="shared" si="60"/>
        <v>-1</v>
      </c>
    </row>
    <row r="1334" spans="1:13" x14ac:dyDescent="0.25">
      <c r="A1334" s="30">
        <v>42180</v>
      </c>
      <c r="B1334" s="16">
        <v>132000</v>
      </c>
      <c r="C1334" s="16">
        <f t="shared" si="61"/>
        <v>1</v>
      </c>
      <c r="D1334" s="29">
        <v>32.111980103511627</v>
      </c>
      <c r="E1334" s="29">
        <v>4416.5533170407953</v>
      </c>
      <c r="F1334" s="29">
        <v>-6902.8141157001664</v>
      </c>
      <c r="G1334" s="29">
        <f t="shared" si="62"/>
        <v>1</v>
      </c>
      <c r="H1334">
        <v>133500</v>
      </c>
      <c r="I1334">
        <v>-1</v>
      </c>
      <c r="J1334">
        <v>132554.54545454544</v>
      </c>
      <c r="K1334">
        <f>IF(B1334&gt;J1334,1,-1)</f>
        <v>-1</v>
      </c>
      <c r="L1334">
        <v>-4000</v>
      </c>
      <c r="M1334">
        <f t="shared" si="60"/>
        <v>-1</v>
      </c>
    </row>
    <row r="1335" spans="1:13" x14ac:dyDescent="0.25">
      <c r="A1335" s="30">
        <v>42181</v>
      </c>
      <c r="B1335" s="16">
        <v>135000</v>
      </c>
      <c r="C1335" s="16">
        <f t="shared" si="61"/>
        <v>-1</v>
      </c>
      <c r="D1335" s="29">
        <v>38.70288188784086</v>
      </c>
      <c r="E1335" s="29">
        <v>4422.513794395024</v>
      </c>
      <c r="F1335" s="29">
        <v>-6361.4979263323476</v>
      </c>
      <c r="G1335" s="29">
        <f t="shared" si="62"/>
        <v>1</v>
      </c>
      <c r="H1335">
        <v>133400</v>
      </c>
      <c r="I1335">
        <v>1</v>
      </c>
      <c r="J1335">
        <v>132827.27272727274</v>
      </c>
      <c r="K1335">
        <f>IF(B1335&gt;J1335,1,-1)</f>
        <v>1</v>
      </c>
      <c r="L1335">
        <v>-1500</v>
      </c>
      <c r="M1335">
        <f t="shared" si="60"/>
        <v>-1</v>
      </c>
    </row>
    <row r="1336" spans="1:13" x14ac:dyDescent="0.25">
      <c r="A1336" s="31">
        <v>42184</v>
      </c>
      <c r="B1336" s="19">
        <v>134500</v>
      </c>
      <c r="C1336" s="16">
        <f t="shared" si="61"/>
        <v>1</v>
      </c>
      <c r="D1336" s="29">
        <v>38.040015771845006</v>
      </c>
      <c r="E1336" s="29">
        <v>4356.6199519382362</v>
      </c>
      <c r="F1336" s="29">
        <v>-5904.780137781112</v>
      </c>
      <c r="G1336" s="29">
        <f t="shared" si="62"/>
        <v>1</v>
      </c>
      <c r="H1336">
        <v>133200</v>
      </c>
      <c r="I1336">
        <v>1</v>
      </c>
      <c r="J1336">
        <v>133027.27272727274</v>
      </c>
      <c r="K1336">
        <f>IF(B1336&gt;J1336,1,-1)</f>
        <v>1</v>
      </c>
      <c r="L1336">
        <v>-2500</v>
      </c>
      <c r="M1336">
        <f t="shared" si="60"/>
        <v>-1</v>
      </c>
    </row>
    <row r="1337" spans="1:13" x14ac:dyDescent="0.25">
      <c r="A1337" s="30">
        <v>42185</v>
      </c>
      <c r="B1337" s="16">
        <v>136000</v>
      </c>
      <c r="C1337" s="16">
        <f t="shared" si="61"/>
        <v>-1</v>
      </c>
      <c r="D1337" s="29">
        <v>41.28871878229711</v>
      </c>
      <c r="E1337" s="29">
        <v>4224.0042410855049</v>
      </c>
      <c r="F1337" s="29">
        <v>-5360.0037491693802</v>
      </c>
      <c r="G1337" s="29">
        <f t="shared" si="62"/>
        <v>1</v>
      </c>
      <c r="H1337">
        <v>133100</v>
      </c>
      <c r="I1337">
        <v>1</v>
      </c>
      <c r="J1337">
        <v>133536.36363636365</v>
      </c>
      <c r="K1337">
        <f>IF(B1337&gt;J1337,1,-1)</f>
        <v>1</v>
      </c>
      <c r="L1337">
        <v>0</v>
      </c>
      <c r="M1337">
        <f t="shared" si="60"/>
        <v>0</v>
      </c>
    </row>
    <row r="1338" spans="1:13" x14ac:dyDescent="0.25">
      <c r="A1338" s="30">
        <v>42186</v>
      </c>
      <c r="B1338" s="16">
        <v>136500</v>
      </c>
      <c r="C1338" s="16">
        <f t="shared" si="61"/>
        <v>-1</v>
      </c>
      <c r="D1338" s="29">
        <v>42.373358369956911</v>
      </c>
      <c r="E1338" s="29">
        <v>4136.5753667222543</v>
      </c>
      <c r="F1338" s="29">
        <v>-4832.2159375884803</v>
      </c>
      <c r="G1338" s="29">
        <f t="shared" si="62"/>
        <v>1</v>
      </c>
      <c r="H1338">
        <v>133150</v>
      </c>
      <c r="I1338">
        <v>1</v>
      </c>
      <c r="J1338">
        <v>134154.54545454544</v>
      </c>
      <c r="K1338">
        <f>IF(B1338&gt;J1338,1,-1)</f>
        <v>1</v>
      </c>
      <c r="L1338">
        <v>5000</v>
      </c>
      <c r="M1338">
        <f t="shared" si="60"/>
        <v>1</v>
      </c>
    </row>
    <row r="1339" spans="1:13" x14ac:dyDescent="0.25">
      <c r="A1339" s="30">
        <v>42187</v>
      </c>
      <c r="B1339" s="16">
        <v>135500</v>
      </c>
      <c r="C1339" s="16">
        <f t="shared" si="61"/>
        <v>-1</v>
      </c>
      <c r="D1339" s="29">
        <v>40.751825916480144</v>
      </c>
      <c r="E1339" s="29">
        <v>4019.677126242093</v>
      </c>
      <c r="F1339" s="29">
        <v>-4443.4110602804867</v>
      </c>
      <c r="G1339" s="29">
        <f t="shared" si="62"/>
        <v>1</v>
      </c>
      <c r="H1339">
        <v>133550</v>
      </c>
      <c r="I1339">
        <v>1</v>
      </c>
      <c r="J1339">
        <v>134581.81818181818</v>
      </c>
      <c r="K1339">
        <f>IF(B1339&gt;J1339,1,-1)</f>
        <v>1</v>
      </c>
      <c r="L1339">
        <v>5500</v>
      </c>
      <c r="M1339">
        <f t="shared" si="60"/>
        <v>1</v>
      </c>
    </row>
    <row r="1340" spans="1:13" x14ac:dyDescent="0.25">
      <c r="A1340" s="30">
        <v>42188</v>
      </c>
      <c r="B1340" s="16">
        <v>135000</v>
      </c>
      <c r="C1340" s="16">
        <f t="shared" si="61"/>
        <v>-1</v>
      </c>
      <c r="D1340" s="29">
        <v>39.929059553630381</v>
      </c>
      <c r="E1340" s="29">
        <v>3839.7001886533722</v>
      </c>
      <c r="F1340" s="29">
        <v>-4128.0407312183233</v>
      </c>
      <c r="G1340" s="29">
        <f t="shared" si="62"/>
        <v>1</v>
      </c>
      <c r="H1340">
        <v>134050</v>
      </c>
      <c r="I1340">
        <v>1</v>
      </c>
      <c r="J1340">
        <v>134845.45454545456</v>
      </c>
      <c r="K1340">
        <f>IF(B1340&gt;J1340,1,-1)</f>
        <v>1</v>
      </c>
      <c r="L1340">
        <v>3000</v>
      </c>
      <c r="M1340">
        <f t="shared" si="60"/>
        <v>1</v>
      </c>
    </row>
    <row r="1341" spans="1:13" x14ac:dyDescent="0.25">
      <c r="A1341" s="31">
        <v>42191</v>
      </c>
      <c r="B1341" s="19">
        <v>133000</v>
      </c>
      <c r="C1341" s="16">
        <f t="shared" si="61"/>
        <v>-1</v>
      </c>
      <c r="D1341" s="29">
        <v>36.734247744447806</v>
      </c>
      <c r="E1341" s="29">
        <v>3815.4358894638458</v>
      </c>
      <c r="F1341" s="29">
        <v>-3993.4566758993606</v>
      </c>
      <c r="G1341" s="29">
        <f t="shared" si="62"/>
        <v>1</v>
      </c>
      <c r="H1341">
        <v>134150</v>
      </c>
      <c r="I1341">
        <v>-1</v>
      </c>
      <c r="J1341">
        <v>134654.54545454544</v>
      </c>
      <c r="K1341">
        <f>IF(B1341&gt;J1341,1,-1)</f>
        <v>-1</v>
      </c>
      <c r="L1341">
        <v>2000</v>
      </c>
      <c r="M1341">
        <f t="shared" si="60"/>
        <v>1</v>
      </c>
    </row>
    <row r="1342" spans="1:13" x14ac:dyDescent="0.25">
      <c r="A1342" s="30">
        <v>42192</v>
      </c>
      <c r="B1342" s="16">
        <v>131500</v>
      </c>
      <c r="C1342" s="16">
        <f t="shared" si="61"/>
        <v>-1</v>
      </c>
      <c r="D1342" s="29">
        <v>34.504393170401286</v>
      </c>
      <c r="E1342" s="29">
        <v>3721.4761830735711</v>
      </c>
      <c r="F1342" s="29">
        <v>-3962.1619695850823</v>
      </c>
      <c r="G1342" s="29">
        <f t="shared" si="62"/>
        <v>1</v>
      </c>
      <c r="H1342">
        <v>134200</v>
      </c>
      <c r="I1342">
        <v>-1</v>
      </c>
      <c r="J1342">
        <v>134172.72727272726</v>
      </c>
      <c r="K1342">
        <f>IF(B1342&gt;J1342,1,-1)</f>
        <v>-1</v>
      </c>
      <c r="L1342">
        <v>-1500</v>
      </c>
      <c r="M1342">
        <f t="shared" si="60"/>
        <v>-1</v>
      </c>
    </row>
    <row r="1343" spans="1:13" x14ac:dyDescent="0.25">
      <c r="A1343" s="30">
        <v>42193</v>
      </c>
      <c r="B1343" s="16">
        <v>128000</v>
      </c>
      <c r="C1343" s="16">
        <f t="shared" si="61"/>
        <v>-1</v>
      </c>
      <c r="D1343" s="29">
        <v>29.937850924009965</v>
      </c>
      <c r="E1343" s="29">
        <v>3705.6564557111733</v>
      </c>
      <c r="F1343" s="29">
        <v>-4171.6927612808649</v>
      </c>
      <c r="G1343" s="29">
        <f t="shared" si="62"/>
        <v>-1</v>
      </c>
      <c r="H1343">
        <v>133700</v>
      </c>
      <c r="I1343">
        <v>-1</v>
      </c>
      <c r="J1343">
        <v>133045.45454545456</v>
      </c>
      <c r="K1343">
        <f>IF(B1343&gt;J1343,1,-1)</f>
        <v>-1</v>
      </c>
      <c r="L1343">
        <v>-4000</v>
      </c>
      <c r="M1343">
        <f t="shared" si="60"/>
        <v>-1</v>
      </c>
    </row>
    <row r="1344" spans="1:13" x14ac:dyDescent="0.25">
      <c r="A1344" s="30">
        <v>42194</v>
      </c>
      <c r="B1344" s="16">
        <v>127000</v>
      </c>
      <c r="C1344" s="16">
        <f t="shared" si="61"/>
        <v>-1</v>
      </c>
      <c r="D1344" s="29">
        <v>28.766422961361172</v>
      </c>
      <c r="E1344" s="29">
        <v>3726.6809945889468</v>
      </c>
      <c r="F1344" s="29">
        <v>-4368.0864839909191</v>
      </c>
      <c r="G1344" s="29">
        <f t="shared" si="62"/>
        <v>-1</v>
      </c>
      <c r="H1344">
        <v>133200</v>
      </c>
      <c r="I1344">
        <v>-1</v>
      </c>
      <c r="J1344">
        <v>131827.27272727274</v>
      </c>
      <c r="K1344">
        <f>IF(B1344&gt;J1344,1,-1)</f>
        <v>-1</v>
      </c>
      <c r="L1344">
        <v>-8000</v>
      </c>
      <c r="M1344">
        <f t="shared" si="60"/>
        <v>-1</v>
      </c>
    </row>
    <row r="1345" spans="1:13" x14ac:dyDescent="0.25">
      <c r="A1345" s="30">
        <v>42195</v>
      </c>
      <c r="B1345" s="16">
        <v>124000</v>
      </c>
      <c r="C1345" s="16">
        <f t="shared" si="61"/>
        <v>1</v>
      </c>
      <c r="D1345" s="29">
        <v>25.538017432693991</v>
      </c>
      <c r="E1345" s="29">
        <v>3746.203780689736</v>
      </c>
      <c r="F1345" s="29">
        <v>-4711.493685726804</v>
      </c>
      <c r="G1345" s="29">
        <f t="shared" si="62"/>
        <v>-1</v>
      </c>
      <c r="H1345">
        <v>132100</v>
      </c>
      <c r="I1345">
        <v>-1</v>
      </c>
      <c r="J1345">
        <v>130154.54545454546</v>
      </c>
      <c r="K1345">
        <f>IF(B1345&gt;J1345,1,-1)</f>
        <v>-1</v>
      </c>
      <c r="L1345">
        <v>-10500</v>
      </c>
      <c r="M1345">
        <f t="shared" si="60"/>
        <v>-1</v>
      </c>
    </row>
    <row r="1346" spans="1:13" x14ac:dyDescent="0.25">
      <c r="A1346" s="31">
        <v>42198</v>
      </c>
      <c r="B1346" s="19">
        <v>125500</v>
      </c>
      <c r="C1346" s="16">
        <f t="shared" si="61"/>
        <v>-1</v>
      </c>
      <c r="D1346" s="29">
        <v>29.781371315614393</v>
      </c>
      <c r="E1346" s="29">
        <v>3621.4749392118979</v>
      </c>
      <c r="F1346" s="29">
        <v>-4807.1945567651564</v>
      </c>
      <c r="G1346" s="29">
        <f t="shared" si="62"/>
        <v>-1</v>
      </c>
      <c r="H1346">
        <v>131200</v>
      </c>
      <c r="I1346">
        <v>-1</v>
      </c>
      <c r="J1346">
        <v>128954.54545454546</v>
      </c>
      <c r="K1346">
        <f>IF(B1346&gt;J1346,1,-1)</f>
        <v>-1</v>
      </c>
      <c r="L1346">
        <v>-10500</v>
      </c>
      <c r="M1346">
        <f t="shared" ref="M1346:M1409" si="63">IF(L1346&gt;0,1,IF(L1346=0,0,-1))</f>
        <v>-1</v>
      </c>
    </row>
    <row r="1347" spans="1:13" x14ac:dyDescent="0.25">
      <c r="A1347" s="30">
        <v>42199</v>
      </c>
      <c r="B1347" s="16">
        <v>125500</v>
      </c>
      <c r="C1347" s="16">
        <f t="shared" si="61"/>
        <v>1</v>
      </c>
      <c r="D1347" s="29">
        <v>29.781371315614379</v>
      </c>
      <c r="E1347" s="29">
        <v>3541.3695864110482</v>
      </c>
      <c r="F1347" s="29">
        <v>-4827.3910277295217</v>
      </c>
      <c r="G1347" s="29">
        <f t="shared" si="62"/>
        <v>-1</v>
      </c>
      <c r="H1347">
        <v>130150</v>
      </c>
      <c r="I1347">
        <v>-1</v>
      </c>
      <c r="J1347">
        <v>127918.18181818182</v>
      </c>
      <c r="K1347">
        <f>IF(B1347&gt;J1347,1,-1)</f>
        <v>-1</v>
      </c>
      <c r="L1347">
        <v>-11000</v>
      </c>
      <c r="M1347">
        <f t="shared" si="63"/>
        <v>-1</v>
      </c>
    </row>
    <row r="1348" spans="1:13" x14ac:dyDescent="0.25">
      <c r="A1348" s="30">
        <v>42200</v>
      </c>
      <c r="B1348" s="16">
        <v>126500</v>
      </c>
      <c r="C1348" s="16">
        <f t="shared" ref="C1348:C1411" si="64">IF(B1349-B1348&gt;500,1,-1)</f>
        <v>-1</v>
      </c>
      <c r="D1348" s="29">
        <v>32.744696431180046</v>
      </c>
      <c r="E1348" s="29">
        <v>3502.7003302388302</v>
      </c>
      <c r="F1348" s="29">
        <v>-4708.4293907046667</v>
      </c>
      <c r="G1348" s="29">
        <f t="shared" ref="G1348:G1411" si="65">IF(F1348&gt;F1347,1,-1)</f>
        <v>1</v>
      </c>
      <c r="H1348">
        <v>129150</v>
      </c>
      <c r="I1348">
        <v>-1</v>
      </c>
      <c r="J1348">
        <v>127254.54545454546</v>
      </c>
      <c r="K1348">
        <f>IF(B1348&gt;J1348,1,-1)</f>
        <v>-1</v>
      </c>
      <c r="L1348">
        <v>-9000</v>
      </c>
      <c r="M1348">
        <f t="shared" si="63"/>
        <v>-1</v>
      </c>
    </row>
    <row r="1349" spans="1:13" x14ac:dyDescent="0.25">
      <c r="A1349" s="30">
        <v>42201</v>
      </c>
      <c r="B1349" s="16">
        <v>127000</v>
      </c>
      <c r="C1349" s="16">
        <f t="shared" si="64"/>
        <v>-1</v>
      </c>
      <c r="D1349" s="29">
        <v>34.239037750956456</v>
      </c>
      <c r="E1349" s="29">
        <v>3395.3645923646282</v>
      </c>
      <c r="F1349" s="29">
        <v>-4521.682474053232</v>
      </c>
      <c r="G1349" s="29">
        <f t="shared" si="65"/>
        <v>1</v>
      </c>
      <c r="H1349">
        <v>128300</v>
      </c>
      <c r="I1349">
        <v>-1</v>
      </c>
      <c r="J1349">
        <v>126863.63636363637</v>
      </c>
      <c r="K1349">
        <f>IF(B1349&gt;J1349,1,-1)</f>
        <v>1</v>
      </c>
      <c r="L1349">
        <v>-8000</v>
      </c>
      <c r="M1349">
        <f t="shared" si="63"/>
        <v>-1</v>
      </c>
    </row>
    <row r="1350" spans="1:13" x14ac:dyDescent="0.25">
      <c r="A1350" s="30">
        <v>42202</v>
      </c>
      <c r="B1350" s="16">
        <v>123500</v>
      </c>
      <c r="C1350" s="16">
        <f t="shared" si="64"/>
        <v>-1</v>
      </c>
      <c r="D1350" s="29">
        <v>29.326884379126483</v>
      </c>
      <c r="E1350" s="29">
        <v>3438.5528357671546</v>
      </c>
      <c r="F1350" s="29">
        <v>-4603.0439214169019</v>
      </c>
      <c r="G1350" s="29">
        <f t="shared" si="65"/>
        <v>-1</v>
      </c>
      <c r="H1350">
        <v>127150</v>
      </c>
      <c r="I1350">
        <v>-1</v>
      </c>
      <c r="J1350">
        <v>125990.90909090909</v>
      </c>
      <c r="K1350">
        <f>IF(B1350&gt;J1350,1,-1)</f>
        <v>-1</v>
      </c>
      <c r="L1350">
        <v>-9500</v>
      </c>
      <c r="M1350">
        <f t="shared" si="63"/>
        <v>-1</v>
      </c>
    </row>
    <row r="1351" spans="1:13" x14ac:dyDescent="0.25">
      <c r="A1351" s="31">
        <v>42205</v>
      </c>
      <c r="B1351" s="19">
        <v>124000</v>
      </c>
      <c r="C1351" s="16">
        <f t="shared" si="64"/>
        <v>1</v>
      </c>
      <c r="D1351" s="29">
        <v>30.853078789356317</v>
      </c>
      <c r="E1351" s="29">
        <v>3371.5133474980721</v>
      </c>
      <c r="F1351" s="29">
        <v>-4574.4462642640283</v>
      </c>
      <c r="G1351" s="29">
        <f t="shared" si="65"/>
        <v>1</v>
      </c>
      <c r="H1351">
        <v>126250</v>
      </c>
      <c r="I1351">
        <v>-1</v>
      </c>
      <c r="J1351">
        <v>125418.18181818182</v>
      </c>
      <c r="K1351">
        <f>IF(B1351&gt;J1351,1,-1)</f>
        <v>-1</v>
      </c>
      <c r="L1351">
        <v>-7500</v>
      </c>
      <c r="M1351">
        <f t="shared" si="63"/>
        <v>-1</v>
      </c>
    </row>
    <row r="1352" spans="1:13" x14ac:dyDescent="0.25">
      <c r="A1352" s="30">
        <v>42206</v>
      </c>
      <c r="B1352" s="16">
        <v>133000</v>
      </c>
      <c r="C1352" s="16">
        <f t="shared" si="64"/>
        <v>-1</v>
      </c>
      <c r="D1352" s="29">
        <v>51.257378444209913</v>
      </c>
      <c r="E1352" s="29">
        <v>3844.9766798196383</v>
      </c>
      <c r="F1352" s="29">
        <v>-3781.9615327138745</v>
      </c>
      <c r="G1352" s="29">
        <f t="shared" si="65"/>
        <v>1</v>
      </c>
      <c r="H1352">
        <v>126400</v>
      </c>
      <c r="I1352">
        <v>1</v>
      </c>
      <c r="J1352">
        <v>126645.45454545454</v>
      </c>
      <c r="K1352">
        <f>IF(B1352&gt;J1352,1,-1)</f>
        <v>1</v>
      </c>
      <c r="L1352">
        <v>5000</v>
      </c>
      <c r="M1352">
        <f t="shared" si="63"/>
        <v>1</v>
      </c>
    </row>
    <row r="1353" spans="1:13" x14ac:dyDescent="0.25">
      <c r="A1353" s="30">
        <v>42207</v>
      </c>
      <c r="B1353" s="16">
        <v>131000</v>
      </c>
      <c r="C1353" s="16">
        <f t="shared" si="64"/>
        <v>1</v>
      </c>
      <c r="D1353" s="29">
        <v>47.876399275580404</v>
      </c>
      <c r="E1353" s="29">
        <v>3998.9069169753784</v>
      </c>
      <c r="F1353" s="29">
        <v>-3277.5138195881009</v>
      </c>
      <c r="G1353" s="29">
        <f t="shared" si="65"/>
        <v>1</v>
      </c>
      <c r="H1353">
        <v>126700</v>
      </c>
      <c r="I1353">
        <v>1</v>
      </c>
      <c r="J1353">
        <v>127481.81818181818</v>
      </c>
      <c r="K1353">
        <f>IF(B1353&gt;J1353,1,-1)</f>
        <v>1</v>
      </c>
      <c r="L1353">
        <v>4000</v>
      </c>
      <c r="M1353">
        <f t="shared" si="63"/>
        <v>1</v>
      </c>
    </row>
    <row r="1354" spans="1:13" x14ac:dyDescent="0.25">
      <c r="A1354" s="30">
        <v>42208</v>
      </c>
      <c r="B1354" s="16">
        <v>138000</v>
      </c>
      <c r="C1354" s="16">
        <f t="shared" si="64"/>
        <v>1</v>
      </c>
      <c r="D1354" s="29">
        <v>58.255085994524279</v>
      </c>
      <c r="E1354" s="29">
        <v>4356.1278514771375</v>
      </c>
      <c r="F1354" s="29">
        <v>-2286.5361090811493</v>
      </c>
      <c r="G1354" s="29">
        <f t="shared" si="65"/>
        <v>1</v>
      </c>
      <c r="H1354">
        <v>127800</v>
      </c>
      <c r="I1354">
        <v>1</v>
      </c>
      <c r="J1354">
        <v>129536.36363636363</v>
      </c>
      <c r="K1354">
        <f>IF(B1354&gt;J1354,1,-1)</f>
        <v>1</v>
      </c>
      <c r="L1354">
        <v>14000</v>
      </c>
      <c r="M1354">
        <f t="shared" si="63"/>
        <v>1</v>
      </c>
    </row>
    <row r="1355" spans="1:13" x14ac:dyDescent="0.25">
      <c r="A1355" s="30">
        <v>42209</v>
      </c>
      <c r="B1355" s="16">
        <v>139000</v>
      </c>
      <c r="C1355" s="16">
        <f t="shared" si="64"/>
        <v>1</v>
      </c>
      <c r="D1355" s="29">
        <v>59.495863786995429</v>
      </c>
      <c r="E1355" s="29">
        <v>4402.1187192287707</v>
      </c>
      <c r="F1355" s="29">
        <v>-1404.2995996061363</v>
      </c>
      <c r="G1355" s="29">
        <f t="shared" si="65"/>
        <v>1</v>
      </c>
      <c r="H1355">
        <v>129300</v>
      </c>
      <c r="I1355">
        <v>1</v>
      </c>
      <c r="J1355">
        <v>131572.72727272726</v>
      </c>
      <c r="K1355">
        <f>IF(B1355&gt;J1355,1,-1)</f>
        <v>1</v>
      </c>
      <c r="L1355">
        <v>13500</v>
      </c>
      <c r="M1355">
        <f t="shared" si="63"/>
        <v>1</v>
      </c>
    </row>
    <row r="1356" spans="1:13" x14ac:dyDescent="0.25">
      <c r="A1356" s="31">
        <v>42212</v>
      </c>
      <c r="B1356" s="19">
        <v>145000</v>
      </c>
      <c r="C1356" s="16">
        <f t="shared" si="64"/>
        <v>-1</v>
      </c>
      <c r="D1356" s="29">
        <v>66.021597289612146</v>
      </c>
      <c r="E1356" s="29">
        <v>4623.3959535695731</v>
      </c>
      <c r="F1356" s="29">
        <v>-218.45276626123814</v>
      </c>
      <c r="G1356" s="29">
        <f t="shared" si="65"/>
        <v>1</v>
      </c>
      <c r="H1356">
        <v>131250</v>
      </c>
      <c r="I1356">
        <v>1</v>
      </c>
      <c r="J1356">
        <v>134427.27272727274</v>
      </c>
      <c r="K1356">
        <f>IF(B1356&gt;J1356,1,-1)</f>
        <v>1</v>
      </c>
      <c r="L1356">
        <v>19500</v>
      </c>
      <c r="M1356">
        <f t="shared" si="63"/>
        <v>1</v>
      </c>
    </row>
    <row r="1357" spans="1:13" x14ac:dyDescent="0.25">
      <c r="A1357" s="30">
        <v>42213</v>
      </c>
      <c r="B1357" s="16">
        <v>145000</v>
      </c>
      <c r="C1357" s="16">
        <f t="shared" si="64"/>
        <v>1</v>
      </c>
      <c r="D1357" s="29">
        <v>66.021597289612146</v>
      </c>
      <c r="E1357" s="29">
        <v>4757.4390997431747</v>
      </c>
      <c r="F1357" s="29">
        <v>713.11900078973849</v>
      </c>
      <c r="G1357" s="29">
        <f t="shared" si="65"/>
        <v>1</v>
      </c>
      <c r="H1357">
        <v>133200</v>
      </c>
      <c r="I1357">
        <v>1</v>
      </c>
      <c r="J1357">
        <v>136927.27272727274</v>
      </c>
      <c r="K1357">
        <f>IF(B1357&gt;J1357,1,-1)</f>
        <v>1</v>
      </c>
      <c r="L1357">
        <v>18500</v>
      </c>
      <c r="M1357">
        <f t="shared" si="63"/>
        <v>1</v>
      </c>
    </row>
    <row r="1358" spans="1:13" x14ac:dyDescent="0.25">
      <c r="A1358" s="30">
        <v>42214</v>
      </c>
      <c r="B1358" s="16">
        <v>146000</v>
      </c>
      <c r="C1358" s="16">
        <f t="shared" si="64"/>
        <v>1</v>
      </c>
      <c r="D1358" s="29">
        <v>67.047798471746233</v>
      </c>
      <c r="E1358" s="29">
        <v>4703.3363069043762</v>
      </c>
      <c r="F1358" s="29">
        <v>1514.6282883562963</v>
      </c>
      <c r="G1358" s="29">
        <f t="shared" si="65"/>
        <v>1</v>
      </c>
      <c r="H1358">
        <v>135150</v>
      </c>
      <c r="I1358">
        <v>1</v>
      </c>
      <c r="J1358">
        <v>139254.54545454544</v>
      </c>
      <c r="K1358">
        <f>IF(B1358&gt;J1358,1,-1)</f>
        <v>1</v>
      </c>
      <c r="L1358">
        <v>19000</v>
      </c>
      <c r="M1358">
        <f t="shared" si="63"/>
        <v>1</v>
      </c>
    </row>
    <row r="1359" spans="1:13" x14ac:dyDescent="0.25">
      <c r="A1359" s="30">
        <v>42215</v>
      </c>
      <c r="B1359" s="16">
        <v>150000</v>
      </c>
      <c r="C1359" s="16">
        <f t="shared" si="64"/>
        <v>-1</v>
      </c>
      <c r="D1359" s="29">
        <v>70.84131638868115</v>
      </c>
      <c r="E1359" s="29">
        <v>4831.6694278397772</v>
      </c>
      <c r="F1359" s="29">
        <v>2444.4190032490878</v>
      </c>
      <c r="G1359" s="29">
        <f t="shared" si="65"/>
        <v>1</v>
      </c>
      <c r="H1359">
        <v>137450</v>
      </c>
      <c r="I1359">
        <v>1</v>
      </c>
      <c r="J1359">
        <v>141954.54545454544</v>
      </c>
      <c r="K1359">
        <f>IF(B1359&gt;J1359,1,-1)</f>
        <v>1</v>
      </c>
      <c r="L1359">
        <v>26500</v>
      </c>
      <c r="M1359">
        <f t="shared" si="63"/>
        <v>1</v>
      </c>
    </row>
    <row r="1360" spans="1:13" x14ac:dyDescent="0.25">
      <c r="A1360" s="30">
        <v>42216</v>
      </c>
      <c r="B1360" s="16">
        <v>149000</v>
      </c>
      <c r="C1360" s="16">
        <f t="shared" si="64"/>
        <v>-1</v>
      </c>
      <c r="D1360" s="29">
        <v>68.711644304482576</v>
      </c>
      <c r="E1360" s="29">
        <v>4843.6930401369364</v>
      </c>
      <c r="F1360" s="29">
        <v>3065.2588054785156</v>
      </c>
      <c r="G1360" s="29">
        <f t="shared" si="65"/>
        <v>1</v>
      </c>
      <c r="H1360">
        <v>140000</v>
      </c>
      <c r="I1360">
        <v>1</v>
      </c>
      <c r="J1360">
        <v>144054.54545454544</v>
      </c>
      <c r="K1360">
        <f>IF(B1360&gt;J1360,1,-1)</f>
        <v>1</v>
      </c>
      <c r="L1360">
        <v>25000</v>
      </c>
      <c r="M1360">
        <f t="shared" si="63"/>
        <v>1</v>
      </c>
    </row>
    <row r="1361" spans="1:13" x14ac:dyDescent="0.25">
      <c r="A1361" s="31">
        <v>42219</v>
      </c>
      <c r="B1361" s="19">
        <v>143500</v>
      </c>
      <c r="C1361" s="16">
        <f t="shared" si="64"/>
        <v>-1</v>
      </c>
      <c r="D1361" s="29">
        <v>58.325954583158456</v>
      </c>
      <c r="E1361" s="29">
        <v>4962.0006801271547</v>
      </c>
      <c r="F1361" s="29">
        <v>3077.9935929177736</v>
      </c>
      <c r="G1361" s="29">
        <f t="shared" si="65"/>
        <v>1</v>
      </c>
      <c r="H1361">
        <v>141950</v>
      </c>
      <c r="I1361">
        <v>1</v>
      </c>
      <c r="J1361">
        <v>144690.90909090909</v>
      </c>
      <c r="K1361">
        <f>IF(B1361&gt;J1361,1,-1)</f>
        <v>-1</v>
      </c>
      <c r="L1361">
        <v>10500</v>
      </c>
      <c r="M1361">
        <f t="shared" si="63"/>
        <v>1</v>
      </c>
    </row>
    <row r="1362" spans="1:13" x14ac:dyDescent="0.25">
      <c r="A1362" s="30">
        <v>42220</v>
      </c>
      <c r="B1362" s="16">
        <v>144000</v>
      </c>
      <c r="C1362" s="16">
        <f t="shared" si="64"/>
        <v>1</v>
      </c>
      <c r="D1362" s="29">
        <v>58.933646061382156</v>
      </c>
      <c r="E1362" s="29">
        <v>4964.7149172609288</v>
      </c>
      <c r="F1362" s="29">
        <v>3092.780180308444</v>
      </c>
      <c r="G1362" s="29">
        <f t="shared" si="65"/>
        <v>1</v>
      </c>
      <c r="H1362">
        <v>143050</v>
      </c>
      <c r="I1362">
        <v>1</v>
      </c>
      <c r="J1362">
        <v>145063.63636363635</v>
      </c>
      <c r="K1362">
        <f>IF(B1362&gt;J1362,1,-1)</f>
        <v>-1</v>
      </c>
      <c r="L1362">
        <v>13000</v>
      </c>
      <c r="M1362">
        <f t="shared" si="63"/>
        <v>1</v>
      </c>
    </row>
    <row r="1363" spans="1:13" x14ac:dyDescent="0.25">
      <c r="A1363" s="30">
        <v>42221</v>
      </c>
      <c r="B1363" s="16">
        <v>145500</v>
      </c>
      <c r="C1363" s="16">
        <f t="shared" si="64"/>
        <v>-1</v>
      </c>
      <c r="D1363" s="29">
        <v>60.781283688377911</v>
      </c>
      <c r="E1363" s="29">
        <v>4931.5209945994347</v>
      </c>
      <c r="F1363" s="29">
        <v>3188.7778749272402</v>
      </c>
      <c r="G1363" s="29">
        <f t="shared" si="65"/>
        <v>1</v>
      </c>
      <c r="H1363">
        <v>144500</v>
      </c>
      <c r="I1363">
        <v>1</v>
      </c>
      <c r="J1363">
        <v>145509.09090909091</v>
      </c>
      <c r="K1363">
        <f>IF(B1363&gt;J1363,1,-1)</f>
        <v>-1</v>
      </c>
      <c r="L1363">
        <v>7500</v>
      </c>
      <c r="M1363">
        <f t="shared" si="63"/>
        <v>1</v>
      </c>
    </row>
    <row r="1364" spans="1:13" x14ac:dyDescent="0.25">
      <c r="A1364" s="30">
        <v>42222</v>
      </c>
      <c r="B1364" s="16">
        <v>139500</v>
      </c>
      <c r="C1364" s="16">
        <f t="shared" si="64"/>
        <v>-1</v>
      </c>
      <c r="D1364" s="29">
        <v>50.91371584089115</v>
      </c>
      <c r="E1364" s="29">
        <v>5114.9837806994747</v>
      </c>
      <c r="F1364" s="29">
        <v>2749.0179162960558</v>
      </c>
      <c r="G1364" s="29">
        <f t="shared" si="65"/>
        <v>-1</v>
      </c>
      <c r="H1364">
        <v>144650</v>
      </c>
      <c r="I1364">
        <v>-1</v>
      </c>
      <c r="J1364">
        <v>144600</v>
      </c>
      <c r="K1364">
        <f>IF(B1364&gt;J1364,1,-1)</f>
        <v>-1</v>
      </c>
      <c r="L1364">
        <v>500</v>
      </c>
      <c r="M1364">
        <f t="shared" si="63"/>
        <v>1</v>
      </c>
    </row>
    <row r="1365" spans="1:13" x14ac:dyDescent="0.25">
      <c r="A1365" s="30">
        <v>42223</v>
      </c>
      <c r="B1365" s="16">
        <v>138000</v>
      </c>
      <c r="C1365" s="16">
        <f t="shared" si="64"/>
        <v>1</v>
      </c>
      <c r="D1365" s="29">
        <v>48.781552072091081</v>
      </c>
      <c r="E1365" s="29">
        <v>5106.7706535066545</v>
      </c>
      <c r="F1365" s="29">
        <v>2253.4906790061214</v>
      </c>
      <c r="G1365" s="29">
        <f t="shared" si="65"/>
        <v>-1</v>
      </c>
      <c r="H1365">
        <v>144550</v>
      </c>
      <c r="I1365">
        <v>-1</v>
      </c>
      <c r="J1365">
        <v>143390.90909090909</v>
      </c>
      <c r="K1365">
        <f>IF(B1365&gt;J1365,1,-1)</f>
        <v>-1</v>
      </c>
      <c r="L1365">
        <v>-7000</v>
      </c>
      <c r="M1365">
        <f t="shared" si="63"/>
        <v>-1</v>
      </c>
    </row>
    <row r="1366" spans="1:13" x14ac:dyDescent="0.25">
      <c r="A1366" s="31">
        <v>42226</v>
      </c>
      <c r="B1366" s="19">
        <v>140000</v>
      </c>
      <c r="C1366" s="16">
        <f t="shared" si="64"/>
        <v>-1</v>
      </c>
      <c r="D1366" s="29">
        <v>51.686748184642028</v>
      </c>
      <c r="E1366" s="29">
        <v>5099.1441782561797</v>
      </c>
      <c r="F1366" s="29">
        <v>1999.1204426222248</v>
      </c>
      <c r="G1366" s="29">
        <f t="shared" si="65"/>
        <v>-1</v>
      </c>
      <c r="H1366">
        <v>144050</v>
      </c>
      <c r="I1366">
        <v>-1</v>
      </c>
      <c r="J1366">
        <v>142563.63636363635</v>
      </c>
      <c r="K1366">
        <f>IF(B1366&gt;J1366,1,-1)</f>
        <v>-1</v>
      </c>
      <c r="L1366">
        <v>-5000</v>
      </c>
      <c r="M1366">
        <f t="shared" si="63"/>
        <v>-1</v>
      </c>
    </row>
    <row r="1367" spans="1:13" x14ac:dyDescent="0.25">
      <c r="A1367" s="30">
        <v>42227</v>
      </c>
      <c r="B1367" s="16">
        <v>139000</v>
      </c>
      <c r="C1367" s="16">
        <f t="shared" si="64"/>
        <v>1</v>
      </c>
      <c r="D1367" s="29">
        <v>50.154895308323809</v>
      </c>
      <c r="E1367" s="29">
        <v>5020.6338798093102</v>
      </c>
      <c r="F1367" s="29">
        <v>1697.2734432602301</v>
      </c>
      <c r="G1367" s="29">
        <f t="shared" si="65"/>
        <v>-1</v>
      </c>
      <c r="H1367">
        <v>143450</v>
      </c>
      <c r="I1367">
        <v>-1</v>
      </c>
      <c r="J1367">
        <v>141645.45454545456</v>
      </c>
      <c r="K1367">
        <f>IF(B1367&gt;J1367,1,-1)</f>
        <v>-1</v>
      </c>
      <c r="L1367">
        <v>-7000</v>
      </c>
      <c r="M1367">
        <f t="shared" si="63"/>
        <v>-1</v>
      </c>
    </row>
    <row r="1368" spans="1:13" x14ac:dyDescent="0.25">
      <c r="A1368" s="30">
        <v>42228</v>
      </c>
      <c r="B1368" s="16">
        <v>146000</v>
      </c>
      <c r="C1368" s="16">
        <f t="shared" si="64"/>
        <v>-1</v>
      </c>
      <c r="D1368" s="29">
        <v>59.257543884123834</v>
      </c>
      <c r="E1368" s="29">
        <v>5412.0171741086451</v>
      </c>
      <c r="F1368" s="29">
        <v>1999.8460398482857</v>
      </c>
      <c r="G1368" s="29">
        <f t="shared" si="65"/>
        <v>1</v>
      </c>
      <c r="H1368">
        <v>143450</v>
      </c>
      <c r="I1368">
        <v>1</v>
      </c>
      <c r="J1368">
        <v>142109.09090909091</v>
      </c>
      <c r="K1368">
        <f>IF(B1368&gt;J1368,1,-1)</f>
        <v>1</v>
      </c>
      <c r="L1368">
        <v>-4000</v>
      </c>
      <c r="M1368">
        <f t="shared" si="63"/>
        <v>-1</v>
      </c>
    </row>
    <row r="1369" spans="1:13" x14ac:dyDescent="0.25">
      <c r="A1369" s="30">
        <v>42229</v>
      </c>
      <c r="B1369" s="16">
        <v>144500</v>
      </c>
      <c r="C1369" s="16">
        <f t="shared" si="64"/>
        <v>-1</v>
      </c>
      <c r="D1369" s="29">
        <v>56.861252702300511</v>
      </c>
      <c r="E1369" s="29">
        <v>5346.8730902437428</v>
      </c>
      <c r="F1369" s="29">
        <v>2094.455954099918</v>
      </c>
      <c r="G1369" s="29">
        <f t="shared" si="65"/>
        <v>1</v>
      </c>
      <c r="H1369">
        <v>142900</v>
      </c>
      <c r="I1369">
        <v>1</v>
      </c>
      <c r="J1369">
        <v>142300</v>
      </c>
      <c r="K1369">
        <f>IF(B1369&gt;J1369,1,-1)</f>
        <v>1</v>
      </c>
      <c r="L1369">
        <v>-4500</v>
      </c>
      <c r="M1369">
        <f t="shared" si="63"/>
        <v>-1</v>
      </c>
    </row>
    <row r="1370" spans="1:13" x14ac:dyDescent="0.25">
      <c r="A1370" s="30">
        <v>42233</v>
      </c>
      <c r="B1370" s="16">
        <v>143500</v>
      </c>
      <c r="C1370" s="16">
        <f t="shared" si="64"/>
        <v>1</v>
      </c>
      <c r="D1370" s="29">
        <v>55.256986035328822</v>
      </c>
      <c r="E1370" s="29">
        <v>5143.5250123691894</v>
      </c>
      <c r="F1370" s="29">
        <v>2064.9400070993579</v>
      </c>
      <c r="G1370" s="29">
        <f t="shared" si="65"/>
        <v>-1</v>
      </c>
      <c r="H1370">
        <v>142350</v>
      </c>
      <c r="I1370">
        <v>1</v>
      </c>
      <c r="J1370">
        <v>142409.09090909091</v>
      </c>
      <c r="K1370">
        <f>IF(B1370&gt;J1370,1,-1)</f>
        <v>1</v>
      </c>
      <c r="L1370">
        <v>0</v>
      </c>
      <c r="M1370">
        <f t="shared" si="63"/>
        <v>0</v>
      </c>
    </row>
    <row r="1371" spans="1:13" x14ac:dyDescent="0.25">
      <c r="A1371" s="31">
        <v>42234</v>
      </c>
      <c r="B1371" s="19">
        <v>146500</v>
      </c>
      <c r="C1371" s="16">
        <f t="shared" si="64"/>
        <v>1</v>
      </c>
      <c r="D1371" s="29">
        <v>58.99470004056932</v>
      </c>
      <c r="E1371" s="29">
        <v>5133.2732257713897</v>
      </c>
      <c r="F1371" s="29">
        <v>2257.5991368613322</v>
      </c>
      <c r="G1371" s="29">
        <f t="shared" si="65"/>
        <v>1</v>
      </c>
      <c r="H1371">
        <v>142650</v>
      </c>
      <c r="I1371">
        <v>1</v>
      </c>
      <c r="J1371">
        <v>143163.63636363635</v>
      </c>
      <c r="K1371">
        <f>IF(B1371&gt;J1371,1,-1)</f>
        <v>1</v>
      </c>
      <c r="L1371">
        <v>2500</v>
      </c>
      <c r="M1371">
        <f t="shared" si="63"/>
        <v>1</v>
      </c>
    </row>
    <row r="1372" spans="1:13" x14ac:dyDescent="0.25">
      <c r="A1372" s="30">
        <v>42235</v>
      </c>
      <c r="B1372" s="16">
        <v>148000</v>
      </c>
      <c r="C1372" s="16">
        <f t="shared" si="64"/>
        <v>1</v>
      </c>
      <c r="D1372" s="29">
        <v>60.759789993831831</v>
      </c>
      <c r="E1372" s="29">
        <v>5016.6108525020045</v>
      </c>
      <c r="F1372" s="29">
        <v>2502.4733936621633</v>
      </c>
      <c r="G1372" s="29">
        <f t="shared" si="65"/>
        <v>1</v>
      </c>
      <c r="H1372">
        <v>143050</v>
      </c>
      <c r="I1372">
        <v>1</v>
      </c>
      <c r="J1372">
        <v>144136.36363636365</v>
      </c>
      <c r="K1372">
        <f>IF(B1372&gt;J1372,1,-1)</f>
        <v>1</v>
      </c>
      <c r="L1372">
        <v>2500</v>
      </c>
      <c r="M1372">
        <f t="shared" si="63"/>
        <v>1</v>
      </c>
    </row>
    <row r="1373" spans="1:13" x14ac:dyDescent="0.25">
      <c r="A1373" s="30">
        <v>42236</v>
      </c>
      <c r="B1373" s="16">
        <v>149000</v>
      </c>
      <c r="C1373" s="16">
        <f t="shared" si="64"/>
        <v>-1</v>
      </c>
      <c r="D1373" s="29">
        <v>61.936130915341757</v>
      </c>
      <c r="E1373" s="29">
        <v>4908.2815058947181</v>
      </c>
      <c r="F1373" s="29">
        <v>2745.5803083219216</v>
      </c>
      <c r="G1373" s="29">
        <f t="shared" si="65"/>
        <v>1</v>
      </c>
      <c r="H1373">
        <v>143400</v>
      </c>
      <c r="I1373">
        <v>1</v>
      </c>
      <c r="J1373">
        <v>145218.18181818182</v>
      </c>
      <c r="K1373">
        <f>IF(B1373&gt;J1373,1,-1)</f>
        <v>1</v>
      </c>
      <c r="L1373">
        <v>9500</v>
      </c>
      <c r="M1373">
        <f t="shared" si="63"/>
        <v>1</v>
      </c>
    </row>
    <row r="1374" spans="1:13" x14ac:dyDescent="0.25">
      <c r="A1374" s="30">
        <v>42237</v>
      </c>
      <c r="B1374" s="16">
        <v>146000</v>
      </c>
      <c r="C1374" s="16">
        <f t="shared" si="64"/>
        <v>-1</v>
      </c>
      <c r="D1374" s="29">
        <v>56.467181215746464</v>
      </c>
      <c r="E1374" s="29">
        <v>4950.547112616523</v>
      </c>
      <c r="F1374" s="29">
        <v>2665.4437849548412</v>
      </c>
      <c r="G1374" s="29">
        <f t="shared" si="65"/>
        <v>-1</v>
      </c>
      <c r="H1374">
        <v>144050</v>
      </c>
      <c r="I1374">
        <v>1</v>
      </c>
      <c r="J1374">
        <v>145690.90909090909</v>
      </c>
      <c r="K1374">
        <f>IF(B1374&gt;J1374,1,-1)</f>
        <v>1</v>
      </c>
      <c r="L1374">
        <v>8000</v>
      </c>
      <c r="M1374">
        <f t="shared" si="63"/>
        <v>1</v>
      </c>
    </row>
    <row r="1375" spans="1:13" x14ac:dyDescent="0.25">
      <c r="A1375" s="30">
        <v>42240</v>
      </c>
      <c r="B1375" s="16">
        <v>142500</v>
      </c>
      <c r="C1375" s="16">
        <f t="shared" si="64"/>
        <v>1</v>
      </c>
      <c r="D1375" s="29">
        <v>50.828253619240769</v>
      </c>
      <c r="E1375" s="29">
        <v>5061.2223188581993</v>
      </c>
      <c r="F1375" s="29">
        <v>2293.0810525737179</v>
      </c>
      <c r="G1375" s="29">
        <f t="shared" si="65"/>
        <v>-1</v>
      </c>
      <c r="H1375">
        <v>144500</v>
      </c>
      <c r="I1375">
        <v>-1</v>
      </c>
      <c r="J1375">
        <v>145409.09090909091</v>
      </c>
      <c r="K1375">
        <f>IF(B1375&gt;J1375,1,-1)</f>
        <v>-1</v>
      </c>
      <c r="L1375">
        <v>2500</v>
      </c>
      <c r="M1375">
        <f t="shared" si="63"/>
        <v>1</v>
      </c>
    </row>
    <row r="1376" spans="1:13" x14ac:dyDescent="0.25">
      <c r="A1376" s="31">
        <v>42241</v>
      </c>
      <c r="B1376" s="19">
        <v>147500</v>
      </c>
      <c r="C1376" s="16">
        <f t="shared" si="64"/>
        <v>1</v>
      </c>
      <c r="D1376" s="29">
        <v>57.376645731304549</v>
      </c>
      <c r="E1376" s="29">
        <v>5413.9921532254712</v>
      </c>
      <c r="F1376" s="29">
        <v>2374.0722901375266</v>
      </c>
      <c r="G1376" s="29">
        <f t="shared" si="65"/>
        <v>1</v>
      </c>
      <c r="H1376">
        <v>145250</v>
      </c>
      <c r="I1376">
        <v>1</v>
      </c>
      <c r="J1376">
        <v>145954.54545454544</v>
      </c>
      <c r="K1376">
        <f>IF(B1376&gt;J1376,1,-1)</f>
        <v>1</v>
      </c>
      <c r="L1376">
        <v>8500</v>
      </c>
      <c r="M1376">
        <f t="shared" si="63"/>
        <v>1</v>
      </c>
    </row>
    <row r="1377" spans="1:13" x14ac:dyDescent="0.25">
      <c r="A1377" s="30">
        <v>42242</v>
      </c>
      <c r="B1377" s="16">
        <v>150000</v>
      </c>
      <c r="C1377" s="16">
        <f t="shared" si="64"/>
        <v>-1</v>
      </c>
      <c r="D1377" s="29">
        <v>60.228612580370346</v>
      </c>
      <c r="E1377" s="29">
        <v>5384.421285137937</v>
      </c>
      <c r="F1377" s="29">
        <v>2609.9022079993447</v>
      </c>
      <c r="G1377" s="29">
        <f t="shared" si="65"/>
        <v>1</v>
      </c>
      <c r="H1377">
        <v>146350</v>
      </c>
      <c r="I1377">
        <v>1</v>
      </c>
      <c r="J1377">
        <v>146818.18181818182</v>
      </c>
      <c r="K1377">
        <f>IF(B1377&gt;J1377,1,-1)</f>
        <v>1</v>
      </c>
      <c r="L1377">
        <v>4000</v>
      </c>
      <c r="M1377">
        <f t="shared" si="63"/>
        <v>1</v>
      </c>
    </row>
    <row r="1378" spans="1:13" x14ac:dyDescent="0.25">
      <c r="A1378" s="30">
        <v>42243</v>
      </c>
      <c r="B1378" s="16">
        <v>147000</v>
      </c>
      <c r="C1378" s="16">
        <f t="shared" si="64"/>
        <v>-1</v>
      </c>
      <c r="D1378" s="29">
        <v>55.435163569978478</v>
      </c>
      <c r="E1378" s="29">
        <v>5606.962621913799</v>
      </c>
      <c r="F1378" s="29">
        <v>2525.6105230421235</v>
      </c>
      <c r="G1378" s="29">
        <f t="shared" si="65"/>
        <v>-1</v>
      </c>
      <c r="H1378">
        <v>146450</v>
      </c>
      <c r="I1378">
        <v>1</v>
      </c>
      <c r="J1378">
        <v>146936.36363636365</v>
      </c>
      <c r="K1378">
        <f>IF(B1378&gt;J1378,1,-1)</f>
        <v>1</v>
      </c>
      <c r="L1378">
        <v>2500</v>
      </c>
      <c r="M1378">
        <f t="shared" si="63"/>
        <v>1</v>
      </c>
    </row>
    <row r="1379" spans="1:13" x14ac:dyDescent="0.25">
      <c r="A1379" s="30">
        <v>42244</v>
      </c>
      <c r="B1379" s="16">
        <v>144000</v>
      </c>
      <c r="C1379" s="16">
        <f t="shared" si="64"/>
        <v>1</v>
      </c>
      <c r="D1379" s="29">
        <v>51.058919302768089</v>
      </c>
      <c r="E1379" s="29">
        <v>5599.3224346342413</v>
      </c>
      <c r="F1379" s="29">
        <v>2191.4719035110611</v>
      </c>
      <c r="G1379" s="29">
        <f t="shared" si="65"/>
        <v>-1</v>
      </c>
      <c r="H1379">
        <v>146400</v>
      </c>
      <c r="I1379">
        <v>-1</v>
      </c>
      <c r="J1379">
        <v>146490.90909090909</v>
      </c>
      <c r="K1379">
        <f>IF(B1379&gt;J1379,1,-1)</f>
        <v>-1</v>
      </c>
      <c r="L1379">
        <v>500</v>
      </c>
      <c r="M1379">
        <f t="shared" si="63"/>
        <v>1</v>
      </c>
    </row>
    <row r="1380" spans="1:13" x14ac:dyDescent="0.25">
      <c r="A1380" s="30">
        <v>42247</v>
      </c>
      <c r="B1380" s="16">
        <v>149000</v>
      </c>
      <c r="C1380" s="16">
        <f t="shared" si="64"/>
        <v>-1</v>
      </c>
      <c r="D1380" s="29">
        <v>57.132904301925677</v>
      </c>
      <c r="E1380" s="29">
        <v>5735.0851178746525</v>
      </c>
      <c r="F1380" s="29">
        <v>2303.5687468583928</v>
      </c>
      <c r="G1380" s="29">
        <f t="shared" si="65"/>
        <v>1</v>
      </c>
      <c r="H1380">
        <v>146950</v>
      </c>
      <c r="I1380">
        <v>1</v>
      </c>
      <c r="J1380">
        <v>146963.63636363635</v>
      </c>
      <c r="K1380">
        <f>IF(B1380&gt;J1380,1,-1)</f>
        <v>1</v>
      </c>
      <c r="L1380">
        <v>2500</v>
      </c>
      <c r="M1380">
        <f t="shared" si="63"/>
        <v>1</v>
      </c>
    </row>
    <row r="1381" spans="1:13" x14ac:dyDescent="0.25">
      <c r="A1381" s="31">
        <v>42248</v>
      </c>
      <c r="B1381" s="19">
        <v>146500</v>
      </c>
      <c r="C1381" s="16">
        <f t="shared" si="64"/>
        <v>1</v>
      </c>
      <c r="D1381" s="29">
        <v>53.554025674641153</v>
      </c>
      <c r="E1381" s="29">
        <v>5611.1504665978919</v>
      </c>
      <c r="F1381" s="29">
        <v>2165.7122139041894</v>
      </c>
      <c r="G1381" s="29">
        <f t="shared" si="65"/>
        <v>-1</v>
      </c>
      <c r="H1381">
        <v>146950</v>
      </c>
      <c r="I1381">
        <v>-1</v>
      </c>
      <c r="J1381">
        <v>146881.81818181818</v>
      </c>
      <c r="K1381">
        <f>IF(B1381&gt;J1381,1,-1)</f>
        <v>-1</v>
      </c>
      <c r="L1381">
        <v>-1500</v>
      </c>
      <c r="M1381">
        <f t="shared" si="63"/>
        <v>-1</v>
      </c>
    </row>
    <row r="1382" spans="1:13" x14ac:dyDescent="0.25">
      <c r="A1382" s="30">
        <v>42249</v>
      </c>
      <c r="B1382" s="16">
        <v>151500</v>
      </c>
      <c r="C1382" s="16">
        <f t="shared" si="64"/>
        <v>-1</v>
      </c>
      <c r="D1382" s="29">
        <v>59.075541141460782</v>
      </c>
      <c r="E1382" s="29">
        <v>5781.782576126614</v>
      </c>
      <c r="F1382" s="29">
        <v>2431.8848765309085</v>
      </c>
      <c r="G1382" s="29">
        <f t="shared" si="65"/>
        <v>1</v>
      </c>
      <c r="H1382">
        <v>147300</v>
      </c>
      <c r="I1382">
        <v>1</v>
      </c>
      <c r="J1382">
        <v>147709.09090909091</v>
      </c>
      <c r="K1382">
        <f>IF(B1382&gt;J1382,1,-1)</f>
        <v>1</v>
      </c>
      <c r="L1382">
        <v>2500</v>
      </c>
      <c r="M1382">
        <f t="shared" si="63"/>
        <v>1</v>
      </c>
    </row>
    <row r="1383" spans="1:13" x14ac:dyDescent="0.25">
      <c r="A1383" s="30">
        <v>42250</v>
      </c>
      <c r="B1383" s="16">
        <v>152000</v>
      </c>
      <c r="C1383" s="16">
        <f t="shared" si="64"/>
        <v>-1</v>
      </c>
      <c r="D1383" s="29">
        <v>59.59285376706876</v>
      </c>
      <c r="E1383" s="29">
        <v>5583.0838206889985</v>
      </c>
      <c r="F1383" s="29">
        <v>2652.5969640415278</v>
      </c>
      <c r="G1383" s="29">
        <f t="shared" si="65"/>
        <v>1</v>
      </c>
      <c r="H1383">
        <v>147600</v>
      </c>
      <c r="I1383">
        <v>1</v>
      </c>
      <c r="J1383">
        <v>148563.63636363635</v>
      </c>
      <c r="K1383">
        <f>IF(B1383&gt;J1383,1,-1)</f>
        <v>1</v>
      </c>
      <c r="L1383">
        <v>6000</v>
      </c>
      <c r="M1383">
        <f t="shared" si="63"/>
        <v>1</v>
      </c>
    </row>
    <row r="1384" spans="1:13" x14ac:dyDescent="0.25">
      <c r="A1384" s="30">
        <v>42251</v>
      </c>
      <c r="B1384" s="16">
        <v>150000</v>
      </c>
      <c r="C1384" s="16">
        <f t="shared" si="64"/>
        <v>1</v>
      </c>
      <c r="D1384" s="29">
        <v>56.515466691687209</v>
      </c>
      <c r="E1384" s="29">
        <v>5434.2921192112126</v>
      </c>
      <c r="F1384" s="29">
        <v>2635.7463549510576</v>
      </c>
      <c r="G1384" s="29">
        <f t="shared" si="65"/>
        <v>-1</v>
      </c>
      <c r="H1384">
        <v>148000</v>
      </c>
      <c r="I1384">
        <v>1</v>
      </c>
      <c r="J1384">
        <v>149000</v>
      </c>
      <c r="K1384">
        <f>IF(B1384&gt;J1384,1,-1)</f>
        <v>1</v>
      </c>
      <c r="L1384">
        <v>7500</v>
      </c>
      <c r="M1384">
        <f t="shared" si="63"/>
        <v>1</v>
      </c>
    </row>
    <row r="1385" spans="1:13" x14ac:dyDescent="0.25">
      <c r="A1385" s="30">
        <v>42254</v>
      </c>
      <c r="B1385" s="16">
        <v>152000</v>
      </c>
      <c r="C1385" s="16">
        <f t="shared" si="64"/>
        <v>1</v>
      </c>
      <c r="D1385" s="29">
        <v>58.80634966189745</v>
      </c>
      <c r="E1385" s="29">
        <v>5367.5569678389829</v>
      </c>
      <c r="F1385" s="29">
        <v>2752.0514748379937</v>
      </c>
      <c r="G1385" s="29">
        <f t="shared" si="65"/>
        <v>1</v>
      </c>
      <c r="H1385">
        <v>148950</v>
      </c>
      <c r="I1385">
        <v>1</v>
      </c>
      <c r="J1385">
        <v>149727.27272727274</v>
      </c>
      <c r="K1385">
        <f>IF(B1385&gt;J1385,1,-1)</f>
        <v>1</v>
      </c>
      <c r="L1385">
        <v>4500</v>
      </c>
      <c r="M1385">
        <f t="shared" si="63"/>
        <v>1</v>
      </c>
    </row>
    <row r="1386" spans="1:13" x14ac:dyDescent="0.25">
      <c r="A1386" s="31">
        <v>42255</v>
      </c>
      <c r="B1386" s="19">
        <v>156500</v>
      </c>
      <c r="C1386" s="16">
        <f t="shared" si="64"/>
        <v>-1</v>
      </c>
      <c r="D1386" s="29">
        <v>63.469609418686936</v>
      </c>
      <c r="E1386" s="29">
        <v>5377.017184421913</v>
      </c>
      <c r="F1386" s="29">
        <v>3170.785668768367</v>
      </c>
      <c r="G1386" s="29">
        <f t="shared" si="65"/>
        <v>1</v>
      </c>
      <c r="H1386">
        <v>149850</v>
      </c>
      <c r="I1386">
        <v>1</v>
      </c>
      <c r="J1386">
        <v>151100</v>
      </c>
      <c r="K1386">
        <f>IF(B1386&gt;J1386,1,-1)</f>
        <v>1</v>
      </c>
      <c r="L1386">
        <v>6500</v>
      </c>
      <c r="M1386">
        <f t="shared" si="63"/>
        <v>1</v>
      </c>
    </row>
    <row r="1387" spans="1:13" x14ac:dyDescent="0.25">
      <c r="A1387" s="30">
        <v>42256</v>
      </c>
      <c r="B1387" s="16">
        <v>155500</v>
      </c>
      <c r="C1387" s="16">
        <f t="shared" si="64"/>
        <v>1</v>
      </c>
      <c r="D1387" s="29">
        <v>61.795483074730555</v>
      </c>
      <c r="E1387" s="29">
        <v>5278.658814106062</v>
      </c>
      <c r="F1387" s="29">
        <v>3382.9473800383857</v>
      </c>
      <c r="G1387" s="29">
        <f t="shared" si="65"/>
        <v>1</v>
      </c>
      <c r="H1387">
        <v>150400</v>
      </c>
      <c r="I1387">
        <v>1</v>
      </c>
      <c r="J1387">
        <v>152127.27272727274</v>
      </c>
      <c r="K1387">
        <f>IF(B1387&gt;J1387,1,-1)</f>
        <v>1</v>
      </c>
      <c r="L1387">
        <v>8500</v>
      </c>
      <c r="M1387">
        <f t="shared" si="63"/>
        <v>1</v>
      </c>
    </row>
    <row r="1388" spans="1:13" x14ac:dyDescent="0.25">
      <c r="A1388" s="30">
        <v>42257</v>
      </c>
      <c r="B1388" s="16">
        <v>156500</v>
      </c>
      <c r="C1388" s="16">
        <f t="shared" si="64"/>
        <v>-1</v>
      </c>
      <c r="D1388" s="29">
        <v>62.850737742082934</v>
      </c>
      <c r="E1388" s="29">
        <v>5115.8974702413425</v>
      </c>
      <c r="F1388" s="29">
        <v>3590.3909158762835</v>
      </c>
      <c r="G1388" s="29">
        <f t="shared" si="65"/>
        <v>1</v>
      </c>
      <c r="H1388">
        <v>151350</v>
      </c>
      <c r="I1388">
        <v>1</v>
      </c>
      <c r="J1388">
        <v>153236.36363636365</v>
      </c>
      <c r="K1388">
        <f>IF(B1388&gt;J1388,1,-1)</f>
        <v>1</v>
      </c>
      <c r="L1388">
        <v>12500</v>
      </c>
      <c r="M1388">
        <f t="shared" si="63"/>
        <v>1</v>
      </c>
    </row>
    <row r="1389" spans="1:13" x14ac:dyDescent="0.25">
      <c r="A1389" s="30">
        <v>42258</v>
      </c>
      <c r="B1389" s="16">
        <v>156000</v>
      </c>
      <c r="C1389" s="16">
        <f t="shared" si="64"/>
        <v>-1</v>
      </c>
      <c r="D1389" s="29">
        <v>61.929660700515782</v>
      </c>
      <c r="E1389" s="29">
        <v>5036.1905080812458</v>
      </c>
      <c r="F1389" s="29">
        <v>3672.1157269643445</v>
      </c>
      <c r="G1389" s="29">
        <f t="shared" si="65"/>
        <v>1</v>
      </c>
      <c r="H1389">
        <v>152550</v>
      </c>
      <c r="I1389">
        <v>1</v>
      </c>
      <c r="J1389">
        <v>154081.81818181818</v>
      </c>
      <c r="K1389">
        <f>IF(B1389&gt;J1389,1,-1)</f>
        <v>1</v>
      </c>
      <c r="L1389">
        <v>7000</v>
      </c>
      <c r="M1389">
        <f t="shared" si="63"/>
        <v>1</v>
      </c>
    </row>
    <row r="1390" spans="1:13" x14ac:dyDescent="0.25">
      <c r="A1390" s="30">
        <v>42261</v>
      </c>
      <c r="B1390" s="16">
        <v>154500</v>
      </c>
      <c r="C1390" s="16">
        <f t="shared" si="64"/>
        <v>1</v>
      </c>
      <c r="D1390" s="29">
        <v>59.130036969272616</v>
      </c>
      <c r="E1390" s="29">
        <v>4962.1769003611571</v>
      </c>
      <c r="F1390" s="29">
        <v>3574.639545030921</v>
      </c>
      <c r="G1390" s="29">
        <f t="shared" si="65"/>
        <v>-1</v>
      </c>
      <c r="H1390">
        <v>153100</v>
      </c>
      <c r="I1390">
        <v>1</v>
      </c>
      <c r="J1390">
        <v>154436.36363636365</v>
      </c>
      <c r="K1390">
        <f>IF(B1390&gt;J1390,1,-1)</f>
        <v>1</v>
      </c>
      <c r="L1390">
        <v>8000</v>
      </c>
      <c r="M1390">
        <f t="shared" si="63"/>
        <v>1</v>
      </c>
    </row>
    <row r="1391" spans="1:13" x14ac:dyDescent="0.25">
      <c r="A1391" s="31">
        <v>42262</v>
      </c>
      <c r="B1391" s="19">
        <v>156500</v>
      </c>
      <c r="C1391" s="16">
        <f t="shared" si="64"/>
        <v>1</v>
      </c>
      <c r="D1391" s="29">
        <v>61.621273400967901</v>
      </c>
      <c r="E1391" s="29">
        <v>4893.4499789067877</v>
      </c>
      <c r="F1391" s="29">
        <v>3617.0768435727514</v>
      </c>
      <c r="G1391" s="29">
        <f t="shared" si="65"/>
        <v>1</v>
      </c>
      <c r="H1391">
        <v>154100</v>
      </c>
      <c r="I1391">
        <v>1</v>
      </c>
      <c r="J1391">
        <v>155054.54545454544</v>
      </c>
      <c r="K1391">
        <f>IF(B1391&gt;J1391,1,-1)</f>
        <v>1</v>
      </c>
      <c r="L1391">
        <v>5000</v>
      </c>
      <c r="M1391">
        <f t="shared" si="63"/>
        <v>1</v>
      </c>
    </row>
    <row r="1392" spans="1:13" x14ac:dyDescent="0.25">
      <c r="A1392" s="30">
        <v>42263</v>
      </c>
      <c r="B1392" s="16">
        <v>163000</v>
      </c>
      <c r="C1392" s="16">
        <f t="shared" si="64"/>
        <v>-1</v>
      </c>
      <c r="D1392" s="29">
        <v>68.369437833536267</v>
      </c>
      <c r="E1392" s="29">
        <v>5115.346408984874</v>
      </c>
      <c r="F1392" s="29">
        <v>4127.6237088853377</v>
      </c>
      <c r="G1392" s="29">
        <f t="shared" si="65"/>
        <v>1</v>
      </c>
      <c r="H1392">
        <v>155250</v>
      </c>
      <c r="I1392">
        <v>1</v>
      </c>
      <c r="J1392">
        <v>156672.72727272726</v>
      </c>
      <c r="K1392">
        <f>IF(B1392&gt;J1392,1,-1)</f>
        <v>1</v>
      </c>
      <c r="L1392">
        <v>11000</v>
      </c>
      <c r="M1392">
        <f t="shared" si="63"/>
        <v>1</v>
      </c>
    </row>
    <row r="1393" spans="1:13" x14ac:dyDescent="0.25">
      <c r="A1393" s="30">
        <v>42264</v>
      </c>
      <c r="B1393" s="16">
        <v>163500</v>
      </c>
      <c r="C1393" s="16">
        <f t="shared" si="64"/>
        <v>1</v>
      </c>
      <c r="D1393" s="29">
        <v>68.823549949103025</v>
      </c>
      <c r="E1393" s="29">
        <v>5071.3930940573828</v>
      </c>
      <c r="F1393" s="29">
        <v>4520.4724072483368</v>
      </c>
      <c r="G1393" s="29">
        <f t="shared" si="65"/>
        <v>1</v>
      </c>
      <c r="H1393">
        <v>156400</v>
      </c>
      <c r="I1393">
        <v>1</v>
      </c>
      <c r="J1393">
        <v>158172.72727272726</v>
      </c>
      <c r="K1393">
        <f>IF(B1393&gt;J1393,1,-1)</f>
        <v>1</v>
      </c>
      <c r="L1393">
        <v>13500</v>
      </c>
      <c r="M1393">
        <f t="shared" si="63"/>
        <v>1</v>
      </c>
    </row>
    <row r="1394" spans="1:13" x14ac:dyDescent="0.25">
      <c r="A1394" s="30">
        <v>42265</v>
      </c>
      <c r="B1394" s="16">
        <v>165500</v>
      </c>
      <c r="C1394" s="16">
        <f t="shared" si="64"/>
        <v>-1</v>
      </c>
      <c r="D1394" s="29">
        <v>70.639344073939014</v>
      </c>
      <c r="E1394" s="29">
        <v>5137.7221587675695</v>
      </c>
      <c r="F1394" s="29">
        <v>4936.2886534615245</v>
      </c>
      <c r="G1394" s="29">
        <f t="shared" si="65"/>
        <v>1</v>
      </c>
      <c r="H1394">
        <v>157950</v>
      </c>
      <c r="I1394">
        <v>1</v>
      </c>
      <c r="J1394">
        <v>159827.27272727274</v>
      </c>
      <c r="K1394">
        <f>IF(B1394&gt;J1394,1,-1)</f>
        <v>1</v>
      </c>
      <c r="L1394">
        <v>13500</v>
      </c>
      <c r="M1394">
        <f t="shared" si="63"/>
        <v>1</v>
      </c>
    </row>
    <row r="1395" spans="1:13" x14ac:dyDescent="0.25">
      <c r="A1395" s="30">
        <v>42268</v>
      </c>
      <c r="B1395" s="16">
        <v>159000</v>
      </c>
      <c r="C1395" s="16">
        <f t="shared" si="64"/>
        <v>1</v>
      </c>
      <c r="D1395" s="29">
        <v>58.677924311050184</v>
      </c>
      <c r="E1395" s="29">
        <v>5449.3134331413148</v>
      </c>
      <c r="F1395" s="29">
        <v>4687.2980924780131</v>
      </c>
      <c r="G1395" s="29">
        <f t="shared" si="65"/>
        <v>-1</v>
      </c>
      <c r="H1395">
        <v>158650</v>
      </c>
      <c r="I1395">
        <v>1</v>
      </c>
      <c r="J1395">
        <v>160018.18181818182</v>
      </c>
      <c r="K1395">
        <f>IF(B1395&gt;J1395,1,-1)</f>
        <v>-1</v>
      </c>
      <c r="L1395">
        <v>2500</v>
      </c>
      <c r="M1395">
        <f t="shared" si="63"/>
        <v>1</v>
      </c>
    </row>
    <row r="1396" spans="1:13" x14ac:dyDescent="0.25">
      <c r="A1396" s="31">
        <v>42269</v>
      </c>
      <c r="B1396" s="19">
        <v>164000</v>
      </c>
      <c r="C1396" s="16">
        <f t="shared" si="64"/>
        <v>-1</v>
      </c>
      <c r="D1396" s="29">
        <v>63.761277485324158</v>
      </c>
      <c r="E1396" s="29">
        <v>5524.3624736312204</v>
      </c>
      <c r="F1396" s="29">
        <v>4837.6639140153711</v>
      </c>
      <c r="G1396" s="29">
        <f t="shared" si="65"/>
        <v>1</v>
      </c>
      <c r="H1396">
        <v>159400</v>
      </c>
      <c r="I1396">
        <v>1</v>
      </c>
      <c r="J1396">
        <v>160990.90909090909</v>
      </c>
      <c r="K1396">
        <f>IF(B1396&gt;J1396,1,-1)</f>
        <v>1</v>
      </c>
      <c r="L1396">
        <v>8500</v>
      </c>
      <c r="M1396">
        <f t="shared" si="63"/>
        <v>1</v>
      </c>
    </row>
    <row r="1397" spans="1:13" x14ac:dyDescent="0.25">
      <c r="A1397" s="30">
        <v>42270</v>
      </c>
      <c r="B1397" s="16">
        <v>157000</v>
      </c>
      <c r="C1397" s="16">
        <f t="shared" si="64"/>
        <v>1</v>
      </c>
      <c r="D1397" s="29">
        <v>53.78551296082955</v>
      </c>
      <c r="E1397" s="29">
        <v>5665.4794398004187</v>
      </c>
      <c r="F1397" s="29">
        <v>4341.9372623536037</v>
      </c>
      <c r="G1397" s="29">
        <f t="shared" si="65"/>
        <v>-1</v>
      </c>
      <c r="H1397">
        <v>159550</v>
      </c>
      <c r="I1397">
        <v>-1</v>
      </c>
      <c r="J1397">
        <v>160554.54545454544</v>
      </c>
      <c r="K1397">
        <f>IF(B1397&gt;J1397,1,-1)</f>
        <v>-1</v>
      </c>
      <c r="L1397">
        <v>500</v>
      </c>
      <c r="M1397">
        <f t="shared" si="63"/>
        <v>1</v>
      </c>
    </row>
    <row r="1398" spans="1:13" x14ac:dyDescent="0.25">
      <c r="A1398" s="30">
        <v>42271</v>
      </c>
      <c r="B1398" s="16">
        <v>158000</v>
      </c>
      <c r="C1398" s="16">
        <f t="shared" si="64"/>
        <v>1</v>
      </c>
      <c r="D1398" s="29">
        <v>54.871749286448406</v>
      </c>
      <c r="E1398" s="29">
        <v>5546.5166226718165</v>
      </c>
      <c r="F1398" s="29">
        <v>3983.8387488025764</v>
      </c>
      <c r="G1398" s="29">
        <f t="shared" si="65"/>
        <v>-1</v>
      </c>
      <c r="H1398">
        <v>159700</v>
      </c>
      <c r="I1398">
        <v>-1</v>
      </c>
      <c r="J1398">
        <v>160272.72727272726</v>
      </c>
      <c r="K1398">
        <f>IF(B1398&gt;J1398,1,-1)</f>
        <v>-1</v>
      </c>
      <c r="L1398">
        <v>2000</v>
      </c>
      <c r="M1398">
        <f t="shared" si="63"/>
        <v>1</v>
      </c>
    </row>
    <row r="1399" spans="1:13" x14ac:dyDescent="0.25">
      <c r="A1399" s="30">
        <v>42272</v>
      </c>
      <c r="B1399" s="16">
        <v>162000</v>
      </c>
      <c r="C1399" s="16">
        <f t="shared" si="64"/>
        <v>1</v>
      </c>
      <c r="D1399" s="29">
        <v>59.020848517464884</v>
      </c>
      <c r="E1399" s="29">
        <v>5614.622578195258</v>
      </c>
      <c r="F1399" s="29">
        <v>3976.9656826437858</v>
      </c>
      <c r="G1399" s="29">
        <f t="shared" si="65"/>
        <v>-1</v>
      </c>
      <c r="H1399">
        <v>160300</v>
      </c>
      <c r="I1399">
        <v>1</v>
      </c>
      <c r="J1399">
        <v>160690.90909090909</v>
      </c>
      <c r="K1399">
        <f>IF(B1399&gt;J1399,1,-1)</f>
        <v>1</v>
      </c>
      <c r="L1399">
        <v>7500</v>
      </c>
      <c r="M1399">
        <f t="shared" si="63"/>
        <v>1</v>
      </c>
    </row>
    <row r="1400" spans="1:13" x14ac:dyDescent="0.25">
      <c r="A1400" s="30">
        <v>42277</v>
      </c>
      <c r="B1400" s="16">
        <v>164000</v>
      </c>
      <c r="C1400" s="16">
        <f t="shared" si="64"/>
        <v>1</v>
      </c>
      <c r="D1400" s="29">
        <v>60.95387562020106</v>
      </c>
      <c r="E1400" s="29">
        <v>5677.8638226098828</v>
      </c>
      <c r="F1400" s="29">
        <v>4085.8034150533204</v>
      </c>
      <c r="G1400" s="29">
        <f t="shared" si="65"/>
        <v>1</v>
      </c>
      <c r="H1400">
        <v>161250</v>
      </c>
      <c r="I1400">
        <v>1</v>
      </c>
      <c r="J1400">
        <v>161363.63636363635</v>
      </c>
      <c r="K1400">
        <f>IF(B1400&gt;J1400,1,-1)</f>
        <v>1</v>
      </c>
      <c r="L1400">
        <v>7500</v>
      </c>
      <c r="M1400">
        <f t="shared" si="63"/>
        <v>1</v>
      </c>
    </row>
    <row r="1401" spans="1:13" x14ac:dyDescent="0.25">
      <c r="A1401" s="31">
        <v>42278</v>
      </c>
      <c r="B1401" s="19">
        <v>168000</v>
      </c>
      <c r="C1401" s="16">
        <f t="shared" si="64"/>
        <v>-1</v>
      </c>
      <c r="D1401" s="29">
        <v>64.555049074081239</v>
      </c>
      <c r="E1401" s="29">
        <v>5629.444978137748</v>
      </c>
      <c r="F1401" s="29">
        <v>4443.60159953314</v>
      </c>
      <c r="G1401" s="29">
        <f t="shared" si="65"/>
        <v>1</v>
      </c>
      <c r="H1401">
        <v>162400</v>
      </c>
      <c r="I1401">
        <v>1</v>
      </c>
      <c r="J1401">
        <v>162590.90909090909</v>
      </c>
      <c r="K1401">
        <f>IF(B1401&gt;J1401,1,-1)</f>
        <v>1</v>
      </c>
      <c r="L1401">
        <v>5000</v>
      </c>
      <c r="M1401">
        <f t="shared" si="63"/>
        <v>1</v>
      </c>
    </row>
    <row r="1402" spans="1:13" x14ac:dyDescent="0.25">
      <c r="A1402" s="30">
        <v>42279</v>
      </c>
      <c r="B1402" s="16">
        <v>167000</v>
      </c>
      <c r="C1402" s="16">
        <f t="shared" si="64"/>
        <v>-1</v>
      </c>
      <c r="D1402" s="29">
        <v>62.990933490015024</v>
      </c>
      <c r="E1402" s="29">
        <v>5513.0560511279091</v>
      </c>
      <c r="F1402" s="29">
        <v>4593.5163982049853</v>
      </c>
      <c r="G1402" s="29">
        <f t="shared" si="65"/>
        <v>1</v>
      </c>
      <c r="H1402">
        <v>162800</v>
      </c>
      <c r="I1402">
        <v>1</v>
      </c>
      <c r="J1402">
        <v>163427.27272727274</v>
      </c>
      <c r="K1402">
        <f>IF(B1402&gt;J1402,1,-1)</f>
        <v>1</v>
      </c>
      <c r="L1402">
        <v>3500</v>
      </c>
      <c r="M1402">
        <f t="shared" si="63"/>
        <v>1</v>
      </c>
    </row>
    <row r="1403" spans="1:13" x14ac:dyDescent="0.25">
      <c r="A1403" s="30">
        <v>42282</v>
      </c>
      <c r="B1403" s="16">
        <v>164000</v>
      </c>
      <c r="C1403" s="16">
        <f t="shared" si="64"/>
        <v>-1</v>
      </c>
      <c r="D1403" s="29">
        <v>58.418035495529828</v>
      </c>
      <c r="E1403" s="29">
        <v>5476.4091903330582</v>
      </c>
      <c r="F1403" s="29">
        <v>4419.3070080110629</v>
      </c>
      <c r="G1403" s="29">
        <f t="shared" si="65"/>
        <v>-1</v>
      </c>
      <c r="H1403">
        <v>162850</v>
      </c>
      <c r="I1403">
        <v>1</v>
      </c>
      <c r="J1403">
        <v>163645.45454545456</v>
      </c>
      <c r="K1403">
        <f>IF(B1403&gt;J1403,1,-1)</f>
        <v>1</v>
      </c>
      <c r="L1403">
        <v>-1500</v>
      </c>
      <c r="M1403">
        <f t="shared" si="63"/>
        <v>-1</v>
      </c>
    </row>
    <row r="1404" spans="1:13" x14ac:dyDescent="0.25">
      <c r="A1404" s="30">
        <v>42283</v>
      </c>
      <c r="B1404" s="16">
        <v>158000</v>
      </c>
      <c r="C1404" s="16">
        <f t="shared" si="64"/>
        <v>1</v>
      </c>
      <c r="D1404" s="29">
        <v>50.518861137651214</v>
      </c>
      <c r="E1404" s="29">
        <v>5728.0942481664106</v>
      </c>
      <c r="F1404" s="29">
        <v>3753.8232178818143</v>
      </c>
      <c r="G1404" s="29">
        <f t="shared" si="65"/>
        <v>-1</v>
      </c>
      <c r="H1404">
        <v>162100</v>
      </c>
      <c r="I1404">
        <v>-1</v>
      </c>
      <c r="J1404">
        <v>162763.63636363635</v>
      </c>
      <c r="K1404">
        <f>IF(B1404&gt;J1404,1,-1)</f>
        <v>-1</v>
      </c>
      <c r="L1404">
        <v>-1000</v>
      </c>
      <c r="M1404">
        <f t="shared" si="63"/>
        <v>-1</v>
      </c>
    </row>
    <row r="1405" spans="1:13" x14ac:dyDescent="0.25">
      <c r="A1405" s="30">
        <v>42284</v>
      </c>
      <c r="B1405" s="16">
        <v>160500</v>
      </c>
      <c r="C1405" s="16">
        <f t="shared" si="64"/>
        <v>1</v>
      </c>
      <c r="D1405" s="29">
        <v>53.34937729736118</v>
      </c>
      <c r="E1405" s="29">
        <v>5711.8018018688099</v>
      </c>
      <c r="F1405" s="29">
        <v>3389.0843712804781</v>
      </c>
      <c r="G1405" s="29">
        <f t="shared" si="65"/>
        <v>-1</v>
      </c>
      <c r="H1405">
        <v>162250</v>
      </c>
      <c r="I1405">
        <v>-1</v>
      </c>
      <c r="J1405">
        <v>162472.72727272726</v>
      </c>
      <c r="K1405">
        <f>IF(B1405&gt;J1405,1,-1)</f>
        <v>-1</v>
      </c>
      <c r="L1405">
        <v>-3500</v>
      </c>
      <c r="M1405">
        <f t="shared" si="63"/>
        <v>-1</v>
      </c>
    </row>
    <row r="1406" spans="1:13" x14ac:dyDescent="0.25">
      <c r="A1406" s="31">
        <v>42285</v>
      </c>
      <c r="B1406" s="19">
        <v>162000</v>
      </c>
      <c r="C1406" s="16">
        <f t="shared" si="64"/>
        <v>-1</v>
      </c>
      <c r="D1406" s="29">
        <v>55.012239493491556</v>
      </c>
      <c r="E1406" s="29">
        <v>5589.5302445924663</v>
      </c>
      <c r="F1406" s="29">
        <v>3184.3563932164107</v>
      </c>
      <c r="G1406" s="29">
        <f t="shared" si="65"/>
        <v>-1</v>
      </c>
      <c r="H1406">
        <v>162050</v>
      </c>
      <c r="I1406">
        <v>-1</v>
      </c>
      <c r="J1406">
        <v>162427.27272727274</v>
      </c>
      <c r="K1406">
        <f>IF(B1406&gt;J1406,1,-1)</f>
        <v>-1</v>
      </c>
      <c r="L1406">
        <v>5000</v>
      </c>
      <c r="M1406">
        <f t="shared" si="63"/>
        <v>1</v>
      </c>
    </row>
    <row r="1407" spans="1:13" x14ac:dyDescent="0.25">
      <c r="A1407" s="30">
        <v>42289</v>
      </c>
      <c r="B1407" s="16">
        <v>159500</v>
      </c>
      <c r="C1407" s="16">
        <f t="shared" si="64"/>
        <v>1</v>
      </c>
      <c r="D1407" s="29">
        <v>51.704290310241078</v>
      </c>
      <c r="E1407" s="29">
        <v>5547.4209414072902</v>
      </c>
      <c r="F1407" s="29">
        <v>2788.237819026981</v>
      </c>
      <c r="G1407" s="29">
        <f t="shared" si="65"/>
        <v>-1</v>
      </c>
      <c r="H1407">
        <v>162300</v>
      </c>
      <c r="I1407">
        <v>-1</v>
      </c>
      <c r="J1407">
        <v>161963.63636363635</v>
      </c>
      <c r="K1407">
        <f>IF(B1407&gt;J1407,1,-1)</f>
        <v>-1</v>
      </c>
      <c r="L1407">
        <v>1500</v>
      </c>
      <c r="M1407">
        <f t="shared" si="63"/>
        <v>1</v>
      </c>
    </row>
    <row r="1408" spans="1:13" x14ac:dyDescent="0.25">
      <c r="A1408" s="30">
        <v>42290</v>
      </c>
      <c r="B1408" s="16">
        <v>163500</v>
      </c>
      <c r="C1408" s="16">
        <f t="shared" si="64"/>
        <v>-1</v>
      </c>
      <c r="D1408" s="29">
        <v>56.238450517431296</v>
      </c>
      <c r="E1408" s="29">
        <v>5508.319445592484</v>
      </c>
      <c r="F1408" s="29">
        <v>2765.2020378925081</v>
      </c>
      <c r="G1408" s="29">
        <f t="shared" si="65"/>
        <v>-1</v>
      </c>
      <c r="H1408">
        <v>162850</v>
      </c>
      <c r="I1408">
        <v>1</v>
      </c>
      <c r="J1408">
        <v>162181.81818181818</v>
      </c>
      <c r="K1408">
        <f>IF(B1408&gt;J1408,1,-1)</f>
        <v>1</v>
      </c>
      <c r="L1408">
        <v>1500</v>
      </c>
      <c r="M1408">
        <f t="shared" si="63"/>
        <v>1</v>
      </c>
    </row>
    <row r="1409" spans="1:13" x14ac:dyDescent="0.25">
      <c r="A1409" s="30">
        <v>42291</v>
      </c>
      <c r="B1409" s="16">
        <v>163000</v>
      </c>
      <c r="C1409" s="16">
        <f t="shared" si="64"/>
        <v>-1</v>
      </c>
      <c r="D1409" s="29">
        <v>55.536571801170936</v>
      </c>
      <c r="E1409" s="29">
        <v>5257.7251994787357</v>
      </c>
      <c r="F1409" s="29">
        <v>2675.7557473980414</v>
      </c>
      <c r="G1409" s="29">
        <f t="shared" si="65"/>
        <v>-1</v>
      </c>
      <c r="H1409">
        <v>162950</v>
      </c>
      <c r="I1409">
        <v>1</v>
      </c>
      <c r="J1409">
        <v>162209.09090909091</v>
      </c>
      <c r="K1409">
        <f>IF(B1409&gt;J1409,1,-1)</f>
        <v>1</v>
      </c>
      <c r="L1409">
        <v>-1000</v>
      </c>
      <c r="M1409">
        <f t="shared" si="63"/>
        <v>-1</v>
      </c>
    </row>
    <row r="1410" spans="1:13" x14ac:dyDescent="0.25">
      <c r="A1410" s="30">
        <v>42292</v>
      </c>
      <c r="B1410" s="16">
        <v>162500</v>
      </c>
      <c r="C1410" s="16">
        <f t="shared" si="64"/>
        <v>-1</v>
      </c>
      <c r="D1410" s="29">
        <v>54.800035343859399</v>
      </c>
      <c r="E1410" s="29">
        <v>5132.1733995159684</v>
      </c>
      <c r="F1410" s="29">
        <v>2535.2977619975863</v>
      </c>
      <c r="G1410" s="29">
        <f t="shared" si="65"/>
        <v>-1</v>
      </c>
      <c r="H1410">
        <v>162800</v>
      </c>
      <c r="I1410">
        <v>-1</v>
      </c>
      <c r="J1410">
        <v>162127.27272727274</v>
      </c>
      <c r="K1410">
        <f>IF(B1410&gt;J1410,1,-1)</f>
        <v>1</v>
      </c>
      <c r="L1410">
        <v>-5500</v>
      </c>
      <c r="M1410">
        <f t="shared" ref="M1410:M1473" si="66">IF(L1410&gt;0,1,IF(L1410=0,0,-1))</f>
        <v>-1</v>
      </c>
    </row>
    <row r="1411" spans="1:13" x14ac:dyDescent="0.25">
      <c r="A1411" s="31">
        <v>42293</v>
      </c>
      <c r="B1411" s="19">
        <v>161000</v>
      </c>
      <c r="C1411" s="16">
        <f t="shared" si="64"/>
        <v>-1</v>
      </c>
      <c r="D1411" s="29">
        <v>52.548486708367022</v>
      </c>
      <c r="E1411" s="29">
        <v>5122.7324424076851</v>
      </c>
      <c r="F1411" s="29">
        <v>2276.7019299943931</v>
      </c>
      <c r="G1411" s="29">
        <f t="shared" si="65"/>
        <v>-1</v>
      </c>
      <c r="H1411">
        <v>162100</v>
      </c>
      <c r="I1411">
        <v>-1</v>
      </c>
      <c r="J1411">
        <v>161800</v>
      </c>
      <c r="K1411">
        <f>IF(B1411&gt;J1411,1,-1)</f>
        <v>-1</v>
      </c>
      <c r="L1411">
        <v>-6000</v>
      </c>
      <c r="M1411">
        <f t="shared" si="66"/>
        <v>-1</v>
      </c>
    </row>
    <row r="1412" spans="1:13" x14ac:dyDescent="0.25">
      <c r="A1412" s="30">
        <v>42296</v>
      </c>
      <c r="B1412" s="16">
        <v>161000</v>
      </c>
      <c r="C1412" s="16">
        <f t="shared" ref="C1412:C1475" si="67">IF(B1413-B1412&gt;500,1,-1)</f>
        <v>1</v>
      </c>
      <c r="D1412" s="29">
        <v>52.548486708367022</v>
      </c>
      <c r="E1412" s="29">
        <v>4971.1086965214217</v>
      </c>
      <c r="F1412" s="29">
        <v>2048.1530367725936</v>
      </c>
      <c r="G1412" s="29">
        <f t="shared" ref="G1412:G1475" si="68">IF(F1412&gt;F1411,1,-1)</f>
        <v>-1</v>
      </c>
      <c r="H1412">
        <v>161500</v>
      </c>
      <c r="I1412">
        <v>-1</v>
      </c>
      <c r="J1412">
        <v>161600</v>
      </c>
      <c r="K1412">
        <f>IF(B1412&gt;J1412,1,-1)</f>
        <v>-1</v>
      </c>
      <c r="L1412">
        <v>-3000</v>
      </c>
      <c r="M1412">
        <f t="shared" si="66"/>
        <v>-1</v>
      </c>
    </row>
    <row r="1413" spans="1:13" x14ac:dyDescent="0.25">
      <c r="A1413" s="30">
        <v>42297</v>
      </c>
      <c r="B1413" s="16">
        <v>162500</v>
      </c>
      <c r="C1413" s="16">
        <f t="shared" si="67"/>
        <v>-1</v>
      </c>
      <c r="D1413" s="29">
        <v>54.706744881524706</v>
      </c>
      <c r="E1413" s="29">
        <v>4794.6009324841771</v>
      </c>
      <c r="F1413" s="29">
        <v>1965.4078579034249</v>
      </c>
      <c r="G1413" s="29">
        <f t="shared" si="68"/>
        <v>-1</v>
      </c>
      <c r="H1413">
        <v>161350</v>
      </c>
      <c r="I1413">
        <v>1</v>
      </c>
      <c r="J1413">
        <v>161781.81818181818</v>
      </c>
      <c r="K1413">
        <f>IF(B1413&gt;J1413,1,-1)</f>
        <v>1</v>
      </c>
      <c r="L1413">
        <v>4500</v>
      </c>
      <c r="M1413">
        <f t="shared" si="66"/>
        <v>1</v>
      </c>
    </row>
    <row r="1414" spans="1:13" x14ac:dyDescent="0.25">
      <c r="A1414" s="30">
        <v>42298</v>
      </c>
      <c r="B1414" s="16">
        <v>163000</v>
      </c>
      <c r="C1414" s="16">
        <f t="shared" si="67"/>
        <v>-1</v>
      </c>
      <c r="D1414" s="29">
        <v>55.434385039364003</v>
      </c>
      <c r="E1414" s="29">
        <v>4559.2722944495927</v>
      </c>
      <c r="F1414" s="29">
        <v>1918.0672435995948</v>
      </c>
      <c r="G1414" s="29">
        <f t="shared" si="68"/>
        <v>-1</v>
      </c>
      <c r="H1414">
        <v>161850</v>
      </c>
      <c r="I1414">
        <v>1</v>
      </c>
      <c r="J1414">
        <v>162081.81818181818</v>
      </c>
      <c r="K1414">
        <f>IF(B1414&gt;J1414,1,-1)</f>
        <v>1</v>
      </c>
      <c r="L1414">
        <v>2500</v>
      </c>
      <c r="M1414">
        <f t="shared" si="66"/>
        <v>1</v>
      </c>
    </row>
    <row r="1415" spans="1:13" x14ac:dyDescent="0.25">
      <c r="A1415" s="30">
        <v>42299</v>
      </c>
      <c r="B1415" s="16">
        <v>162000</v>
      </c>
      <c r="C1415" s="16">
        <f t="shared" si="67"/>
        <v>-1</v>
      </c>
      <c r="D1415" s="29">
        <v>53.580410187183716</v>
      </c>
      <c r="E1415" s="29">
        <v>4697.8957019889076</v>
      </c>
      <c r="F1415" s="29">
        <v>1779.3466227792378</v>
      </c>
      <c r="G1415" s="29">
        <f t="shared" si="68"/>
        <v>-1</v>
      </c>
      <c r="H1415">
        <v>162000</v>
      </c>
      <c r="I1415">
        <v>-1</v>
      </c>
      <c r="J1415">
        <v>162109.09090909091</v>
      </c>
      <c r="K1415">
        <f>IF(B1415&gt;J1415,1,-1)</f>
        <v>-1</v>
      </c>
      <c r="L1415">
        <v>0</v>
      </c>
      <c r="M1415">
        <f t="shared" si="66"/>
        <v>0</v>
      </c>
    </row>
    <row r="1416" spans="1:13" x14ac:dyDescent="0.25">
      <c r="A1416" s="31">
        <v>42300</v>
      </c>
      <c r="B1416" s="19">
        <v>158000</v>
      </c>
      <c r="C1416" s="16">
        <f t="shared" si="67"/>
        <v>1</v>
      </c>
      <c r="D1416" s="29">
        <v>46.833215299912766</v>
      </c>
      <c r="E1416" s="29">
        <v>4898.0460089896997</v>
      </c>
      <c r="F1416" s="29">
        <v>1331.2966022187902</v>
      </c>
      <c r="G1416" s="29">
        <f t="shared" si="68"/>
        <v>-1</v>
      </c>
      <c r="H1416">
        <v>161600</v>
      </c>
      <c r="I1416">
        <v>-1</v>
      </c>
      <c r="J1416">
        <v>161381.81818181818</v>
      </c>
      <c r="K1416">
        <f>IF(B1416&gt;J1416,1,-1)</f>
        <v>-1</v>
      </c>
      <c r="L1416">
        <v>-1500</v>
      </c>
      <c r="M1416">
        <f t="shared" si="66"/>
        <v>-1</v>
      </c>
    </row>
    <row r="1417" spans="1:13" x14ac:dyDescent="0.25">
      <c r="A1417" s="30">
        <v>42303</v>
      </c>
      <c r="B1417" s="16">
        <v>159000</v>
      </c>
      <c r="C1417" s="16">
        <f t="shared" si="67"/>
        <v>-1</v>
      </c>
      <c r="D1417" s="29">
        <v>48.576636769580162</v>
      </c>
      <c r="E1417" s="29">
        <v>4762.4712940618638</v>
      </c>
      <c r="F1417" s="29">
        <v>1044.8608698455791</v>
      </c>
      <c r="G1417" s="29">
        <f t="shared" si="68"/>
        <v>-1</v>
      </c>
      <c r="H1417">
        <v>161550</v>
      </c>
      <c r="I1417">
        <v>-1</v>
      </c>
      <c r="J1417">
        <v>160909.09090909091</v>
      </c>
      <c r="K1417">
        <f>IF(B1417&gt;J1417,1,-1)</f>
        <v>-1</v>
      </c>
      <c r="L1417">
        <v>-4500</v>
      </c>
      <c r="M1417">
        <f t="shared" si="66"/>
        <v>-1</v>
      </c>
    </row>
    <row r="1418" spans="1:13" x14ac:dyDescent="0.25">
      <c r="A1418" s="30">
        <v>42304</v>
      </c>
      <c r="B1418" s="16">
        <v>159000</v>
      </c>
      <c r="C1418" s="16">
        <f t="shared" si="67"/>
        <v>-1</v>
      </c>
      <c r="D1418" s="29">
        <v>48.576636769580162</v>
      </c>
      <c r="E1418" s="29">
        <v>4600.8662016288736</v>
      </c>
      <c r="F1418" s="29">
        <v>808.53816362901125</v>
      </c>
      <c r="G1418" s="29">
        <f t="shared" si="68"/>
        <v>-1</v>
      </c>
      <c r="H1418">
        <v>161100</v>
      </c>
      <c r="I1418">
        <v>-1</v>
      </c>
      <c r="J1418">
        <v>160445.45454545456</v>
      </c>
      <c r="K1418">
        <f>IF(B1418&gt;J1418,1,-1)</f>
        <v>-1</v>
      </c>
      <c r="L1418">
        <v>-4000</v>
      </c>
      <c r="M1418">
        <f t="shared" si="66"/>
        <v>-1</v>
      </c>
    </row>
    <row r="1419" spans="1:13" x14ac:dyDescent="0.25">
      <c r="A1419" s="30">
        <v>42305</v>
      </c>
      <c r="B1419" s="16">
        <v>155500</v>
      </c>
      <c r="C1419" s="16">
        <f t="shared" si="67"/>
        <v>-1</v>
      </c>
      <c r="D1419" s="29">
        <v>42.870317068472239</v>
      </c>
      <c r="E1419" s="29">
        <v>4629.3757586553829</v>
      </c>
      <c r="F1419" s="29">
        <v>334.96865689376136</v>
      </c>
      <c r="G1419" s="29">
        <f t="shared" si="68"/>
        <v>-1</v>
      </c>
      <c r="H1419">
        <v>160350</v>
      </c>
      <c r="I1419">
        <v>-1</v>
      </c>
      <c r="J1419">
        <v>159427.27272727274</v>
      </c>
      <c r="K1419">
        <f>IF(B1419&gt;J1419,1,-1)</f>
        <v>-1</v>
      </c>
      <c r="L1419">
        <v>-7000</v>
      </c>
      <c r="M1419">
        <f t="shared" si="66"/>
        <v>-1</v>
      </c>
    </row>
    <row r="1420" spans="1:13" x14ac:dyDescent="0.25">
      <c r="A1420" s="30">
        <v>42306</v>
      </c>
      <c r="B1420" s="16">
        <v>153500</v>
      </c>
      <c r="C1420" s="16">
        <f t="shared" si="67"/>
        <v>1</v>
      </c>
      <c r="D1420" s="29">
        <v>39.980170092784611</v>
      </c>
      <c r="E1420" s="29">
        <v>4512.9917758942838</v>
      </c>
      <c r="F1420" s="29">
        <v>-199.42304960131878</v>
      </c>
      <c r="G1420" s="29">
        <f t="shared" si="68"/>
        <v>-1</v>
      </c>
      <c r="H1420">
        <v>159450</v>
      </c>
      <c r="I1420">
        <v>-1</v>
      </c>
      <c r="J1420">
        <v>158181.81818181818</v>
      </c>
      <c r="K1420">
        <f>IF(B1420&gt;J1420,1,-1)</f>
        <v>-1</v>
      </c>
      <c r="L1420">
        <v>-7500</v>
      </c>
      <c r="M1420">
        <f t="shared" si="66"/>
        <v>-1</v>
      </c>
    </row>
    <row r="1421" spans="1:13" x14ac:dyDescent="0.25">
      <c r="A1421" s="31">
        <v>42307</v>
      </c>
      <c r="B1421" s="19">
        <v>156000</v>
      </c>
      <c r="C1421" s="16">
        <f t="shared" si="67"/>
        <v>1</v>
      </c>
      <c r="D1421" s="29">
        <v>44.97391701048776</v>
      </c>
      <c r="E1421" s="29">
        <v>4762.0637919018354</v>
      </c>
      <c r="F1421" s="29">
        <v>-416.40318375441711</v>
      </c>
      <c r="G1421" s="29">
        <f t="shared" si="68"/>
        <v>-1</v>
      </c>
      <c r="H1421">
        <v>158950</v>
      </c>
      <c r="I1421">
        <v>-1</v>
      </c>
      <c r="J1421">
        <v>157554.54545454544</v>
      </c>
      <c r="K1421">
        <f>IF(B1421&gt;J1421,1,-1)</f>
        <v>-1</v>
      </c>
      <c r="L1421">
        <v>-5000</v>
      </c>
      <c r="M1421">
        <f t="shared" si="66"/>
        <v>-1</v>
      </c>
    </row>
    <row r="1422" spans="1:13" x14ac:dyDescent="0.25">
      <c r="A1422" s="30">
        <v>42310</v>
      </c>
      <c r="B1422" s="16">
        <v>158500</v>
      </c>
      <c r="C1422" s="16">
        <f t="shared" si="67"/>
        <v>1</v>
      </c>
      <c r="D1422" s="29">
        <v>49.49890323793062</v>
      </c>
      <c r="E1422" s="29">
        <v>4636.2020924802755</v>
      </c>
      <c r="F1422" s="29">
        <v>-382.2263295011071</v>
      </c>
      <c r="G1422" s="29">
        <f t="shared" si="68"/>
        <v>1</v>
      </c>
      <c r="H1422">
        <v>158700</v>
      </c>
      <c r="I1422">
        <v>-1</v>
      </c>
      <c r="J1422">
        <v>157472.72727272726</v>
      </c>
      <c r="K1422">
        <f>IF(B1422&gt;J1422,1,-1)</f>
        <v>1</v>
      </c>
      <c r="L1422">
        <v>-4000</v>
      </c>
      <c r="M1422">
        <f t="shared" si="66"/>
        <v>-1</v>
      </c>
    </row>
    <row r="1423" spans="1:13" x14ac:dyDescent="0.25">
      <c r="A1423" s="30">
        <v>42311</v>
      </c>
      <c r="B1423" s="16">
        <v>162500</v>
      </c>
      <c r="C1423" s="16">
        <f t="shared" si="67"/>
        <v>1</v>
      </c>
      <c r="D1423" s="29">
        <v>55.766545327929322</v>
      </c>
      <c r="E1423" s="29">
        <v>4733.6162287316838</v>
      </c>
      <c r="F1423" s="29">
        <v>-32.005417143082013</v>
      </c>
      <c r="G1423" s="29">
        <f t="shared" si="68"/>
        <v>1</v>
      </c>
      <c r="H1423">
        <v>158700</v>
      </c>
      <c r="I1423">
        <v>1</v>
      </c>
      <c r="J1423">
        <v>158163.63636363635</v>
      </c>
      <c r="K1423">
        <f>IF(B1423&gt;J1423,1,-1)</f>
        <v>1</v>
      </c>
      <c r="L1423">
        <v>-500</v>
      </c>
      <c r="M1423">
        <f t="shared" si="66"/>
        <v>-1</v>
      </c>
    </row>
    <row r="1424" spans="1:13" x14ac:dyDescent="0.25">
      <c r="A1424" s="30">
        <v>42312</v>
      </c>
      <c r="B1424" s="16">
        <v>165500</v>
      </c>
      <c r="C1424" s="16">
        <f t="shared" si="67"/>
        <v>-1</v>
      </c>
      <c r="D1424" s="29">
        <v>59.79660986904409</v>
      </c>
      <c r="E1424" s="29">
        <v>4752.6436409651351</v>
      </c>
      <c r="F1424" s="29">
        <v>482.06515997095266</v>
      </c>
      <c r="G1424" s="29">
        <f t="shared" si="68"/>
        <v>1</v>
      </c>
      <c r="H1424">
        <v>158950</v>
      </c>
      <c r="I1424">
        <v>1</v>
      </c>
      <c r="J1424">
        <v>159400</v>
      </c>
      <c r="K1424">
        <f>IF(B1424&gt;J1424,1,-1)</f>
        <v>1</v>
      </c>
      <c r="L1424">
        <v>3500</v>
      </c>
      <c r="M1424">
        <f t="shared" si="66"/>
        <v>1</v>
      </c>
    </row>
    <row r="1425" spans="1:13" x14ac:dyDescent="0.25">
      <c r="A1425" s="30">
        <v>42313</v>
      </c>
      <c r="B1425" s="16">
        <v>165500</v>
      </c>
      <c r="C1425" s="16">
        <f t="shared" si="67"/>
        <v>-1</v>
      </c>
      <c r="D1425" s="29">
        <v>59.79660986904409</v>
      </c>
      <c r="E1425" s="29">
        <v>4663.169095181911</v>
      </c>
      <c r="F1425" s="29">
        <v>879.33338808058761</v>
      </c>
      <c r="G1425" s="29">
        <f t="shared" si="68"/>
        <v>1</v>
      </c>
      <c r="H1425">
        <v>159300</v>
      </c>
      <c r="I1425">
        <v>1</v>
      </c>
      <c r="J1425">
        <v>160590.90909090909</v>
      </c>
      <c r="K1425">
        <f>IF(B1425&gt;J1425,1,-1)</f>
        <v>1</v>
      </c>
      <c r="L1425">
        <v>7500</v>
      </c>
      <c r="M1425">
        <f t="shared" si="66"/>
        <v>1</v>
      </c>
    </row>
    <row r="1426" spans="1:13" x14ac:dyDescent="0.25">
      <c r="A1426" s="31">
        <v>42314</v>
      </c>
      <c r="B1426" s="19">
        <v>164500</v>
      </c>
      <c r="C1426" s="16">
        <f t="shared" si="67"/>
        <v>-1</v>
      </c>
      <c r="D1426" s="29">
        <v>57.76213426886514</v>
      </c>
      <c r="E1426" s="29">
        <v>4580.0855883832028</v>
      </c>
      <c r="F1426" s="29">
        <v>1100.7904512652603</v>
      </c>
      <c r="G1426" s="29">
        <f t="shared" si="68"/>
        <v>1</v>
      </c>
      <c r="H1426">
        <v>159950</v>
      </c>
      <c r="I1426">
        <v>1</v>
      </c>
      <c r="J1426">
        <v>161536.36363636365</v>
      </c>
      <c r="K1426">
        <f>IF(B1426&gt;J1426,1,-1)</f>
        <v>1</v>
      </c>
      <c r="L1426">
        <v>5500</v>
      </c>
      <c r="M1426">
        <f t="shared" si="66"/>
        <v>1</v>
      </c>
    </row>
    <row r="1427" spans="1:13" x14ac:dyDescent="0.25">
      <c r="A1427" s="30">
        <v>42317</v>
      </c>
      <c r="B1427" s="16">
        <v>165000</v>
      </c>
      <c r="C1427" s="16">
        <f t="shared" si="67"/>
        <v>-1</v>
      </c>
      <c r="D1427" s="29">
        <v>58.522019860859245</v>
      </c>
      <c r="E1427" s="29">
        <v>4431.5080463558315</v>
      </c>
      <c r="F1427" s="29">
        <v>1301.6381167089276</v>
      </c>
      <c r="G1427" s="29">
        <f t="shared" si="68"/>
        <v>1</v>
      </c>
      <c r="H1427">
        <v>160550</v>
      </c>
      <c r="I1427">
        <v>1</v>
      </c>
      <c r="J1427">
        <v>162454.54545454544</v>
      </c>
      <c r="K1427">
        <f>IF(B1427&gt;J1427,1,-1)</f>
        <v>1</v>
      </c>
      <c r="L1427">
        <v>6000</v>
      </c>
      <c r="M1427">
        <f t="shared" si="66"/>
        <v>1</v>
      </c>
    </row>
    <row r="1428" spans="1:13" x14ac:dyDescent="0.25">
      <c r="A1428" s="30">
        <v>42318</v>
      </c>
      <c r="B1428" s="16">
        <v>162500</v>
      </c>
      <c r="C1428" s="16">
        <f t="shared" si="67"/>
        <v>-1</v>
      </c>
      <c r="D1428" s="29">
        <v>53.353525415872802</v>
      </c>
      <c r="E1428" s="29">
        <v>4329.2574716161298</v>
      </c>
      <c r="F1428" s="29">
        <v>1244.7337165100034</v>
      </c>
      <c r="G1428" s="29">
        <f t="shared" si="68"/>
        <v>-1</v>
      </c>
      <c r="H1428">
        <v>160900</v>
      </c>
      <c r="I1428">
        <v>1</v>
      </c>
      <c r="J1428">
        <v>162809.09090909091</v>
      </c>
      <c r="K1428">
        <f>IF(B1428&gt;J1428,1,-1)</f>
        <v>-1</v>
      </c>
      <c r="L1428">
        <v>7000</v>
      </c>
      <c r="M1428">
        <f t="shared" si="66"/>
        <v>1</v>
      </c>
    </row>
    <row r="1429" spans="1:13" x14ac:dyDescent="0.25">
      <c r="A1429" s="30">
        <v>42319</v>
      </c>
      <c r="B1429" s="16">
        <v>163000</v>
      </c>
      <c r="C1429" s="16">
        <f t="shared" si="67"/>
        <v>-1</v>
      </c>
      <c r="D1429" s="29">
        <v>54.224277717969848</v>
      </c>
      <c r="E1429" s="29">
        <v>4341.453366500692</v>
      </c>
      <c r="F1429" s="29">
        <v>1225.8515372485854</v>
      </c>
      <c r="G1429" s="29">
        <f t="shared" si="68"/>
        <v>-1</v>
      </c>
      <c r="H1429">
        <v>161650</v>
      </c>
      <c r="I1429">
        <v>1</v>
      </c>
      <c r="J1429">
        <v>163190.90909090909</v>
      </c>
      <c r="K1429">
        <f>IF(B1429&gt;J1429,1,-1)</f>
        <v>-1</v>
      </c>
      <c r="L1429">
        <v>9500</v>
      </c>
      <c r="M1429">
        <f t="shared" si="66"/>
        <v>1</v>
      </c>
    </row>
    <row r="1430" spans="1:13" x14ac:dyDescent="0.25">
      <c r="A1430" s="30">
        <v>42320</v>
      </c>
      <c r="B1430" s="16">
        <v>160500</v>
      </c>
      <c r="C1430" s="16">
        <f t="shared" si="67"/>
        <v>-1</v>
      </c>
      <c r="D1430" s="29">
        <v>49.271733781308654</v>
      </c>
      <c r="E1430" s="29">
        <v>4281.3495546077856</v>
      </c>
      <c r="F1430" s="29">
        <v>997.65778953954577</v>
      </c>
      <c r="G1430" s="29">
        <f t="shared" si="68"/>
        <v>-1</v>
      </c>
      <c r="H1430">
        <v>162350</v>
      </c>
      <c r="I1430">
        <v>-1</v>
      </c>
      <c r="J1430">
        <v>162981.81818181818</v>
      </c>
      <c r="K1430">
        <f>IF(B1430&gt;J1430,1,-1)</f>
        <v>-1</v>
      </c>
      <c r="L1430">
        <v>4500</v>
      </c>
      <c r="M1430">
        <f t="shared" si="66"/>
        <v>1</v>
      </c>
    </row>
    <row r="1431" spans="1:13" x14ac:dyDescent="0.25">
      <c r="A1431" s="31">
        <v>42321</v>
      </c>
      <c r="B1431" s="19">
        <v>156500</v>
      </c>
      <c r="C1431" s="16">
        <f t="shared" si="67"/>
        <v>1</v>
      </c>
      <c r="D1431" s="29">
        <v>42.571923560899293</v>
      </c>
      <c r="E1431" s="29">
        <v>4296.9674435643728</v>
      </c>
      <c r="F1431" s="29">
        <v>488.41587564168731</v>
      </c>
      <c r="G1431" s="29">
        <f t="shared" si="68"/>
        <v>-1</v>
      </c>
      <c r="H1431">
        <v>162400</v>
      </c>
      <c r="I1431">
        <v>-1</v>
      </c>
      <c r="J1431">
        <v>161918.18181818182</v>
      </c>
      <c r="K1431">
        <f>IF(B1431&gt;J1431,1,-1)</f>
        <v>-1</v>
      </c>
      <c r="L1431">
        <v>-2000</v>
      </c>
      <c r="M1431">
        <f t="shared" si="66"/>
        <v>-1</v>
      </c>
    </row>
    <row r="1432" spans="1:13" x14ac:dyDescent="0.25">
      <c r="A1432" s="30">
        <v>42324</v>
      </c>
      <c r="B1432" s="16">
        <v>158000</v>
      </c>
      <c r="C1432" s="16">
        <f t="shared" si="67"/>
        <v>-1</v>
      </c>
      <c r="D1432" s="29">
        <v>45.561350542439598</v>
      </c>
      <c r="E1432" s="29">
        <v>4490.0411975954894</v>
      </c>
      <c r="F1432" s="29">
        <v>203.52929494518321</v>
      </c>
      <c r="G1432" s="29">
        <f t="shared" si="68"/>
        <v>-1</v>
      </c>
      <c r="H1432">
        <v>162350</v>
      </c>
      <c r="I1432">
        <v>-1</v>
      </c>
      <c r="J1432">
        <v>161118.18181818182</v>
      </c>
      <c r="K1432">
        <f>IF(B1432&gt;J1432,1,-1)</f>
        <v>-1</v>
      </c>
      <c r="L1432">
        <v>-4500</v>
      </c>
      <c r="M1432">
        <f t="shared" si="66"/>
        <v>-1</v>
      </c>
    </row>
    <row r="1433" spans="1:13" x14ac:dyDescent="0.25">
      <c r="A1433" s="30">
        <v>42325</v>
      </c>
      <c r="B1433" s="16">
        <v>157000</v>
      </c>
      <c r="C1433" s="16">
        <f t="shared" si="67"/>
        <v>1</v>
      </c>
      <c r="D1433" s="29">
        <v>43.919934082499587</v>
      </c>
      <c r="E1433" s="29">
        <v>4419.3239691958115</v>
      </c>
      <c r="F1433" s="29">
        <v>-101.76394400445861</v>
      </c>
      <c r="G1433" s="29">
        <f t="shared" si="68"/>
        <v>-1</v>
      </c>
      <c r="H1433">
        <v>161800</v>
      </c>
      <c r="I1433">
        <v>-1</v>
      </c>
      <c r="J1433">
        <v>160145.45454545456</v>
      </c>
      <c r="K1433">
        <f>IF(B1433&gt;J1433,1,-1)</f>
        <v>-1</v>
      </c>
      <c r="L1433">
        <v>-8500</v>
      </c>
      <c r="M1433">
        <f t="shared" si="66"/>
        <v>-1</v>
      </c>
    </row>
    <row r="1434" spans="1:13" x14ac:dyDescent="0.25">
      <c r="A1434" s="30">
        <v>42326</v>
      </c>
      <c r="B1434" s="16">
        <v>158000</v>
      </c>
      <c r="C1434" s="16">
        <f t="shared" si="67"/>
        <v>1</v>
      </c>
      <c r="D1434" s="29">
        <v>46.014453452139499</v>
      </c>
      <c r="E1434" s="29">
        <v>4353.657971396111</v>
      </c>
      <c r="F1434" s="29">
        <v>-260.02202074273373</v>
      </c>
      <c r="G1434" s="29">
        <f t="shared" si="68"/>
        <v>-1</v>
      </c>
      <c r="H1434">
        <v>161050</v>
      </c>
      <c r="I1434">
        <v>-1</v>
      </c>
      <c r="J1434">
        <v>159454.54545454544</v>
      </c>
      <c r="K1434">
        <f>IF(B1434&gt;J1434,1,-1)</f>
        <v>-1</v>
      </c>
      <c r="L1434">
        <v>-7500</v>
      </c>
      <c r="M1434">
        <f t="shared" si="66"/>
        <v>-1</v>
      </c>
    </row>
    <row r="1435" spans="1:13" x14ac:dyDescent="0.25">
      <c r="A1435" s="30">
        <v>42327</v>
      </c>
      <c r="B1435" s="16">
        <v>159500</v>
      </c>
      <c r="C1435" s="16">
        <f t="shared" si="67"/>
        <v>-1</v>
      </c>
      <c r="D1435" s="29">
        <v>49.08621294963968</v>
      </c>
      <c r="E1435" s="29">
        <v>4221.2538305821026</v>
      </c>
      <c r="F1435" s="29">
        <v>-261.39205783689977</v>
      </c>
      <c r="G1435" s="29">
        <f t="shared" si="68"/>
        <v>-1</v>
      </c>
      <c r="H1435">
        <v>160450</v>
      </c>
      <c r="I1435">
        <v>-1</v>
      </c>
      <c r="J1435">
        <v>159172.72727272726</v>
      </c>
      <c r="K1435">
        <f>IF(B1435&gt;J1435,1,-1)</f>
        <v>1</v>
      </c>
      <c r="L1435">
        <v>-5000</v>
      </c>
      <c r="M1435">
        <f t="shared" si="66"/>
        <v>-1</v>
      </c>
    </row>
    <row r="1436" spans="1:13" x14ac:dyDescent="0.25">
      <c r="A1436" s="31">
        <v>42328</v>
      </c>
      <c r="B1436" s="19">
        <v>158000</v>
      </c>
      <c r="C1436" s="16">
        <f t="shared" si="67"/>
        <v>-1</v>
      </c>
      <c r="D1436" s="29">
        <v>46.252046551926291</v>
      </c>
      <c r="E1436" s="29">
        <v>4098.3071283976669</v>
      </c>
      <c r="F1436" s="29">
        <v>-379.14474151082686</v>
      </c>
      <c r="G1436" s="29">
        <f t="shared" si="68"/>
        <v>-1</v>
      </c>
      <c r="H1436">
        <v>159800</v>
      </c>
      <c r="I1436">
        <v>-1</v>
      </c>
      <c r="J1436">
        <v>158727.27272727274</v>
      </c>
      <c r="K1436">
        <f>IF(B1436&gt;J1436,1,-1)</f>
        <v>-1</v>
      </c>
      <c r="L1436">
        <v>-7000</v>
      </c>
      <c r="M1436">
        <f t="shared" si="66"/>
        <v>-1</v>
      </c>
    </row>
    <row r="1437" spans="1:13" x14ac:dyDescent="0.25">
      <c r="A1437" s="30">
        <v>42331</v>
      </c>
      <c r="B1437" s="16">
        <v>157000</v>
      </c>
      <c r="C1437" s="16">
        <f t="shared" si="67"/>
        <v>-1</v>
      </c>
      <c r="D1437" s="29">
        <v>44.411060957405986</v>
      </c>
      <c r="E1437" s="29">
        <v>4019.8566192264047</v>
      </c>
      <c r="F1437" s="29">
        <v>-546.85245958573068</v>
      </c>
      <c r="G1437" s="29">
        <f t="shared" si="68"/>
        <v>-1</v>
      </c>
      <c r="H1437">
        <v>159000</v>
      </c>
      <c r="I1437">
        <v>-1</v>
      </c>
      <c r="J1437">
        <v>158218.18181818182</v>
      </c>
      <c r="K1437">
        <f>IF(B1437&gt;J1437,1,-1)</f>
        <v>-1</v>
      </c>
      <c r="L1437">
        <v>-5500</v>
      </c>
      <c r="M1437">
        <f t="shared" si="66"/>
        <v>-1</v>
      </c>
    </row>
    <row r="1438" spans="1:13" x14ac:dyDescent="0.25">
      <c r="A1438" s="30">
        <v>42332</v>
      </c>
      <c r="B1438" s="16">
        <v>155000</v>
      </c>
      <c r="C1438" s="16">
        <f t="shared" si="67"/>
        <v>-1</v>
      </c>
      <c r="D1438" s="29">
        <v>40.904322925190542</v>
      </c>
      <c r="E1438" s="29">
        <v>4018.4382892816616</v>
      </c>
      <c r="F1438" s="29">
        <v>-831.55961808218854</v>
      </c>
      <c r="G1438" s="29">
        <f t="shared" si="68"/>
        <v>-1</v>
      </c>
      <c r="H1438">
        <v>158250</v>
      </c>
      <c r="I1438">
        <v>-1</v>
      </c>
      <c r="J1438">
        <v>157490.90909090909</v>
      </c>
      <c r="K1438">
        <f>IF(B1438&gt;J1438,1,-1)</f>
        <v>-1</v>
      </c>
      <c r="L1438">
        <v>-8000</v>
      </c>
      <c r="M1438">
        <f t="shared" si="66"/>
        <v>-1</v>
      </c>
    </row>
    <row r="1439" spans="1:13" x14ac:dyDescent="0.25">
      <c r="A1439" s="30">
        <v>42333</v>
      </c>
      <c r="B1439" s="16">
        <v>151500</v>
      </c>
      <c r="C1439" s="16">
        <f t="shared" si="67"/>
        <v>1</v>
      </c>
      <c r="D1439" s="29">
        <v>35.605791105765988</v>
      </c>
      <c r="E1439" s="29">
        <v>4088.549840047257</v>
      </c>
      <c r="F1439" s="29">
        <v>-1324.3465984645009</v>
      </c>
      <c r="G1439" s="29">
        <f t="shared" si="68"/>
        <v>-1</v>
      </c>
      <c r="H1439">
        <v>157100</v>
      </c>
      <c r="I1439">
        <v>-1</v>
      </c>
      <c r="J1439">
        <v>156263.63636363635</v>
      </c>
      <c r="K1439">
        <f>IF(B1439&gt;J1439,1,-1)</f>
        <v>-1</v>
      </c>
      <c r="L1439">
        <v>-9000</v>
      </c>
      <c r="M1439">
        <f t="shared" si="66"/>
        <v>-1</v>
      </c>
    </row>
    <row r="1440" spans="1:13" x14ac:dyDescent="0.25">
      <c r="A1440" s="30">
        <v>42334</v>
      </c>
      <c r="B1440" s="16">
        <v>152500</v>
      </c>
      <c r="C1440" s="16">
        <f t="shared" si="67"/>
        <v>-1</v>
      </c>
      <c r="D1440" s="29">
        <v>38.073967715478368</v>
      </c>
      <c r="E1440" s="29">
        <v>3975.081994329596</v>
      </c>
      <c r="F1440" s="29">
        <v>-1615.5689153057465</v>
      </c>
      <c r="G1440" s="29">
        <f t="shared" si="68"/>
        <v>-1</v>
      </c>
      <c r="H1440">
        <v>156300</v>
      </c>
      <c r="I1440">
        <v>-1</v>
      </c>
      <c r="J1440">
        <v>155427.27272727274</v>
      </c>
      <c r="K1440">
        <f>IF(B1440&gt;J1440,1,-1)</f>
        <v>-1</v>
      </c>
      <c r="L1440">
        <v>-4000</v>
      </c>
      <c r="M1440">
        <f t="shared" si="66"/>
        <v>-1</v>
      </c>
    </row>
    <row r="1441" spans="1:13" x14ac:dyDescent="0.25">
      <c r="A1441" s="31">
        <v>42335</v>
      </c>
      <c r="B1441" s="19">
        <v>151000</v>
      </c>
      <c r="C1441" s="16">
        <f t="shared" si="67"/>
        <v>-1</v>
      </c>
      <c r="D1441" s="29">
        <v>35.854017723095296</v>
      </c>
      <c r="E1441" s="29">
        <v>3869.7189947346246</v>
      </c>
      <c r="F1441" s="29">
        <v>-1944.9816260468506</v>
      </c>
      <c r="G1441" s="29">
        <f t="shared" si="68"/>
        <v>-1</v>
      </c>
      <c r="H1441">
        <v>155750</v>
      </c>
      <c r="I1441">
        <v>-1</v>
      </c>
      <c r="J1441">
        <v>154463.63636363635</v>
      </c>
      <c r="K1441">
        <f>IF(B1441&gt;J1441,1,-1)</f>
        <v>-1</v>
      </c>
      <c r="L1441">
        <v>-7000</v>
      </c>
      <c r="M1441">
        <f t="shared" si="66"/>
        <v>-1</v>
      </c>
    </row>
    <row r="1442" spans="1:13" x14ac:dyDescent="0.25">
      <c r="A1442" s="30">
        <v>42338</v>
      </c>
      <c r="B1442" s="16">
        <v>147500</v>
      </c>
      <c r="C1442" s="16">
        <f t="shared" si="67"/>
        <v>1</v>
      </c>
      <c r="D1442" s="29">
        <v>31.272226225742912</v>
      </c>
      <c r="E1442" s="29">
        <v>4021.8819236821514</v>
      </c>
      <c r="F1442" s="29">
        <v>-2460.105754108401</v>
      </c>
      <c r="G1442" s="29">
        <f t="shared" si="68"/>
        <v>-1</v>
      </c>
      <c r="H1442">
        <v>154700</v>
      </c>
      <c r="I1442">
        <v>-1</v>
      </c>
      <c r="J1442">
        <v>152963.63636363635</v>
      </c>
      <c r="K1442">
        <f>IF(B1442&gt;J1442,1,-1)</f>
        <v>-1</v>
      </c>
      <c r="L1442">
        <v>-9500</v>
      </c>
      <c r="M1442">
        <f t="shared" si="66"/>
        <v>-1</v>
      </c>
    </row>
    <row r="1443" spans="1:13" x14ac:dyDescent="0.25">
      <c r="A1443" s="30">
        <v>42339</v>
      </c>
      <c r="B1443" s="16">
        <v>153000</v>
      </c>
      <c r="C1443" s="16">
        <f t="shared" si="67"/>
        <v>-1</v>
      </c>
      <c r="D1443" s="29">
        <v>43.49254580075506</v>
      </c>
      <c r="E1443" s="29">
        <v>4163.1760719905697</v>
      </c>
      <c r="F1443" s="29">
        <v>-2396.9112019730965</v>
      </c>
      <c r="G1443" s="29">
        <f t="shared" si="68"/>
        <v>1</v>
      </c>
      <c r="H1443">
        <v>154300</v>
      </c>
      <c r="I1443">
        <v>-1</v>
      </c>
      <c r="J1443">
        <v>152654.54545454544</v>
      </c>
      <c r="K1443">
        <f>IF(B1443&gt;J1443,1,-1)</f>
        <v>1</v>
      </c>
      <c r="L1443">
        <v>-5000</v>
      </c>
      <c r="M1443">
        <f t="shared" si="66"/>
        <v>-1</v>
      </c>
    </row>
    <row r="1444" spans="1:13" x14ac:dyDescent="0.25">
      <c r="A1444" s="30">
        <v>42340</v>
      </c>
      <c r="B1444" s="16">
        <v>152000</v>
      </c>
      <c r="C1444" s="16">
        <f t="shared" si="67"/>
        <v>1</v>
      </c>
      <c r="D1444" s="29">
        <v>42.02927671643846</v>
      </c>
      <c r="E1444" s="29">
        <v>4115.8063525626721</v>
      </c>
      <c r="F1444" s="29">
        <v>-2399.856653126626</v>
      </c>
      <c r="G1444" s="29">
        <f t="shared" si="68"/>
        <v>-1</v>
      </c>
      <c r="H1444">
        <v>153700</v>
      </c>
      <c r="I1444">
        <v>-1</v>
      </c>
      <c r="J1444">
        <v>152236.36363636365</v>
      </c>
      <c r="K1444">
        <f>IF(B1444&gt;J1444,1,-1)</f>
        <v>-1</v>
      </c>
      <c r="L1444">
        <v>-7500</v>
      </c>
      <c r="M1444">
        <f t="shared" si="66"/>
        <v>-1</v>
      </c>
    </row>
    <row r="1445" spans="1:13" x14ac:dyDescent="0.25">
      <c r="A1445" s="30">
        <v>42341</v>
      </c>
      <c r="B1445" s="16">
        <v>153000</v>
      </c>
      <c r="C1445" s="16">
        <f t="shared" si="67"/>
        <v>-1</v>
      </c>
      <c r="D1445" s="29">
        <v>44.056239193960174</v>
      </c>
      <c r="E1445" s="29">
        <v>4000.3916130939101</v>
      </c>
      <c r="F1445" s="29">
        <v>-2295.0434692369308</v>
      </c>
      <c r="G1445" s="29">
        <f t="shared" si="68"/>
        <v>1</v>
      </c>
      <c r="H1445">
        <v>153050</v>
      </c>
      <c r="I1445">
        <v>-1</v>
      </c>
      <c r="J1445">
        <v>152109.09090909091</v>
      </c>
      <c r="K1445">
        <f>IF(B1445&gt;J1445,1,-1)</f>
        <v>1</v>
      </c>
      <c r="L1445">
        <v>-5000</v>
      </c>
      <c r="M1445">
        <f t="shared" si="66"/>
        <v>-1</v>
      </c>
    </row>
    <row r="1446" spans="1:13" x14ac:dyDescent="0.25">
      <c r="A1446" s="31">
        <v>42342</v>
      </c>
      <c r="B1446" s="19">
        <v>151500</v>
      </c>
      <c r="C1446" s="16">
        <f t="shared" si="67"/>
        <v>-1</v>
      </c>
      <c r="D1446" s="29">
        <v>41.700874836670842</v>
      </c>
      <c r="E1446" s="29">
        <v>3928.9350693014881</v>
      </c>
      <c r="F1446" s="29">
        <v>-2306.4286559987231</v>
      </c>
      <c r="G1446" s="29">
        <f t="shared" si="68"/>
        <v>-1</v>
      </c>
      <c r="H1446">
        <v>152400</v>
      </c>
      <c r="I1446">
        <v>-1</v>
      </c>
      <c r="J1446">
        <v>151827.27272727274</v>
      </c>
      <c r="K1446">
        <f>IF(B1446&gt;J1446,1,-1)</f>
        <v>-1</v>
      </c>
      <c r="L1446">
        <v>-5500</v>
      </c>
      <c r="M1446">
        <f t="shared" si="66"/>
        <v>-1</v>
      </c>
    </row>
    <row r="1447" spans="1:13" x14ac:dyDescent="0.25">
      <c r="A1447" s="30">
        <v>42345</v>
      </c>
      <c r="B1447" s="16">
        <v>150500</v>
      </c>
      <c r="C1447" s="16">
        <f t="shared" si="67"/>
        <v>-1</v>
      </c>
      <c r="D1447" s="29">
        <v>40.159417508767525</v>
      </c>
      <c r="E1447" s="29">
        <v>3862.5825643513817</v>
      </c>
      <c r="F1447" s="29">
        <v>-2368.8366666411457</v>
      </c>
      <c r="G1447" s="29">
        <f t="shared" si="68"/>
        <v>-1</v>
      </c>
      <c r="H1447">
        <v>151750</v>
      </c>
      <c r="I1447">
        <v>-1</v>
      </c>
      <c r="J1447">
        <v>151481.81818181818</v>
      </c>
      <c r="K1447">
        <f>IF(B1447&gt;J1447,1,-1)</f>
        <v>-1</v>
      </c>
      <c r="L1447">
        <v>-4500</v>
      </c>
      <c r="M1447">
        <f t="shared" si="66"/>
        <v>-1</v>
      </c>
    </row>
    <row r="1448" spans="1:13" x14ac:dyDescent="0.25">
      <c r="A1448" s="30">
        <v>42346</v>
      </c>
      <c r="B1448" s="16">
        <v>150000</v>
      </c>
      <c r="C1448" s="16">
        <f t="shared" si="67"/>
        <v>1</v>
      </c>
      <c r="D1448" s="29">
        <v>39.375682719313495</v>
      </c>
      <c r="E1448" s="29">
        <v>3729.5409526119975</v>
      </c>
      <c r="F1448" s="29">
        <v>-2430.6225819121173</v>
      </c>
      <c r="G1448" s="29">
        <f t="shared" si="68"/>
        <v>-1</v>
      </c>
      <c r="H1448">
        <v>151250</v>
      </c>
      <c r="I1448">
        <v>-1</v>
      </c>
      <c r="J1448">
        <v>151163.63636363635</v>
      </c>
      <c r="K1448">
        <f>IF(B1448&gt;J1448,1,-1)</f>
        <v>-1</v>
      </c>
      <c r="L1448">
        <v>-1500</v>
      </c>
      <c r="M1448">
        <f t="shared" si="66"/>
        <v>-1</v>
      </c>
    </row>
    <row r="1449" spans="1:13" x14ac:dyDescent="0.25">
      <c r="A1449" s="30">
        <v>42347</v>
      </c>
      <c r="B1449" s="16">
        <v>151500</v>
      </c>
      <c r="C1449" s="16">
        <f t="shared" si="67"/>
        <v>-1</v>
      </c>
      <c r="D1449" s="29">
        <v>42.971359744160935</v>
      </c>
      <c r="E1449" s="29">
        <v>3856.0023131397115</v>
      </c>
      <c r="F1449" s="29">
        <v>-2331.6728279858071</v>
      </c>
      <c r="G1449" s="29">
        <f t="shared" si="68"/>
        <v>1</v>
      </c>
      <c r="H1449">
        <v>151250</v>
      </c>
      <c r="I1449">
        <v>1</v>
      </c>
      <c r="J1449">
        <v>151209.09090909091</v>
      </c>
      <c r="K1449">
        <f>IF(B1449&gt;J1449,1,-1)</f>
        <v>1</v>
      </c>
      <c r="L1449">
        <v>-1000</v>
      </c>
      <c r="M1449">
        <f t="shared" si="66"/>
        <v>-1</v>
      </c>
    </row>
    <row r="1450" spans="1:13" x14ac:dyDescent="0.25">
      <c r="A1450" s="30">
        <v>42348</v>
      </c>
      <c r="B1450" s="16">
        <v>151500</v>
      </c>
      <c r="C1450" s="16">
        <f t="shared" si="67"/>
        <v>-1</v>
      </c>
      <c r="D1450" s="29">
        <v>42.971359744160935</v>
      </c>
      <c r="E1450" s="29">
        <v>3723.4307193440177</v>
      </c>
      <c r="F1450" s="29">
        <v>-2227.5763218841748</v>
      </c>
      <c r="G1450" s="29">
        <f t="shared" si="68"/>
        <v>1</v>
      </c>
      <c r="H1450">
        <v>151150</v>
      </c>
      <c r="I1450">
        <v>1</v>
      </c>
      <c r="J1450">
        <v>151254.54545454544</v>
      </c>
      <c r="K1450">
        <f>IF(B1450&gt;J1450,1,-1)</f>
        <v>1</v>
      </c>
      <c r="L1450">
        <v>500</v>
      </c>
      <c r="M1450">
        <f t="shared" si="66"/>
        <v>1</v>
      </c>
    </row>
    <row r="1451" spans="1:13" x14ac:dyDescent="0.25">
      <c r="A1451" s="31">
        <v>42349</v>
      </c>
      <c r="B1451" s="19">
        <v>148500</v>
      </c>
      <c r="C1451" s="16">
        <f t="shared" si="67"/>
        <v>1</v>
      </c>
      <c r="D1451" s="29">
        <v>37.774595667746219</v>
      </c>
      <c r="E1451" s="29">
        <v>3814.6142393908735</v>
      </c>
      <c r="F1451" s="29">
        <v>-2359.9499843756494</v>
      </c>
      <c r="G1451" s="29">
        <f t="shared" si="68"/>
        <v>-1</v>
      </c>
      <c r="H1451">
        <v>150900</v>
      </c>
      <c r="I1451">
        <v>-1</v>
      </c>
      <c r="J1451">
        <v>150772.72727272726</v>
      </c>
      <c r="K1451">
        <f>IF(B1451&gt;J1451,1,-1)</f>
        <v>-1</v>
      </c>
      <c r="L1451">
        <v>1000</v>
      </c>
      <c r="M1451">
        <f t="shared" si="66"/>
        <v>1</v>
      </c>
    </row>
    <row r="1452" spans="1:13" x14ac:dyDescent="0.25">
      <c r="A1452" s="30">
        <v>42352</v>
      </c>
      <c r="B1452" s="16">
        <v>150500</v>
      </c>
      <c r="C1452" s="16">
        <f t="shared" si="67"/>
        <v>1</v>
      </c>
      <c r="D1452" s="29">
        <v>42.745726965080458</v>
      </c>
      <c r="E1452" s="29">
        <v>3934.9989365772394</v>
      </c>
      <c r="F1452" s="29">
        <v>-2277.223366847611</v>
      </c>
      <c r="G1452" s="29">
        <f t="shared" si="68"/>
        <v>1</v>
      </c>
      <c r="H1452">
        <v>151200</v>
      </c>
      <c r="I1452">
        <v>-1</v>
      </c>
      <c r="J1452">
        <v>150700</v>
      </c>
      <c r="K1452">
        <f>IF(B1452&gt;J1452,1,-1)</f>
        <v>-1</v>
      </c>
      <c r="L1452">
        <v>-2500</v>
      </c>
      <c r="M1452">
        <f t="shared" si="66"/>
        <v>-1</v>
      </c>
    </row>
    <row r="1453" spans="1:13" x14ac:dyDescent="0.25">
      <c r="A1453" s="30">
        <v>42353</v>
      </c>
      <c r="B1453" s="16">
        <v>151500</v>
      </c>
      <c r="C1453" s="16">
        <f t="shared" si="67"/>
        <v>1</v>
      </c>
      <c r="D1453" s="29">
        <v>45.107067522640961</v>
      </c>
      <c r="E1453" s="29">
        <v>3796.7847268217224</v>
      </c>
      <c r="F1453" s="29">
        <v>-2106.6857221535756</v>
      </c>
      <c r="G1453" s="29">
        <f t="shared" si="68"/>
        <v>1</v>
      </c>
      <c r="H1453">
        <v>151050</v>
      </c>
      <c r="I1453">
        <v>1</v>
      </c>
      <c r="J1453">
        <v>150754.54545454544</v>
      </c>
      <c r="K1453">
        <f>IF(B1453&gt;J1453,1,-1)</f>
        <v>1</v>
      </c>
      <c r="L1453">
        <v>-500</v>
      </c>
      <c r="M1453">
        <f t="shared" si="66"/>
        <v>-1</v>
      </c>
    </row>
    <row r="1454" spans="1:13" x14ac:dyDescent="0.25">
      <c r="A1454" s="30">
        <v>42354</v>
      </c>
      <c r="B1454" s="16">
        <v>153000</v>
      </c>
      <c r="C1454" s="16">
        <f t="shared" si="67"/>
        <v>1</v>
      </c>
      <c r="D1454" s="29">
        <v>48.535787336691563</v>
      </c>
      <c r="E1454" s="29">
        <v>3739.8715320487422</v>
      </c>
      <c r="F1454" s="29">
        <v>-1829.4076732092362</v>
      </c>
      <c r="G1454" s="29">
        <f t="shared" si="68"/>
        <v>1</v>
      </c>
      <c r="H1454">
        <v>151150</v>
      </c>
      <c r="I1454">
        <v>1</v>
      </c>
      <c r="J1454">
        <v>151109.09090909091</v>
      </c>
      <c r="K1454">
        <f>IF(B1454&gt;J1454,1,-1)</f>
        <v>1</v>
      </c>
      <c r="L1454">
        <v>0</v>
      </c>
      <c r="M1454">
        <f t="shared" si="66"/>
        <v>0</v>
      </c>
    </row>
    <row r="1455" spans="1:13" x14ac:dyDescent="0.25">
      <c r="A1455" s="30">
        <v>42355</v>
      </c>
      <c r="B1455" s="16">
        <v>155500</v>
      </c>
      <c r="C1455" s="16">
        <f t="shared" si="67"/>
        <v>-1</v>
      </c>
      <c r="D1455" s="29">
        <v>53.72386079640733</v>
      </c>
      <c r="E1455" s="29">
        <v>3687.0235654738322</v>
      </c>
      <c r="F1455" s="29">
        <v>-1391.8888864498294</v>
      </c>
      <c r="G1455" s="29">
        <f t="shared" si="68"/>
        <v>1</v>
      </c>
      <c r="H1455">
        <v>151400</v>
      </c>
      <c r="I1455">
        <v>1</v>
      </c>
      <c r="J1455">
        <v>151900</v>
      </c>
      <c r="K1455">
        <f>IF(B1455&gt;J1455,1,-1)</f>
        <v>1</v>
      </c>
      <c r="L1455">
        <v>4000</v>
      </c>
      <c r="M1455">
        <f t="shared" si="66"/>
        <v>1</v>
      </c>
    </row>
    <row r="1456" spans="1:13" x14ac:dyDescent="0.25">
      <c r="A1456" s="31">
        <v>42356</v>
      </c>
      <c r="B1456" s="19">
        <v>154000</v>
      </c>
      <c r="C1456" s="16">
        <f t="shared" si="67"/>
        <v>-1</v>
      </c>
      <c r="D1456" s="29">
        <v>50.438387715269727</v>
      </c>
      <c r="E1456" s="29">
        <v>3602.2361679399869</v>
      </c>
      <c r="F1456" s="29">
        <v>-1152.899650254345</v>
      </c>
      <c r="G1456" s="29">
        <f t="shared" si="68"/>
        <v>1</v>
      </c>
      <c r="H1456">
        <v>151650</v>
      </c>
      <c r="I1456">
        <v>1</v>
      </c>
      <c r="J1456">
        <v>152372.72727272726</v>
      </c>
      <c r="K1456">
        <f>IF(B1456&gt;J1456,1,-1)</f>
        <v>1</v>
      </c>
      <c r="L1456">
        <v>3500</v>
      </c>
      <c r="M1456">
        <f t="shared" si="66"/>
        <v>1</v>
      </c>
    </row>
    <row r="1457" spans="1:13" x14ac:dyDescent="0.25">
      <c r="A1457" s="30">
        <v>42359</v>
      </c>
      <c r="B1457" s="16">
        <v>152000</v>
      </c>
      <c r="C1457" s="16">
        <f t="shared" si="67"/>
        <v>1</v>
      </c>
      <c r="D1457" s="29">
        <v>46.366822003744296</v>
      </c>
      <c r="E1457" s="29">
        <v>3594.9335845157025</v>
      </c>
      <c r="F1457" s="29">
        <v>-1112.0630731752026</v>
      </c>
      <c r="G1457" s="29">
        <f t="shared" si="68"/>
        <v>1</v>
      </c>
      <c r="H1457">
        <v>151800</v>
      </c>
      <c r="I1457">
        <v>1</v>
      </c>
      <c r="J1457">
        <v>152436.36363636365</v>
      </c>
      <c r="K1457">
        <f>IF(B1457&gt;J1457,1,-1)</f>
        <v>-1</v>
      </c>
      <c r="L1457">
        <v>2000</v>
      </c>
      <c r="M1457">
        <f t="shared" si="66"/>
        <v>1</v>
      </c>
    </row>
    <row r="1458" spans="1:13" x14ac:dyDescent="0.25">
      <c r="A1458" s="30">
        <v>42360</v>
      </c>
      <c r="B1458" s="16">
        <v>153000</v>
      </c>
      <c r="C1458" s="16">
        <f t="shared" si="67"/>
        <v>-1</v>
      </c>
      <c r="D1458" s="29">
        <v>48.600959769140566</v>
      </c>
      <c r="E1458" s="29">
        <v>3552.4383284788669</v>
      </c>
      <c r="F1458" s="29">
        <v>-987.62344072657288</v>
      </c>
      <c r="G1458" s="29">
        <f t="shared" si="68"/>
        <v>1</v>
      </c>
      <c r="H1458">
        <v>152100</v>
      </c>
      <c r="I1458">
        <v>1</v>
      </c>
      <c r="J1458">
        <v>152654.54545454544</v>
      </c>
      <c r="K1458">
        <f>IF(B1458&gt;J1458,1,-1)</f>
        <v>1</v>
      </c>
      <c r="L1458">
        <v>1500</v>
      </c>
      <c r="M1458">
        <f t="shared" si="66"/>
        <v>1</v>
      </c>
    </row>
    <row r="1459" spans="1:13" x14ac:dyDescent="0.25">
      <c r="A1459" s="30">
        <v>42361</v>
      </c>
      <c r="B1459" s="16">
        <v>151500</v>
      </c>
      <c r="C1459" s="16">
        <f t="shared" si="67"/>
        <v>-1</v>
      </c>
      <c r="D1459" s="29">
        <v>45.53677710871785</v>
      </c>
      <c r="E1459" s="29">
        <v>3584.4070193018051</v>
      </c>
      <c r="F1459" s="29">
        <v>-998.53115387106664</v>
      </c>
      <c r="G1459" s="29">
        <f t="shared" si="68"/>
        <v>-1</v>
      </c>
      <c r="H1459">
        <v>152100</v>
      </c>
      <c r="I1459">
        <v>-1</v>
      </c>
      <c r="J1459">
        <v>152545.45454545456</v>
      </c>
      <c r="K1459">
        <f>IF(B1459&gt;J1459,1,-1)</f>
        <v>-1</v>
      </c>
      <c r="L1459">
        <v>0</v>
      </c>
      <c r="M1459">
        <f t="shared" si="66"/>
        <v>0</v>
      </c>
    </row>
    <row r="1460" spans="1:13" x14ac:dyDescent="0.25">
      <c r="A1460" s="30">
        <v>42362</v>
      </c>
      <c r="B1460" s="16">
        <v>151500</v>
      </c>
      <c r="C1460" s="16">
        <f t="shared" si="67"/>
        <v>-1</v>
      </c>
      <c r="D1460" s="29">
        <v>45.536777108717857</v>
      </c>
      <c r="E1460" s="29">
        <v>3471.2350893516764</v>
      </c>
      <c r="F1460" s="29">
        <v>-995.69781056410284</v>
      </c>
      <c r="G1460" s="29">
        <f t="shared" si="68"/>
        <v>1</v>
      </c>
      <c r="H1460">
        <v>152100</v>
      </c>
      <c r="I1460">
        <v>-1</v>
      </c>
      <c r="J1460">
        <v>152436.36363636365</v>
      </c>
      <c r="K1460">
        <f>IF(B1460&gt;J1460,1,-1)</f>
        <v>-1</v>
      </c>
      <c r="L1460">
        <v>3000</v>
      </c>
      <c r="M1460">
        <f t="shared" si="66"/>
        <v>1</v>
      </c>
    </row>
    <row r="1461" spans="1:13" x14ac:dyDescent="0.25">
      <c r="A1461" s="31">
        <v>42366</v>
      </c>
      <c r="B1461" s="19">
        <v>151000</v>
      </c>
      <c r="C1461" s="16">
        <f t="shared" si="67"/>
        <v>-1</v>
      </c>
      <c r="D1461" s="29">
        <v>44.453294682909899</v>
      </c>
      <c r="E1461" s="29">
        <v>3401.8611543979855</v>
      </c>
      <c r="F1461" s="29">
        <v>-1022.0170109866885</v>
      </c>
      <c r="G1461" s="29">
        <f t="shared" si="68"/>
        <v>-1</v>
      </c>
      <c r="H1461">
        <v>152350</v>
      </c>
      <c r="I1461">
        <v>-1</v>
      </c>
      <c r="J1461">
        <v>152236.36363636365</v>
      </c>
      <c r="K1461">
        <f>IF(B1461&gt;J1461,1,-1)</f>
        <v>-1</v>
      </c>
      <c r="L1461">
        <v>500</v>
      </c>
      <c r="M1461">
        <f t="shared" si="66"/>
        <v>1</v>
      </c>
    </row>
    <row r="1462" spans="1:13" x14ac:dyDescent="0.25">
      <c r="A1462" s="30">
        <v>42367</v>
      </c>
      <c r="B1462" s="16">
        <v>149000</v>
      </c>
      <c r="C1462" s="16">
        <f t="shared" si="67"/>
        <v>-1</v>
      </c>
      <c r="D1462" s="29">
        <v>40.320617945754833</v>
      </c>
      <c r="E1462" s="29">
        <v>3373.1567862267007</v>
      </c>
      <c r="F1462" s="29">
        <v>-1190.534709198284</v>
      </c>
      <c r="G1462" s="29">
        <f t="shared" si="68"/>
        <v>-1</v>
      </c>
      <c r="H1462">
        <v>152200</v>
      </c>
      <c r="I1462">
        <v>-1</v>
      </c>
      <c r="J1462">
        <v>151627.27272727274</v>
      </c>
      <c r="K1462">
        <f>IF(B1462&gt;J1462,1,-1)</f>
        <v>-1</v>
      </c>
      <c r="L1462">
        <v>-2500</v>
      </c>
      <c r="M1462">
        <f t="shared" si="66"/>
        <v>-1</v>
      </c>
    </row>
    <row r="1463" spans="1:13" x14ac:dyDescent="0.25">
      <c r="A1463" s="30">
        <v>42368</v>
      </c>
      <c r="B1463" s="16">
        <v>149000</v>
      </c>
      <c r="C1463" s="16">
        <f t="shared" si="67"/>
        <v>-1</v>
      </c>
      <c r="D1463" s="29">
        <v>40.320617945754826</v>
      </c>
      <c r="E1463" s="29">
        <v>3275.0741586390791</v>
      </c>
      <c r="F1463" s="29">
        <v>-1308.99689772079</v>
      </c>
      <c r="G1463" s="29">
        <f t="shared" si="68"/>
        <v>-1</v>
      </c>
      <c r="H1463">
        <v>151950</v>
      </c>
      <c r="I1463">
        <v>-1</v>
      </c>
      <c r="J1463">
        <v>151045.45454545456</v>
      </c>
      <c r="K1463">
        <f>IF(B1463&gt;J1463,1,-1)</f>
        <v>-1</v>
      </c>
      <c r="L1463">
        <v>-4000</v>
      </c>
      <c r="M1463">
        <f t="shared" si="66"/>
        <v>-1</v>
      </c>
    </row>
    <row r="1464" spans="1:13" x14ac:dyDescent="0.25">
      <c r="A1464" s="30">
        <v>42373</v>
      </c>
      <c r="B1464" s="16">
        <v>144000</v>
      </c>
      <c r="C1464" s="16">
        <f t="shared" si="67"/>
        <v>-1</v>
      </c>
      <c r="D1464" s="29">
        <v>31.759810031114682</v>
      </c>
      <c r="E1464" s="29">
        <v>3433.997433022002</v>
      </c>
      <c r="F1464" s="29">
        <v>-1785.7522089823033</v>
      </c>
      <c r="G1464" s="29">
        <f t="shared" si="68"/>
        <v>-1</v>
      </c>
      <c r="H1464">
        <v>151050</v>
      </c>
      <c r="I1464">
        <v>-1</v>
      </c>
      <c r="J1464">
        <v>149600</v>
      </c>
      <c r="K1464">
        <f>IF(B1464&gt;J1464,1,-1)</f>
        <v>-1</v>
      </c>
      <c r="L1464">
        <v>-11500</v>
      </c>
      <c r="M1464">
        <f t="shared" si="66"/>
        <v>-1</v>
      </c>
    </row>
    <row r="1465" spans="1:13" x14ac:dyDescent="0.25">
      <c r="A1465" s="30">
        <v>42374</v>
      </c>
      <c r="B1465" s="16">
        <v>143500</v>
      </c>
      <c r="C1465" s="16">
        <f t="shared" si="67"/>
        <v>-1</v>
      </c>
      <c r="D1465" s="29">
        <v>31.049853414971096</v>
      </c>
      <c r="E1465" s="29">
        <v>3402.9976163775732</v>
      </c>
      <c r="F1465" s="29">
        <v>-2178.8140373612114</v>
      </c>
      <c r="G1465" s="29">
        <f t="shared" si="68"/>
        <v>-1</v>
      </c>
      <c r="H1465">
        <v>149850</v>
      </c>
      <c r="I1465">
        <v>-1</v>
      </c>
      <c r="J1465">
        <v>148227.27272727274</v>
      </c>
      <c r="K1465">
        <f>IF(B1465&gt;J1465,1,-1)</f>
        <v>-1</v>
      </c>
      <c r="L1465">
        <v>-10500</v>
      </c>
      <c r="M1465">
        <f t="shared" si="66"/>
        <v>-1</v>
      </c>
    </row>
    <row r="1466" spans="1:13" x14ac:dyDescent="0.25">
      <c r="A1466" s="31">
        <v>42375</v>
      </c>
      <c r="B1466" s="19">
        <v>140000</v>
      </c>
      <c r="C1466" s="16">
        <f t="shared" si="67"/>
        <v>-1</v>
      </c>
      <c r="D1466" s="29">
        <v>26.572079330952604</v>
      </c>
      <c r="E1466" s="29">
        <v>3588.4977866363179</v>
      </c>
      <c r="F1466" s="29">
        <v>-2741.1409509075165</v>
      </c>
      <c r="G1466" s="29">
        <f t="shared" si="68"/>
        <v>-1</v>
      </c>
      <c r="H1466">
        <v>148450</v>
      </c>
      <c r="I1466">
        <v>-1</v>
      </c>
      <c r="J1466">
        <v>146436.36363636365</v>
      </c>
      <c r="K1466">
        <f>IF(B1466&gt;J1466,1,-1)</f>
        <v>-1</v>
      </c>
      <c r="L1466">
        <v>-12000</v>
      </c>
      <c r="M1466">
        <f t="shared" si="66"/>
        <v>-1</v>
      </c>
    </row>
    <row r="1467" spans="1:13" x14ac:dyDescent="0.25">
      <c r="A1467" s="30">
        <v>42376</v>
      </c>
      <c r="B1467" s="16">
        <v>137500</v>
      </c>
      <c r="C1467" s="16">
        <f t="shared" si="67"/>
        <v>-1</v>
      </c>
      <c r="D1467" s="29">
        <v>23.918713738751165</v>
      </c>
      <c r="E1467" s="29">
        <v>3510.7479447337237</v>
      </c>
      <c r="F1467" s="29">
        <v>-3349.9025959833234</v>
      </c>
      <c r="G1467" s="29">
        <f t="shared" si="68"/>
        <v>-1</v>
      </c>
      <c r="H1467">
        <v>147000</v>
      </c>
      <c r="I1467">
        <v>-1</v>
      </c>
      <c r="J1467">
        <v>144445.45454545456</v>
      </c>
      <c r="K1467">
        <f>IF(B1467&gt;J1467,1,-1)</f>
        <v>-1</v>
      </c>
      <c r="L1467">
        <v>-15500</v>
      </c>
      <c r="M1467">
        <f t="shared" si="66"/>
        <v>-1</v>
      </c>
    </row>
    <row r="1468" spans="1:13" x14ac:dyDescent="0.25">
      <c r="A1468" s="30">
        <v>42377</v>
      </c>
      <c r="B1468" s="16">
        <v>136500</v>
      </c>
      <c r="C1468" s="16">
        <f t="shared" si="67"/>
        <v>1</v>
      </c>
      <c r="D1468" s="29">
        <v>22.932289700792154</v>
      </c>
      <c r="E1468" s="29">
        <v>3581.4088058241718</v>
      </c>
      <c r="F1468" s="29">
        <v>-3868.4491544218035</v>
      </c>
      <c r="G1468" s="29">
        <f t="shared" si="68"/>
        <v>-1</v>
      </c>
      <c r="H1468">
        <v>145350</v>
      </c>
      <c r="I1468">
        <v>-1</v>
      </c>
      <c r="J1468">
        <v>142536.36363636365</v>
      </c>
      <c r="K1468">
        <f>IF(B1468&gt;J1468,1,-1)</f>
        <v>-1</v>
      </c>
      <c r="L1468">
        <v>-15000</v>
      </c>
      <c r="M1468">
        <f t="shared" si="66"/>
        <v>-1</v>
      </c>
    </row>
    <row r="1469" spans="1:13" x14ac:dyDescent="0.25">
      <c r="A1469" s="30">
        <v>42380</v>
      </c>
      <c r="B1469" s="16">
        <v>140000</v>
      </c>
      <c r="C1469" s="16">
        <f t="shared" si="67"/>
        <v>-1</v>
      </c>
      <c r="D1469" s="29">
        <v>33.300444923392519</v>
      </c>
      <c r="E1469" s="29">
        <v>3789.8796054081599</v>
      </c>
      <c r="F1469" s="29">
        <v>-3951.4306557121163</v>
      </c>
      <c r="G1469" s="29">
        <f t="shared" si="68"/>
        <v>-1</v>
      </c>
      <c r="H1469">
        <v>144200</v>
      </c>
      <c r="I1469">
        <v>-1</v>
      </c>
      <c r="J1469">
        <v>141563.63636363635</v>
      </c>
      <c r="K1469">
        <f>IF(B1469&gt;J1469,1,-1)</f>
        <v>-1</v>
      </c>
      <c r="L1469">
        <v>-11500</v>
      </c>
      <c r="M1469">
        <f t="shared" si="66"/>
        <v>-1</v>
      </c>
    </row>
    <row r="1470" spans="1:13" x14ac:dyDescent="0.25">
      <c r="A1470" s="30">
        <v>42381</v>
      </c>
      <c r="B1470" s="16">
        <v>139500</v>
      </c>
      <c r="C1470" s="16">
        <f t="shared" si="67"/>
        <v>1</v>
      </c>
      <c r="D1470" s="29">
        <v>32.625188525752392</v>
      </c>
      <c r="E1470" s="29">
        <v>3697.7453478790057</v>
      </c>
      <c r="F1470" s="29">
        <v>-4011.3001435525366</v>
      </c>
      <c r="G1470" s="29">
        <f t="shared" si="68"/>
        <v>-1</v>
      </c>
      <c r="H1470">
        <v>143000</v>
      </c>
      <c r="I1470">
        <v>-1</v>
      </c>
      <c r="J1470">
        <v>140709.09090909091</v>
      </c>
      <c r="K1470">
        <f>IF(B1470&gt;J1470,1,-1)</f>
        <v>-1</v>
      </c>
      <c r="L1470">
        <v>-11500</v>
      </c>
      <c r="M1470">
        <f t="shared" si="66"/>
        <v>-1</v>
      </c>
    </row>
    <row r="1471" spans="1:13" x14ac:dyDescent="0.25">
      <c r="A1471" s="31">
        <v>42382</v>
      </c>
      <c r="B1471" s="19">
        <v>140500</v>
      </c>
      <c r="C1471" s="16">
        <f t="shared" si="67"/>
        <v>-1</v>
      </c>
      <c r="D1471" s="29">
        <v>35.444646428886415</v>
      </c>
      <c r="E1471" s="29">
        <v>3576.4778230305055</v>
      </c>
      <c r="F1471" s="29">
        <v>-3932.7215355238004</v>
      </c>
      <c r="G1471" s="29">
        <f t="shared" si="68"/>
        <v>1</v>
      </c>
      <c r="H1471">
        <v>141950</v>
      </c>
      <c r="I1471">
        <v>-1</v>
      </c>
      <c r="J1471">
        <v>140254.54545454544</v>
      </c>
      <c r="K1471">
        <f>IF(B1471&gt;J1471,1,-1)</f>
        <v>1</v>
      </c>
      <c r="L1471">
        <v>-8500</v>
      </c>
      <c r="M1471">
        <f t="shared" si="66"/>
        <v>-1</v>
      </c>
    </row>
    <row r="1472" spans="1:13" x14ac:dyDescent="0.25">
      <c r="A1472" s="30">
        <v>42383</v>
      </c>
      <c r="B1472" s="16">
        <v>141000</v>
      </c>
      <c r="C1472" s="16">
        <f t="shared" si="67"/>
        <v>-1</v>
      </c>
      <c r="D1472" s="29">
        <v>36.867229343944437</v>
      </c>
      <c r="E1472" s="29">
        <v>3821.0151213854697</v>
      </c>
      <c r="F1472" s="29">
        <v>-3786.4537197118043</v>
      </c>
      <c r="G1472" s="29">
        <f t="shared" si="68"/>
        <v>1</v>
      </c>
      <c r="H1472">
        <v>141150</v>
      </c>
      <c r="I1472">
        <v>-1</v>
      </c>
      <c r="J1472">
        <v>140081.81818181818</v>
      </c>
      <c r="K1472">
        <f>IF(B1472&gt;J1472,1,-1)</f>
        <v>1</v>
      </c>
      <c r="L1472">
        <v>-8000</v>
      </c>
      <c r="M1472">
        <f t="shared" si="66"/>
        <v>-1</v>
      </c>
    </row>
    <row r="1473" spans="1:13" x14ac:dyDescent="0.25">
      <c r="A1473" s="30">
        <v>42384</v>
      </c>
      <c r="B1473" s="16">
        <v>138500</v>
      </c>
      <c r="C1473" s="16">
        <f t="shared" si="67"/>
        <v>-1</v>
      </c>
      <c r="D1473" s="29">
        <v>32.95663414240417</v>
      </c>
      <c r="E1473" s="29">
        <v>3940.9426127150791</v>
      </c>
      <c r="F1473" s="29">
        <v>-3828.1361578111246</v>
      </c>
      <c r="G1473" s="29">
        <f t="shared" si="68"/>
        <v>-1</v>
      </c>
      <c r="H1473">
        <v>140100</v>
      </c>
      <c r="I1473">
        <v>-1</v>
      </c>
      <c r="J1473">
        <v>139600</v>
      </c>
      <c r="K1473">
        <f>IF(B1473&gt;J1473,1,-1)</f>
        <v>-1</v>
      </c>
      <c r="L1473">
        <v>-5500</v>
      </c>
      <c r="M1473">
        <f t="shared" si="66"/>
        <v>-1</v>
      </c>
    </row>
    <row r="1474" spans="1:13" x14ac:dyDescent="0.25">
      <c r="A1474" s="30">
        <v>42387</v>
      </c>
      <c r="B1474" s="16">
        <v>139000</v>
      </c>
      <c r="C1474" s="16">
        <f t="shared" si="67"/>
        <v>1</v>
      </c>
      <c r="D1474" s="29">
        <v>34.454119023909939</v>
      </c>
      <c r="E1474" s="29">
        <v>3980.8752832354303</v>
      </c>
      <c r="F1474" s="29">
        <v>-3777.2818154922279</v>
      </c>
      <c r="G1474" s="29">
        <f t="shared" si="68"/>
        <v>1</v>
      </c>
      <c r="H1474">
        <v>139600</v>
      </c>
      <c r="I1474">
        <v>-1</v>
      </c>
      <c r="J1474">
        <v>139400</v>
      </c>
      <c r="K1474">
        <f>IF(B1474&gt;J1474,1,-1)</f>
        <v>-1</v>
      </c>
      <c r="L1474">
        <v>-4500</v>
      </c>
      <c r="M1474">
        <f t="shared" ref="M1474:M1537" si="69">IF(L1474&gt;0,1,IF(L1474=0,0,-1))</f>
        <v>-1</v>
      </c>
    </row>
    <row r="1475" spans="1:13" x14ac:dyDescent="0.25">
      <c r="A1475" s="30">
        <v>42388</v>
      </c>
      <c r="B1475" s="16">
        <v>140000</v>
      </c>
      <c r="C1475" s="16">
        <f t="shared" si="67"/>
        <v>-1</v>
      </c>
      <c r="D1475" s="29">
        <v>37.462691658008794</v>
      </c>
      <c r="E1475" s="29">
        <v>3982.2413344328997</v>
      </c>
      <c r="F1475" s="29">
        <v>-3614.6206434133928</v>
      </c>
      <c r="G1475" s="29">
        <f t="shared" si="68"/>
        <v>1</v>
      </c>
      <c r="H1475">
        <v>139250</v>
      </c>
      <c r="I1475">
        <v>1</v>
      </c>
      <c r="J1475">
        <v>139472.72727272726</v>
      </c>
      <c r="K1475">
        <f>IF(B1475&gt;J1475,1,-1)</f>
        <v>1</v>
      </c>
      <c r="L1475">
        <v>0</v>
      </c>
      <c r="M1475">
        <f t="shared" si="69"/>
        <v>0</v>
      </c>
    </row>
    <row r="1476" spans="1:13" x14ac:dyDescent="0.25">
      <c r="A1476" s="31">
        <v>42389</v>
      </c>
      <c r="B1476" s="19">
        <v>136500</v>
      </c>
      <c r="C1476" s="16">
        <f t="shared" ref="C1476:C1539" si="70">IF(B1477-B1476&gt;500,1,-1)</f>
        <v>-1</v>
      </c>
      <c r="D1476" s="29">
        <v>31.937267963455085</v>
      </c>
      <c r="E1476" s="29">
        <v>4019.2240962591209</v>
      </c>
      <c r="F1476" s="29">
        <v>-3725.1895753355348</v>
      </c>
      <c r="G1476" s="29">
        <f t="shared" ref="G1476:G1539" si="71">IF(F1476&gt;F1475,1,-1)</f>
        <v>-1</v>
      </c>
      <c r="H1476">
        <v>138900</v>
      </c>
      <c r="I1476">
        <v>-1</v>
      </c>
      <c r="J1476">
        <v>138972.72727272726</v>
      </c>
      <c r="K1476">
        <f>IF(B1476&gt;J1476,1,-1)</f>
        <v>-1</v>
      </c>
      <c r="L1476">
        <v>-1000</v>
      </c>
      <c r="M1476">
        <f t="shared" si="69"/>
        <v>-1</v>
      </c>
    </row>
    <row r="1477" spans="1:13" x14ac:dyDescent="0.25">
      <c r="A1477" s="30">
        <v>42390</v>
      </c>
      <c r="B1477" s="16">
        <v>137000</v>
      </c>
      <c r="C1477" s="16">
        <f t="shared" si="70"/>
        <v>1</v>
      </c>
      <c r="D1477" s="29">
        <v>33.44741141400263</v>
      </c>
      <c r="E1477" s="29">
        <v>3910.7080893834691</v>
      </c>
      <c r="F1477" s="29">
        <v>-3729.4793131624174</v>
      </c>
      <c r="G1477" s="29">
        <f t="shared" si="71"/>
        <v>-1</v>
      </c>
      <c r="H1477">
        <v>138850</v>
      </c>
      <c r="I1477">
        <v>-1</v>
      </c>
      <c r="J1477">
        <v>138627.27272727274</v>
      </c>
      <c r="K1477">
        <f>IF(B1477&gt;J1477,1,-1)</f>
        <v>-1</v>
      </c>
      <c r="L1477">
        <v>500</v>
      </c>
      <c r="M1477">
        <f t="shared" si="69"/>
        <v>1</v>
      </c>
    </row>
    <row r="1478" spans="1:13" x14ac:dyDescent="0.25">
      <c r="A1478" s="30">
        <v>42391</v>
      </c>
      <c r="B1478" s="16">
        <v>139000</v>
      </c>
      <c r="C1478" s="16">
        <f t="shared" si="70"/>
        <v>-1</v>
      </c>
      <c r="D1478" s="29">
        <v>39.253391435879031</v>
      </c>
      <c r="E1478" s="29">
        <v>3917.0860829989356</v>
      </c>
      <c r="F1478" s="29">
        <v>-3530.7948705691088</v>
      </c>
      <c r="G1478" s="29">
        <f t="shared" si="71"/>
        <v>1</v>
      </c>
      <c r="H1478">
        <v>139100</v>
      </c>
      <c r="I1478">
        <v>-1</v>
      </c>
      <c r="J1478">
        <v>138654.54545454544</v>
      </c>
      <c r="K1478">
        <f>IF(B1478&gt;J1478,1,-1)</f>
        <v>1</v>
      </c>
      <c r="L1478">
        <v>-1000</v>
      </c>
      <c r="M1478">
        <f t="shared" si="69"/>
        <v>-1</v>
      </c>
    </row>
    <row r="1479" spans="1:13" x14ac:dyDescent="0.25">
      <c r="A1479" s="30">
        <v>42394</v>
      </c>
      <c r="B1479" s="16">
        <v>137500</v>
      </c>
      <c r="C1479" s="16">
        <f t="shared" si="70"/>
        <v>-1</v>
      </c>
      <c r="D1479" s="29">
        <v>36.669570822007387</v>
      </c>
      <c r="E1479" s="29">
        <v>3958.7227913561546</v>
      </c>
      <c r="F1479" s="29">
        <v>-3454.5515623200336</v>
      </c>
      <c r="G1479" s="29">
        <f t="shared" si="71"/>
        <v>1</v>
      </c>
      <c r="H1479">
        <v>138850</v>
      </c>
      <c r="I1479">
        <v>-1</v>
      </c>
      <c r="J1479">
        <v>138363.63636363635</v>
      </c>
      <c r="K1479">
        <f>IF(B1479&gt;J1479,1,-1)</f>
        <v>-1</v>
      </c>
      <c r="L1479">
        <v>-2000</v>
      </c>
      <c r="M1479">
        <f t="shared" si="69"/>
        <v>-1</v>
      </c>
    </row>
    <row r="1480" spans="1:13" x14ac:dyDescent="0.25">
      <c r="A1480" s="30">
        <v>42395</v>
      </c>
      <c r="B1480" s="16">
        <v>136000</v>
      </c>
      <c r="C1480" s="16">
        <f t="shared" si="70"/>
        <v>1</v>
      </c>
      <c r="D1480" s="29">
        <v>34.24222406424802</v>
      </c>
      <c r="E1480" s="29">
        <v>3890.242591973572</v>
      </c>
      <c r="F1480" s="29">
        <v>-3475.10678734057</v>
      </c>
      <c r="G1480" s="29">
        <f t="shared" si="71"/>
        <v>-1</v>
      </c>
      <c r="H1480">
        <v>138500</v>
      </c>
      <c r="I1480">
        <v>-1</v>
      </c>
      <c r="J1480">
        <v>137845.45454545456</v>
      </c>
      <c r="K1480">
        <f>IF(B1480&gt;J1480,1,-1)</f>
        <v>-1</v>
      </c>
      <c r="L1480">
        <v>-4500</v>
      </c>
      <c r="M1480">
        <f t="shared" si="69"/>
        <v>-1</v>
      </c>
    </row>
    <row r="1481" spans="1:13" x14ac:dyDescent="0.25">
      <c r="A1481" s="31">
        <v>42396</v>
      </c>
      <c r="B1481" s="19">
        <v>137000</v>
      </c>
      <c r="C1481" s="16">
        <f t="shared" si="70"/>
        <v>-1</v>
      </c>
      <c r="D1481" s="29">
        <v>37.225560699844621</v>
      </c>
      <c r="E1481" s="29">
        <v>3790.9395496897455</v>
      </c>
      <c r="F1481" s="29">
        <v>-3371.8368720450962</v>
      </c>
      <c r="G1481" s="29">
        <f t="shared" si="71"/>
        <v>1</v>
      </c>
      <c r="H1481">
        <v>138150</v>
      </c>
      <c r="I1481">
        <v>-1</v>
      </c>
      <c r="J1481">
        <v>137572.72727272726</v>
      </c>
      <c r="K1481">
        <f>IF(B1481&gt;J1481,1,-1)</f>
        <v>-1</v>
      </c>
      <c r="L1481">
        <v>-4000</v>
      </c>
      <c r="M1481">
        <f t="shared" si="69"/>
        <v>-1</v>
      </c>
    </row>
    <row r="1482" spans="1:13" x14ac:dyDescent="0.25">
      <c r="A1482" s="30">
        <v>42397</v>
      </c>
      <c r="B1482" s="16">
        <v>135000</v>
      </c>
      <c r="C1482" s="16">
        <f t="shared" si="70"/>
        <v>-1</v>
      </c>
      <c r="D1482" s="29">
        <v>33.911803312004139</v>
      </c>
      <c r="E1482" s="29">
        <v>3698.7295818547636</v>
      </c>
      <c r="F1482" s="29">
        <v>-3412.046062374342</v>
      </c>
      <c r="G1482" s="29">
        <f t="shared" si="71"/>
        <v>-1</v>
      </c>
      <c r="H1482">
        <v>137550</v>
      </c>
      <c r="I1482">
        <v>-1</v>
      </c>
      <c r="J1482">
        <v>137000</v>
      </c>
      <c r="K1482">
        <f>IF(B1482&gt;J1482,1,-1)</f>
        <v>-1</v>
      </c>
      <c r="L1482">
        <v>-3500</v>
      </c>
      <c r="M1482">
        <f t="shared" si="69"/>
        <v>-1</v>
      </c>
    </row>
    <row r="1483" spans="1:13" x14ac:dyDescent="0.25">
      <c r="A1483" s="30">
        <v>42398</v>
      </c>
      <c r="B1483" s="16">
        <v>133000</v>
      </c>
      <c r="C1483" s="16">
        <f t="shared" si="70"/>
        <v>-1</v>
      </c>
      <c r="D1483" s="29">
        <v>30.94521270913188</v>
      </c>
      <c r="E1483" s="29">
        <v>3791.6774688651376</v>
      </c>
      <c r="F1483" s="29">
        <v>-3564.2094330041145</v>
      </c>
      <c r="G1483" s="29">
        <f t="shared" si="71"/>
        <v>-1</v>
      </c>
      <c r="H1483">
        <v>137000</v>
      </c>
      <c r="I1483">
        <v>-1</v>
      </c>
      <c r="J1483">
        <v>136172.72727272726</v>
      </c>
      <c r="K1483">
        <f>IF(B1483&gt;J1483,1,-1)</f>
        <v>-1</v>
      </c>
      <c r="L1483">
        <v>-6000</v>
      </c>
      <c r="M1483">
        <f t="shared" si="69"/>
        <v>-1</v>
      </c>
    </row>
    <row r="1484" spans="1:13" x14ac:dyDescent="0.25">
      <c r="A1484" s="30">
        <v>42401</v>
      </c>
      <c r="B1484" s="16">
        <v>132500</v>
      </c>
      <c r="C1484" s="16">
        <f t="shared" si="70"/>
        <v>-1</v>
      </c>
      <c r="D1484" s="29">
        <v>30.233155477381047</v>
      </c>
      <c r="E1484" s="29">
        <v>3699.414792517628</v>
      </c>
      <c r="F1484" s="29">
        <v>-3682.69401759436</v>
      </c>
      <c r="G1484" s="29">
        <f t="shared" si="71"/>
        <v>-1</v>
      </c>
      <c r="H1484">
        <v>136350</v>
      </c>
      <c r="I1484">
        <v>-1</v>
      </c>
      <c r="J1484">
        <v>135354.54545454544</v>
      </c>
      <c r="K1484">
        <f>IF(B1484&gt;J1484,1,-1)</f>
        <v>-1</v>
      </c>
      <c r="L1484">
        <v>-7500</v>
      </c>
      <c r="M1484">
        <f t="shared" si="69"/>
        <v>-1</v>
      </c>
    </row>
    <row r="1485" spans="1:13" x14ac:dyDescent="0.25">
      <c r="A1485" s="30">
        <v>42402</v>
      </c>
      <c r="B1485" s="16">
        <v>129500</v>
      </c>
      <c r="C1485" s="16">
        <f t="shared" si="70"/>
        <v>-1</v>
      </c>
      <c r="D1485" s="29">
        <v>26.319873359637029</v>
      </c>
      <c r="E1485" s="29">
        <v>3685.1708787663692</v>
      </c>
      <c r="F1485" s="29">
        <v>-3972.8720366596826</v>
      </c>
      <c r="G1485" s="29">
        <f t="shared" si="71"/>
        <v>-1</v>
      </c>
      <c r="H1485">
        <v>135300</v>
      </c>
      <c r="I1485">
        <v>-1</v>
      </c>
      <c r="J1485">
        <v>134109.09090909091</v>
      </c>
      <c r="K1485">
        <f>IF(B1485&gt;J1485,1,-1)</f>
        <v>-1</v>
      </c>
      <c r="L1485">
        <v>-7000</v>
      </c>
      <c r="M1485">
        <f t="shared" si="69"/>
        <v>-1</v>
      </c>
    </row>
    <row r="1486" spans="1:13" x14ac:dyDescent="0.25">
      <c r="A1486" s="31">
        <v>42403</v>
      </c>
      <c r="B1486" s="19">
        <v>129000</v>
      </c>
      <c r="C1486" s="16">
        <f t="shared" si="70"/>
        <v>1</v>
      </c>
      <c r="D1486" s="29">
        <v>25.722286976252192</v>
      </c>
      <c r="E1486" s="29">
        <v>3636.2301017116288</v>
      </c>
      <c r="F1486" s="29">
        <v>-4194.8306323757279</v>
      </c>
      <c r="G1486" s="29">
        <f t="shared" si="71"/>
        <v>-1</v>
      </c>
      <c r="H1486">
        <v>134550</v>
      </c>
      <c r="I1486">
        <v>-1</v>
      </c>
      <c r="J1486">
        <v>132963.63636363635</v>
      </c>
      <c r="K1486">
        <f>IF(B1486&gt;J1486,1,-1)</f>
        <v>-1</v>
      </c>
      <c r="L1486">
        <v>-8000</v>
      </c>
      <c r="M1486">
        <f t="shared" si="69"/>
        <v>-1</v>
      </c>
    </row>
    <row r="1487" spans="1:13" x14ac:dyDescent="0.25">
      <c r="A1487" s="30">
        <v>42404</v>
      </c>
      <c r="B1487" s="16">
        <v>132500</v>
      </c>
      <c r="C1487" s="16">
        <f t="shared" si="70"/>
        <v>1</v>
      </c>
      <c r="D1487" s="29">
        <v>36.57759876732451</v>
      </c>
      <c r="E1487" s="29">
        <v>3626.4993801607984</v>
      </c>
      <c r="F1487" s="29">
        <v>-4041.7232001603697</v>
      </c>
      <c r="G1487" s="29">
        <f t="shared" si="71"/>
        <v>1</v>
      </c>
      <c r="H1487">
        <v>134100</v>
      </c>
      <c r="I1487">
        <v>-1</v>
      </c>
      <c r="J1487">
        <v>132590.90909090909</v>
      </c>
      <c r="K1487">
        <f>IF(B1487&gt;J1487,1,-1)</f>
        <v>-1</v>
      </c>
      <c r="L1487">
        <v>-6500</v>
      </c>
      <c r="M1487">
        <f t="shared" si="69"/>
        <v>-1</v>
      </c>
    </row>
    <row r="1488" spans="1:13" x14ac:dyDescent="0.25">
      <c r="A1488" s="30">
        <v>42405</v>
      </c>
      <c r="B1488" s="16">
        <v>133500</v>
      </c>
      <c r="C1488" s="16">
        <f t="shared" si="70"/>
        <v>-1</v>
      </c>
      <c r="D1488" s="29">
        <v>39.306829435265087</v>
      </c>
      <c r="E1488" s="29">
        <v>3546.0351387207415</v>
      </c>
      <c r="F1488" s="29">
        <v>-3795.9356313288445</v>
      </c>
      <c r="G1488" s="29">
        <f t="shared" si="71"/>
        <v>1</v>
      </c>
      <c r="H1488">
        <v>133550</v>
      </c>
      <c r="I1488">
        <v>-1</v>
      </c>
      <c r="J1488">
        <v>132481.81818181818</v>
      </c>
      <c r="K1488">
        <f>IF(B1488&gt;J1488,1,-1)</f>
        <v>1</v>
      </c>
      <c r="L1488">
        <v>-4000</v>
      </c>
      <c r="M1488">
        <f t="shared" si="69"/>
        <v>-1</v>
      </c>
    </row>
    <row r="1489" spans="1:13" x14ac:dyDescent="0.25">
      <c r="A1489" s="30">
        <v>42411</v>
      </c>
      <c r="B1489" s="16">
        <v>131000</v>
      </c>
      <c r="C1489" s="16">
        <f t="shared" si="70"/>
        <v>1</v>
      </c>
      <c r="D1489" s="29">
        <v>35.225687222967636</v>
      </c>
      <c r="E1489" s="29">
        <v>3507.0326288121173</v>
      </c>
      <c r="F1489" s="29">
        <v>-3759.5386969870015</v>
      </c>
      <c r="G1489" s="29">
        <f t="shared" si="71"/>
        <v>1</v>
      </c>
      <c r="H1489">
        <v>132900</v>
      </c>
      <c r="I1489">
        <v>-1</v>
      </c>
      <c r="J1489">
        <v>132018.18181818182</v>
      </c>
      <c r="K1489">
        <f>IF(B1489&gt;J1489,1,-1)</f>
        <v>-1</v>
      </c>
      <c r="L1489">
        <v>-5000</v>
      </c>
      <c r="M1489">
        <f t="shared" si="69"/>
        <v>-1</v>
      </c>
    </row>
    <row r="1490" spans="1:13" x14ac:dyDescent="0.25">
      <c r="A1490" s="30">
        <v>42412</v>
      </c>
      <c r="B1490" s="16">
        <v>137000</v>
      </c>
      <c r="C1490" s="16">
        <f t="shared" si="70"/>
        <v>1</v>
      </c>
      <c r="D1490" s="29">
        <v>48.930453682289176</v>
      </c>
      <c r="E1490" s="29">
        <v>3720.816012468395</v>
      </c>
      <c r="F1490" s="29">
        <v>-3209.5463558703486</v>
      </c>
      <c r="G1490" s="29">
        <f t="shared" si="71"/>
        <v>1</v>
      </c>
      <c r="H1490">
        <v>133000</v>
      </c>
      <c r="I1490">
        <v>1</v>
      </c>
      <c r="J1490">
        <v>132763.63636363635</v>
      </c>
      <c r="K1490">
        <f>IF(B1490&gt;J1490,1,-1)</f>
        <v>1</v>
      </c>
      <c r="L1490">
        <v>0</v>
      </c>
      <c r="M1490">
        <f t="shared" si="69"/>
        <v>0</v>
      </c>
    </row>
    <row r="1491" spans="1:13" x14ac:dyDescent="0.25">
      <c r="A1491" s="31">
        <v>42415</v>
      </c>
      <c r="B1491" s="19">
        <v>139500</v>
      </c>
      <c r="C1491" s="16">
        <f t="shared" si="70"/>
        <v>1</v>
      </c>
      <c r="D1491" s="29">
        <v>53.358524404785776</v>
      </c>
      <c r="E1491" s="29">
        <v>3919.3291544349381</v>
      </c>
      <c r="F1491" s="29">
        <v>-2542.6344492305652</v>
      </c>
      <c r="G1491" s="29">
        <f t="shared" si="71"/>
        <v>1</v>
      </c>
      <c r="H1491">
        <v>133250</v>
      </c>
      <c r="I1491">
        <v>1</v>
      </c>
      <c r="J1491">
        <v>133945.45454545456</v>
      </c>
      <c r="K1491">
        <f>IF(B1491&gt;J1491,1,-1)</f>
        <v>1</v>
      </c>
      <c r="L1491">
        <v>4500</v>
      </c>
      <c r="M1491">
        <f t="shared" si="69"/>
        <v>1</v>
      </c>
    </row>
    <row r="1492" spans="1:13" x14ac:dyDescent="0.25">
      <c r="A1492" s="30">
        <v>42416</v>
      </c>
      <c r="B1492" s="16">
        <v>141000</v>
      </c>
      <c r="C1492" s="16">
        <f t="shared" si="70"/>
        <v>1</v>
      </c>
      <c r="D1492" s="29">
        <v>55.833017313310741</v>
      </c>
      <c r="E1492" s="29">
        <v>3996.5199291181566</v>
      </c>
      <c r="F1492" s="29">
        <v>-1871.4911098491866</v>
      </c>
      <c r="G1492" s="29">
        <f t="shared" si="71"/>
        <v>1</v>
      </c>
      <c r="H1492">
        <v>133850</v>
      </c>
      <c r="I1492">
        <v>1</v>
      </c>
      <c r="J1492">
        <v>135354.54545454544</v>
      </c>
      <c r="K1492">
        <f>IF(B1492&gt;J1492,1,-1)</f>
        <v>1</v>
      </c>
      <c r="L1492">
        <v>8000</v>
      </c>
      <c r="M1492">
        <f t="shared" si="69"/>
        <v>1</v>
      </c>
    </row>
    <row r="1493" spans="1:13" x14ac:dyDescent="0.25">
      <c r="A1493" s="30">
        <v>42417</v>
      </c>
      <c r="B1493" s="16">
        <v>147000</v>
      </c>
      <c r="C1493" s="16">
        <f t="shared" si="70"/>
        <v>-1</v>
      </c>
      <c r="D1493" s="29">
        <v>64.049155008374981</v>
      </c>
      <c r="E1493" s="29">
        <v>4175.3399341811455</v>
      </c>
      <c r="F1493" s="29">
        <v>-845.70654355493025</v>
      </c>
      <c r="G1493" s="29">
        <f t="shared" si="71"/>
        <v>1</v>
      </c>
      <c r="H1493">
        <v>135250</v>
      </c>
      <c r="I1493">
        <v>1</v>
      </c>
      <c r="J1493">
        <v>137745.45454545456</v>
      </c>
      <c r="K1493">
        <f>IF(B1493&gt;J1493,1,-1)</f>
        <v>1</v>
      </c>
      <c r="L1493">
        <v>14500</v>
      </c>
      <c r="M1493">
        <f t="shared" si="69"/>
        <v>1</v>
      </c>
    </row>
    <row r="1494" spans="1:13" x14ac:dyDescent="0.25">
      <c r="A1494" s="30">
        <v>42418</v>
      </c>
      <c r="B1494" s="16">
        <v>147000</v>
      </c>
      <c r="C1494" s="16">
        <f t="shared" si="70"/>
        <v>1</v>
      </c>
      <c r="D1494" s="29">
        <v>64.049155008374981</v>
      </c>
      <c r="E1494" s="29">
        <v>4127.1013674539208</v>
      </c>
      <c r="F1494" s="29">
        <v>-32.391495392133947</v>
      </c>
      <c r="G1494" s="29">
        <f t="shared" si="71"/>
        <v>1</v>
      </c>
      <c r="H1494">
        <v>136700</v>
      </c>
      <c r="I1494">
        <v>1</v>
      </c>
      <c r="J1494">
        <v>139881.81818181818</v>
      </c>
      <c r="K1494">
        <f>IF(B1494&gt;J1494,1,-1)</f>
        <v>1</v>
      </c>
      <c r="L1494">
        <v>17500</v>
      </c>
      <c r="M1494">
        <f t="shared" si="69"/>
        <v>1</v>
      </c>
    </row>
    <row r="1495" spans="1:13" x14ac:dyDescent="0.25">
      <c r="A1495" s="30">
        <v>42419</v>
      </c>
      <c r="B1495" s="16">
        <v>149000</v>
      </c>
      <c r="C1495" s="16">
        <f t="shared" si="70"/>
        <v>-1</v>
      </c>
      <c r="D1495" s="29">
        <v>66.461097440074766</v>
      </c>
      <c r="E1495" s="29">
        <v>4118.0226983500697</v>
      </c>
      <c r="F1495" s="29">
        <v>764.73444257464143</v>
      </c>
      <c r="G1495" s="29">
        <f t="shared" si="71"/>
        <v>1</v>
      </c>
      <c r="H1495">
        <v>138650</v>
      </c>
      <c r="I1495">
        <v>1</v>
      </c>
      <c r="J1495">
        <v>142118.18181818182</v>
      </c>
      <c r="K1495">
        <f>IF(B1495&gt;J1495,1,-1)</f>
        <v>1</v>
      </c>
      <c r="L1495">
        <v>20000</v>
      </c>
      <c r="M1495">
        <f t="shared" si="69"/>
        <v>1</v>
      </c>
    </row>
    <row r="1496" spans="1:13" x14ac:dyDescent="0.25">
      <c r="A1496" s="31">
        <v>42422</v>
      </c>
      <c r="B1496" s="19">
        <v>147500</v>
      </c>
      <c r="C1496" s="16">
        <f t="shared" si="70"/>
        <v>1</v>
      </c>
      <c r="D1496" s="29">
        <v>63.044819566169224</v>
      </c>
      <c r="E1496" s="29">
        <v>4038.1639341822079</v>
      </c>
      <c r="F1496" s="29">
        <v>1260.8902692714182</v>
      </c>
      <c r="G1496" s="29">
        <f t="shared" si="71"/>
        <v>1</v>
      </c>
      <c r="H1496">
        <v>140500</v>
      </c>
      <c r="I1496">
        <v>1</v>
      </c>
      <c r="J1496">
        <v>143727.27272727274</v>
      </c>
      <c r="K1496">
        <f>IF(B1496&gt;J1496,1,-1)</f>
        <v>1</v>
      </c>
      <c r="L1496">
        <v>15000</v>
      </c>
      <c r="M1496">
        <f t="shared" si="69"/>
        <v>1</v>
      </c>
    </row>
    <row r="1497" spans="1:13" x14ac:dyDescent="0.25">
      <c r="A1497" s="30">
        <v>42423</v>
      </c>
      <c r="B1497" s="16">
        <v>149000</v>
      </c>
      <c r="C1497" s="16">
        <f t="shared" si="70"/>
        <v>-1</v>
      </c>
      <c r="D1497" s="29">
        <v>64.983232994609239</v>
      </c>
      <c r="E1497" s="29">
        <v>3928.2950817406213</v>
      </c>
      <c r="F1497" s="29">
        <v>1754.9053440990974</v>
      </c>
      <c r="G1497" s="29">
        <f t="shared" si="71"/>
        <v>1</v>
      </c>
      <c r="H1497">
        <v>142150</v>
      </c>
      <c r="I1497">
        <v>1</v>
      </c>
      <c r="J1497">
        <v>145272.72727272726</v>
      </c>
      <c r="K1497">
        <f>IF(B1497&gt;J1497,1,-1)</f>
        <v>1</v>
      </c>
      <c r="L1497">
        <v>15500</v>
      </c>
      <c r="M1497">
        <f t="shared" si="69"/>
        <v>1</v>
      </c>
    </row>
    <row r="1498" spans="1:13" x14ac:dyDescent="0.25">
      <c r="A1498" s="30">
        <v>42424</v>
      </c>
      <c r="B1498" s="16">
        <v>149000</v>
      </c>
      <c r="C1498" s="16">
        <f t="shared" si="70"/>
        <v>-1</v>
      </c>
      <c r="D1498" s="29">
        <v>64.983232994609239</v>
      </c>
      <c r="E1498" s="29">
        <v>3897.7025759020057</v>
      </c>
      <c r="F1498" s="29">
        <v>2121.9552705983224</v>
      </c>
      <c r="G1498" s="29">
        <f t="shared" si="71"/>
        <v>1</v>
      </c>
      <c r="H1498">
        <v>143700</v>
      </c>
      <c r="I1498">
        <v>1</v>
      </c>
      <c r="J1498">
        <v>146518.18181818182</v>
      </c>
      <c r="K1498">
        <f>IF(B1498&gt;J1498,1,-1)</f>
        <v>1</v>
      </c>
      <c r="L1498">
        <v>18000</v>
      </c>
      <c r="M1498">
        <f t="shared" si="69"/>
        <v>1</v>
      </c>
    </row>
    <row r="1499" spans="1:13" x14ac:dyDescent="0.25">
      <c r="A1499" s="30">
        <v>42425</v>
      </c>
      <c r="B1499" s="16">
        <v>147000</v>
      </c>
      <c r="C1499" s="16">
        <f t="shared" si="70"/>
        <v>-1</v>
      </c>
      <c r="D1499" s="29">
        <v>60.107832951931201</v>
      </c>
      <c r="E1499" s="29">
        <v>4155.0095347661481</v>
      </c>
      <c r="F1499" s="29">
        <v>2225.8040133473114</v>
      </c>
      <c r="G1499" s="29">
        <f t="shared" si="71"/>
        <v>1</v>
      </c>
      <c r="H1499">
        <v>145300</v>
      </c>
      <c r="I1499">
        <v>1</v>
      </c>
      <c r="J1499">
        <v>147118.18181818182</v>
      </c>
      <c r="K1499">
        <f>IF(B1499&gt;J1499,1,-1)</f>
        <v>-1</v>
      </c>
      <c r="L1499">
        <v>10000</v>
      </c>
      <c r="M1499">
        <f t="shared" si="69"/>
        <v>1</v>
      </c>
    </row>
    <row r="1500" spans="1:13" x14ac:dyDescent="0.25">
      <c r="A1500" s="30">
        <v>42426</v>
      </c>
      <c r="B1500" s="16">
        <v>147000</v>
      </c>
      <c r="C1500" s="16">
        <f t="shared" si="70"/>
        <v>-1</v>
      </c>
      <c r="D1500" s="29">
        <v>60.107832951931194</v>
      </c>
      <c r="E1500" s="29">
        <v>4108.2231394257087</v>
      </c>
      <c r="F1500" s="29">
        <v>2281.8017005341535</v>
      </c>
      <c r="G1500" s="29">
        <f t="shared" si="71"/>
        <v>1</v>
      </c>
      <c r="H1500">
        <v>146300</v>
      </c>
      <c r="I1500">
        <v>1</v>
      </c>
      <c r="J1500">
        <v>147427.27272727274</v>
      </c>
      <c r="K1500">
        <f>IF(B1500&gt;J1500,1,-1)</f>
        <v>-1</v>
      </c>
      <c r="L1500">
        <v>7500</v>
      </c>
      <c r="M1500">
        <f t="shared" si="69"/>
        <v>1</v>
      </c>
    </row>
    <row r="1501" spans="1:13" x14ac:dyDescent="0.25">
      <c r="A1501" s="31">
        <v>42429</v>
      </c>
      <c r="B1501" s="19">
        <v>147500</v>
      </c>
      <c r="C1501" s="16">
        <f t="shared" si="70"/>
        <v>1</v>
      </c>
      <c r="D1501" s="29">
        <v>60.957130838471201</v>
      </c>
      <c r="E1501" s="29">
        <v>4136.207200895301</v>
      </c>
      <c r="F1501" s="29">
        <v>2339.5571340789902</v>
      </c>
      <c r="G1501" s="29">
        <f t="shared" si="71"/>
        <v>1</v>
      </c>
      <c r="H1501">
        <v>147100</v>
      </c>
      <c r="I1501">
        <v>1</v>
      </c>
      <c r="J1501">
        <v>147645.45454545456</v>
      </c>
      <c r="K1501">
        <f>IF(B1501&gt;J1501,1,-1)</f>
        <v>-1</v>
      </c>
      <c r="L1501">
        <v>6500</v>
      </c>
      <c r="M1501">
        <f t="shared" si="69"/>
        <v>1</v>
      </c>
    </row>
    <row r="1502" spans="1:13" x14ac:dyDescent="0.25">
      <c r="A1502" s="30">
        <v>42431</v>
      </c>
      <c r="B1502" s="16">
        <v>150000</v>
      </c>
      <c r="C1502" s="16">
        <f t="shared" si="70"/>
        <v>-1</v>
      </c>
      <c r="D1502" s="29">
        <v>64.972589291538753</v>
      </c>
      <c r="E1502" s="29">
        <v>4019.3352579742082</v>
      </c>
      <c r="F1502" s="29">
        <v>2557.5756972941163</v>
      </c>
      <c r="G1502" s="29">
        <f t="shared" si="71"/>
        <v>1</v>
      </c>
      <c r="H1502">
        <v>148000</v>
      </c>
      <c r="I1502">
        <v>1</v>
      </c>
      <c r="J1502">
        <v>148172.72727272726</v>
      </c>
      <c r="K1502">
        <f>IF(B1502&gt;J1502,1,-1)</f>
        <v>1</v>
      </c>
      <c r="L1502">
        <v>3000</v>
      </c>
      <c r="M1502">
        <f t="shared" si="69"/>
        <v>1</v>
      </c>
    </row>
    <row r="1503" spans="1:13" x14ac:dyDescent="0.25">
      <c r="A1503" s="30">
        <v>42432</v>
      </c>
      <c r="B1503" s="16">
        <v>147500</v>
      </c>
      <c r="C1503" s="16">
        <f t="shared" si="70"/>
        <v>-1</v>
      </c>
      <c r="D1503" s="29">
        <v>58.493879576221126</v>
      </c>
      <c r="E1503" s="29">
        <v>4125.0970252617644</v>
      </c>
      <c r="F1503" s="29">
        <v>2499.8116006986529</v>
      </c>
      <c r="G1503" s="29">
        <f t="shared" si="71"/>
        <v>-1</v>
      </c>
      <c r="H1503">
        <v>148050</v>
      </c>
      <c r="I1503">
        <v>-1</v>
      </c>
      <c r="J1503">
        <v>148081.81818181818</v>
      </c>
      <c r="K1503">
        <f>IF(B1503&gt;J1503,1,-1)</f>
        <v>-1</v>
      </c>
      <c r="L1503">
        <v>500</v>
      </c>
      <c r="M1503">
        <f t="shared" si="69"/>
        <v>1</v>
      </c>
    </row>
    <row r="1504" spans="1:13" x14ac:dyDescent="0.25">
      <c r="A1504" s="30">
        <v>42433</v>
      </c>
      <c r="B1504" s="16">
        <v>147500</v>
      </c>
      <c r="C1504" s="16">
        <f t="shared" si="70"/>
        <v>-1</v>
      </c>
      <c r="D1504" s="29">
        <v>58.493879576221119</v>
      </c>
      <c r="E1504" s="29">
        <v>4116.1615234573528</v>
      </c>
      <c r="F1504" s="29">
        <v>2426.0669483723177</v>
      </c>
      <c r="G1504" s="29">
        <f t="shared" si="71"/>
        <v>-1</v>
      </c>
      <c r="H1504">
        <v>148100</v>
      </c>
      <c r="I1504">
        <v>-1</v>
      </c>
      <c r="J1504">
        <v>147981.81818181818</v>
      </c>
      <c r="K1504">
        <f>IF(B1504&gt;J1504,1,-1)</f>
        <v>-1</v>
      </c>
      <c r="L1504">
        <v>-1500</v>
      </c>
      <c r="M1504">
        <f t="shared" si="69"/>
        <v>-1</v>
      </c>
    </row>
    <row r="1505" spans="1:13" x14ac:dyDescent="0.25">
      <c r="A1505" s="30">
        <v>42436</v>
      </c>
      <c r="B1505" s="16">
        <v>146500</v>
      </c>
      <c r="C1505" s="16">
        <f t="shared" si="70"/>
        <v>1</v>
      </c>
      <c r="D1505" s="29">
        <v>55.907696281774292</v>
      </c>
      <c r="E1505" s="29">
        <v>3965.0071289246848</v>
      </c>
      <c r="F1505" s="29">
        <v>2260.8702327505744</v>
      </c>
      <c r="G1505" s="29">
        <f t="shared" si="71"/>
        <v>-1</v>
      </c>
      <c r="H1505">
        <v>147850</v>
      </c>
      <c r="I1505">
        <v>-1</v>
      </c>
      <c r="J1505">
        <v>147690.90909090909</v>
      </c>
      <c r="K1505">
        <f>IF(B1505&gt;J1505,1,-1)</f>
        <v>-1</v>
      </c>
      <c r="L1505">
        <v>-1000</v>
      </c>
      <c r="M1505">
        <f t="shared" si="69"/>
        <v>-1</v>
      </c>
    </row>
    <row r="1506" spans="1:13" x14ac:dyDescent="0.25">
      <c r="A1506" s="31">
        <v>42437</v>
      </c>
      <c r="B1506" s="19">
        <v>148000</v>
      </c>
      <c r="C1506" s="16">
        <f t="shared" si="70"/>
        <v>1</v>
      </c>
      <c r="D1506" s="29">
        <v>58.846885376704506</v>
      </c>
      <c r="E1506" s="29">
        <v>4003.2209054300647</v>
      </c>
      <c r="F1506" s="29">
        <v>2225.3358232719766</v>
      </c>
      <c r="G1506" s="29">
        <f t="shared" si="71"/>
        <v>-1</v>
      </c>
      <c r="H1506">
        <v>147900</v>
      </c>
      <c r="I1506">
        <v>1</v>
      </c>
      <c r="J1506">
        <v>147718.18181818182</v>
      </c>
      <c r="K1506">
        <f>IF(B1506&gt;J1506,1,-1)</f>
        <v>1</v>
      </c>
      <c r="L1506">
        <v>-1000</v>
      </c>
      <c r="M1506">
        <f t="shared" si="69"/>
        <v>-1</v>
      </c>
    </row>
    <row r="1507" spans="1:13" x14ac:dyDescent="0.25">
      <c r="A1507" s="30">
        <v>42438</v>
      </c>
      <c r="B1507" s="16">
        <v>149500</v>
      </c>
      <c r="C1507" s="16">
        <f t="shared" si="70"/>
        <v>-1</v>
      </c>
      <c r="D1507" s="29">
        <v>61.603292752046833</v>
      </c>
      <c r="E1507" s="29">
        <v>3931.5622693279174</v>
      </c>
      <c r="F1507" s="29">
        <v>2291.793641221564</v>
      </c>
      <c r="G1507" s="29">
        <f t="shared" si="71"/>
        <v>1</v>
      </c>
      <c r="H1507">
        <v>147950</v>
      </c>
      <c r="I1507">
        <v>1</v>
      </c>
      <c r="J1507">
        <v>148009.09090909091</v>
      </c>
      <c r="K1507">
        <f>IF(B1507&gt;J1507,1,-1)</f>
        <v>1</v>
      </c>
      <c r="L1507">
        <v>500</v>
      </c>
      <c r="M1507">
        <f t="shared" si="69"/>
        <v>1</v>
      </c>
    </row>
    <row r="1508" spans="1:13" x14ac:dyDescent="0.25">
      <c r="A1508" s="30">
        <v>42439</v>
      </c>
      <c r="B1508" s="16">
        <v>148000</v>
      </c>
      <c r="C1508" s="16">
        <f t="shared" si="70"/>
        <v>1</v>
      </c>
      <c r="D1508" s="29">
        <v>57.458706146111922</v>
      </c>
      <c r="E1508" s="29">
        <v>3793.5935358044949</v>
      </c>
      <c r="F1508" s="29">
        <v>2198.0863060969277</v>
      </c>
      <c r="G1508" s="29">
        <f t="shared" si="71"/>
        <v>-1</v>
      </c>
      <c r="H1508">
        <v>147850</v>
      </c>
      <c r="I1508">
        <v>1</v>
      </c>
      <c r="J1508">
        <v>148018.18181818182</v>
      </c>
      <c r="K1508">
        <f>IF(B1508&gt;J1508,1,-1)</f>
        <v>-1</v>
      </c>
      <c r="L1508">
        <v>1000</v>
      </c>
      <c r="M1508">
        <f t="shared" si="69"/>
        <v>1</v>
      </c>
    </row>
    <row r="1509" spans="1:13" x14ac:dyDescent="0.25">
      <c r="A1509" s="30">
        <v>42440</v>
      </c>
      <c r="B1509" s="16">
        <v>149000</v>
      </c>
      <c r="C1509" s="16">
        <f t="shared" si="70"/>
        <v>-1</v>
      </c>
      <c r="D1509" s="29">
        <v>59.418880664061696</v>
      </c>
      <c r="E1509" s="29">
        <v>3701.193997532745</v>
      </c>
      <c r="F1509" s="29">
        <v>2179.3915414710937</v>
      </c>
      <c r="G1509" s="29">
        <f t="shared" si="71"/>
        <v>-1</v>
      </c>
      <c r="H1509">
        <v>148050</v>
      </c>
      <c r="I1509">
        <v>1</v>
      </c>
      <c r="J1509">
        <v>148227.27272727274</v>
      </c>
      <c r="K1509">
        <f>IF(B1509&gt;J1509,1,-1)</f>
        <v>1</v>
      </c>
      <c r="L1509">
        <v>2000</v>
      </c>
      <c r="M1509">
        <f t="shared" si="69"/>
        <v>1</v>
      </c>
    </row>
    <row r="1510" spans="1:13" x14ac:dyDescent="0.25">
      <c r="A1510" s="30">
        <v>42443</v>
      </c>
      <c r="B1510" s="16">
        <v>148500</v>
      </c>
      <c r="C1510" s="16">
        <f t="shared" si="70"/>
        <v>-1</v>
      </c>
      <c r="D1510" s="29">
        <v>57.980348573971959</v>
      </c>
      <c r="E1510" s="29">
        <v>3686.8229977089773</v>
      </c>
      <c r="F1510" s="29">
        <v>2100.0222353799618</v>
      </c>
      <c r="G1510" s="29">
        <f t="shared" si="71"/>
        <v>-1</v>
      </c>
      <c r="H1510">
        <v>148200</v>
      </c>
      <c r="I1510">
        <v>1</v>
      </c>
      <c r="J1510">
        <v>148309.09090909091</v>
      </c>
      <c r="K1510">
        <f>IF(B1510&gt;J1510,1,-1)</f>
        <v>1</v>
      </c>
      <c r="L1510">
        <v>1000</v>
      </c>
      <c r="M1510">
        <f t="shared" si="69"/>
        <v>1</v>
      </c>
    </row>
    <row r="1511" spans="1:13" x14ac:dyDescent="0.25">
      <c r="A1511" s="31">
        <v>42444</v>
      </c>
      <c r="B1511" s="19">
        <v>147000</v>
      </c>
      <c r="C1511" s="16">
        <f t="shared" si="70"/>
        <v>-1</v>
      </c>
      <c r="D1511" s="29">
        <v>53.774286454525182</v>
      </c>
      <c r="E1511" s="29">
        <v>3637.7642121583362</v>
      </c>
      <c r="F1511" s="29">
        <v>1894.2483091219037</v>
      </c>
      <c r="G1511" s="29">
        <f t="shared" si="71"/>
        <v>-1</v>
      </c>
      <c r="H1511">
        <v>148150</v>
      </c>
      <c r="I1511">
        <v>-1</v>
      </c>
      <c r="J1511">
        <v>148090.90909090909</v>
      </c>
      <c r="K1511">
        <f>IF(B1511&gt;J1511,1,-1)</f>
        <v>-1</v>
      </c>
      <c r="L1511">
        <v>-3000</v>
      </c>
      <c r="M1511">
        <f t="shared" si="69"/>
        <v>-1</v>
      </c>
    </row>
    <row r="1512" spans="1:13" x14ac:dyDescent="0.25">
      <c r="A1512" s="30">
        <v>42445</v>
      </c>
      <c r="B1512" s="16">
        <v>146500</v>
      </c>
      <c r="C1512" s="16">
        <f t="shared" si="70"/>
        <v>-1</v>
      </c>
      <c r="D1512" s="29">
        <v>52.409488967393408</v>
      </c>
      <c r="E1512" s="29">
        <v>3556.495339861312</v>
      </c>
      <c r="F1512" s="29">
        <v>1671.5565058242937</v>
      </c>
      <c r="G1512" s="29">
        <f t="shared" si="71"/>
        <v>-1</v>
      </c>
      <c r="H1512">
        <v>147800</v>
      </c>
      <c r="I1512">
        <v>-1</v>
      </c>
      <c r="J1512">
        <v>147790.90909090909</v>
      </c>
      <c r="K1512">
        <f>IF(B1512&gt;J1512,1,-1)</f>
        <v>-1</v>
      </c>
      <c r="L1512">
        <v>-1000</v>
      </c>
      <c r="M1512">
        <f t="shared" si="69"/>
        <v>-1</v>
      </c>
    </row>
    <row r="1513" spans="1:13" x14ac:dyDescent="0.25">
      <c r="A1513" s="30">
        <v>42446</v>
      </c>
      <c r="B1513" s="16">
        <v>146500</v>
      </c>
      <c r="C1513" s="16">
        <f t="shared" si="70"/>
        <v>1</v>
      </c>
      <c r="D1513" s="29">
        <v>52.409488967393393</v>
      </c>
      <c r="E1513" s="29">
        <v>3481.0313870140753</v>
      </c>
      <c r="F1513" s="29">
        <v>1478.033793772629</v>
      </c>
      <c r="G1513" s="29">
        <f t="shared" si="71"/>
        <v>-1</v>
      </c>
      <c r="H1513">
        <v>147700</v>
      </c>
      <c r="I1513">
        <v>-1</v>
      </c>
      <c r="J1513">
        <v>147554.54545454544</v>
      </c>
      <c r="K1513">
        <f>IF(B1513&gt;J1513,1,-1)</f>
        <v>-1</v>
      </c>
      <c r="L1513">
        <v>-1000</v>
      </c>
      <c r="M1513">
        <f t="shared" si="69"/>
        <v>-1</v>
      </c>
    </row>
    <row r="1514" spans="1:13" x14ac:dyDescent="0.25">
      <c r="A1514" s="30">
        <v>42447</v>
      </c>
      <c r="B1514" s="16">
        <v>150500</v>
      </c>
      <c r="C1514" s="16">
        <f t="shared" si="70"/>
        <v>1</v>
      </c>
      <c r="D1514" s="29">
        <v>61.480125674593594</v>
      </c>
      <c r="E1514" s="29">
        <v>3518.1005736559273</v>
      </c>
      <c r="F1514" s="29">
        <v>1628.6580644584028</v>
      </c>
      <c r="G1514" s="29">
        <f t="shared" si="71"/>
        <v>1</v>
      </c>
      <c r="H1514">
        <v>148000</v>
      </c>
      <c r="I1514">
        <v>1</v>
      </c>
      <c r="J1514">
        <v>148063.63636363635</v>
      </c>
      <c r="K1514">
        <f>IF(B1514&gt;J1514,1,-1)</f>
        <v>1</v>
      </c>
      <c r="L1514">
        <v>4000</v>
      </c>
      <c r="M1514">
        <f t="shared" si="69"/>
        <v>1</v>
      </c>
    </row>
    <row r="1515" spans="1:13" x14ac:dyDescent="0.25">
      <c r="A1515" s="30">
        <v>42450</v>
      </c>
      <c r="B1515" s="16">
        <v>154500</v>
      </c>
      <c r="C1515" s="16">
        <f t="shared" si="70"/>
        <v>1</v>
      </c>
      <c r="D1515" s="29">
        <v>68.040167178627826</v>
      </c>
      <c r="E1515" s="29">
        <v>3659.66481839479</v>
      </c>
      <c r="F1515" s="29">
        <v>2047.196646169934</v>
      </c>
      <c r="G1515" s="29">
        <f t="shared" si="71"/>
        <v>1</v>
      </c>
      <c r="H1515">
        <v>148800</v>
      </c>
      <c r="I1515">
        <v>1</v>
      </c>
      <c r="J1515">
        <v>149245.45454545456</v>
      </c>
      <c r="K1515">
        <f>IF(B1515&gt;J1515,1,-1)</f>
        <v>1</v>
      </c>
      <c r="L1515">
        <v>6500</v>
      </c>
      <c r="M1515">
        <f t="shared" si="69"/>
        <v>1</v>
      </c>
    </row>
    <row r="1516" spans="1:13" x14ac:dyDescent="0.25">
      <c r="A1516" s="31">
        <v>42451</v>
      </c>
      <c r="B1516" s="19">
        <v>159000</v>
      </c>
      <c r="C1516" s="16">
        <f t="shared" si="70"/>
        <v>-1</v>
      </c>
      <c r="D1516" s="29">
        <v>73.506522920173609</v>
      </c>
      <c r="E1516" s="29">
        <v>3719.6887599380193</v>
      </c>
      <c r="F1516" s="29">
        <v>2710.7559720559511</v>
      </c>
      <c r="G1516" s="29">
        <f t="shared" si="71"/>
        <v>1</v>
      </c>
      <c r="H1516">
        <v>149900</v>
      </c>
      <c r="I1516">
        <v>1</v>
      </c>
      <c r="J1516">
        <v>151100</v>
      </c>
      <c r="K1516">
        <f>IF(B1516&gt;J1516,1,-1)</f>
        <v>1</v>
      </c>
      <c r="L1516">
        <v>9500</v>
      </c>
      <c r="M1516">
        <f t="shared" si="69"/>
        <v>1</v>
      </c>
    </row>
    <row r="1517" spans="1:13" x14ac:dyDescent="0.25">
      <c r="A1517" s="30">
        <v>42452</v>
      </c>
      <c r="B1517" s="16">
        <v>158000</v>
      </c>
      <c r="C1517" s="16">
        <f t="shared" si="70"/>
        <v>-1</v>
      </c>
      <c r="D1517" s="29">
        <v>70.616049499621084</v>
      </c>
      <c r="E1517" s="29">
        <v>3632.5681342281609</v>
      </c>
      <c r="F1517" s="29">
        <v>3119.9747490657028</v>
      </c>
      <c r="G1517" s="29">
        <f t="shared" si="71"/>
        <v>1</v>
      </c>
      <c r="H1517">
        <v>150750</v>
      </c>
      <c r="I1517">
        <v>1</v>
      </c>
      <c r="J1517">
        <v>152572.72727272726</v>
      </c>
      <c r="K1517">
        <f>IF(B1517&gt;J1517,1,-1)</f>
        <v>1</v>
      </c>
      <c r="L1517">
        <v>10000</v>
      </c>
      <c r="M1517">
        <f t="shared" si="69"/>
        <v>1</v>
      </c>
    </row>
    <row r="1518" spans="1:13" x14ac:dyDescent="0.25">
      <c r="A1518" s="30">
        <v>42453</v>
      </c>
      <c r="B1518" s="16">
        <v>155500</v>
      </c>
      <c r="C1518" s="16">
        <f t="shared" si="70"/>
        <v>-1</v>
      </c>
      <c r="D1518" s="29">
        <v>63.855723737582245</v>
      </c>
      <c r="E1518" s="29">
        <v>3623.0989817832924</v>
      </c>
      <c r="F1518" s="29">
        <v>3205.6022837706259</v>
      </c>
      <c r="G1518" s="29">
        <f t="shared" si="71"/>
        <v>1</v>
      </c>
      <c r="H1518">
        <v>151500</v>
      </c>
      <c r="I1518">
        <v>1</v>
      </c>
      <c r="J1518">
        <v>153436.36363636365</v>
      </c>
      <c r="K1518">
        <f>IF(B1518&gt;J1518,1,-1)</f>
        <v>1</v>
      </c>
      <c r="L1518">
        <v>6500</v>
      </c>
      <c r="M1518">
        <f t="shared" si="69"/>
        <v>1</v>
      </c>
    </row>
    <row r="1519" spans="1:13" x14ac:dyDescent="0.25">
      <c r="A1519" s="30">
        <v>42454</v>
      </c>
      <c r="B1519" s="16">
        <v>153000</v>
      </c>
      <c r="C1519" s="16">
        <f t="shared" si="70"/>
        <v>1</v>
      </c>
      <c r="D1519" s="29">
        <v>57.887642172771557</v>
      </c>
      <c r="E1519" s="29">
        <v>3614.3061973701997</v>
      </c>
      <c r="F1519" s="29">
        <v>3036.7281040235248</v>
      </c>
      <c r="G1519" s="29">
        <f t="shared" si="71"/>
        <v>-1</v>
      </c>
      <c r="H1519">
        <v>151900</v>
      </c>
      <c r="I1519">
        <v>1</v>
      </c>
      <c r="J1519">
        <v>153709.09090909091</v>
      </c>
      <c r="K1519">
        <f>IF(B1519&gt;J1519,1,-1)</f>
        <v>-1</v>
      </c>
      <c r="L1519">
        <v>4500</v>
      </c>
      <c r="M1519">
        <f t="shared" si="69"/>
        <v>1</v>
      </c>
    </row>
    <row r="1520" spans="1:13" x14ac:dyDescent="0.25">
      <c r="A1520" s="30">
        <v>42457</v>
      </c>
      <c r="B1520" s="16">
        <v>154000</v>
      </c>
      <c r="C1520" s="16">
        <f t="shared" si="70"/>
        <v>1</v>
      </c>
      <c r="D1520" s="29">
        <v>59.517489881246469</v>
      </c>
      <c r="E1520" s="29">
        <v>3677.5700404151858</v>
      </c>
      <c r="F1520" s="29">
        <v>2949.5847654293466</v>
      </c>
      <c r="G1520" s="29">
        <f t="shared" si="71"/>
        <v>-1</v>
      </c>
      <c r="H1520">
        <v>152450</v>
      </c>
      <c r="I1520">
        <v>1</v>
      </c>
      <c r="J1520">
        <v>154090.90909090909</v>
      </c>
      <c r="K1520">
        <f>IF(B1520&gt;J1520,1,-1)</f>
        <v>-1</v>
      </c>
      <c r="L1520">
        <v>7000</v>
      </c>
      <c r="M1520">
        <f t="shared" si="69"/>
        <v>1</v>
      </c>
    </row>
    <row r="1521" spans="1:13" x14ac:dyDescent="0.25">
      <c r="A1521" s="31">
        <v>42458</v>
      </c>
      <c r="B1521" s="19">
        <v>155000</v>
      </c>
      <c r="C1521" s="16">
        <f t="shared" si="70"/>
        <v>-1</v>
      </c>
      <c r="D1521" s="29">
        <v>61.137267826653513</v>
      </c>
      <c r="E1521" s="29">
        <v>3593.4578946712436</v>
      </c>
      <c r="F1521" s="29">
        <v>2927.468648121343</v>
      </c>
      <c r="G1521" s="29">
        <f t="shared" si="71"/>
        <v>-1</v>
      </c>
      <c r="H1521">
        <v>153250</v>
      </c>
      <c r="I1521">
        <v>1</v>
      </c>
      <c r="J1521">
        <v>154554.54545454544</v>
      </c>
      <c r="K1521">
        <f>IF(B1521&gt;J1521,1,-1)</f>
        <v>1</v>
      </c>
      <c r="L1521">
        <v>8500</v>
      </c>
      <c r="M1521">
        <f t="shared" si="69"/>
        <v>1</v>
      </c>
    </row>
    <row r="1522" spans="1:13" x14ac:dyDescent="0.25">
      <c r="A1522" s="30">
        <v>42459</v>
      </c>
      <c r="B1522" s="16">
        <v>155500</v>
      </c>
      <c r="C1522" s="16">
        <f t="shared" si="70"/>
        <v>-1</v>
      </c>
      <c r="D1522" s="29">
        <v>61.956899329848973</v>
      </c>
      <c r="E1522" s="29">
        <v>3622.4966164804405</v>
      </c>
      <c r="F1522" s="29">
        <v>2916.6657795966021</v>
      </c>
      <c r="G1522" s="29">
        <f t="shared" si="71"/>
        <v>-1</v>
      </c>
      <c r="H1522">
        <v>154150</v>
      </c>
      <c r="I1522">
        <v>1</v>
      </c>
      <c r="J1522">
        <v>154963.63636363635</v>
      </c>
      <c r="K1522">
        <f>IF(B1522&gt;J1522,1,-1)</f>
        <v>1</v>
      </c>
      <c r="L1522">
        <v>9000</v>
      </c>
      <c r="M1522">
        <f t="shared" si="69"/>
        <v>1</v>
      </c>
    </row>
    <row r="1523" spans="1:13" x14ac:dyDescent="0.25">
      <c r="A1523" s="30">
        <v>42460</v>
      </c>
      <c r="B1523" s="16">
        <v>152500</v>
      </c>
      <c r="C1523" s="16">
        <f t="shared" si="70"/>
        <v>-1</v>
      </c>
      <c r="D1523" s="29">
        <v>54.526248333020845</v>
      </c>
      <c r="E1523" s="29">
        <v>3685.1754295889805</v>
      </c>
      <c r="F1523" s="29">
        <v>2635.6473979364964</v>
      </c>
      <c r="G1523" s="29">
        <f t="shared" si="71"/>
        <v>-1</v>
      </c>
      <c r="H1523">
        <v>154750</v>
      </c>
      <c r="I1523">
        <v>-1</v>
      </c>
      <c r="J1523">
        <v>154663.63636363635</v>
      </c>
      <c r="K1523">
        <f>IF(B1523&gt;J1523,1,-1)</f>
        <v>-1</v>
      </c>
      <c r="L1523">
        <v>2000</v>
      </c>
      <c r="M1523">
        <f t="shared" si="69"/>
        <v>1</v>
      </c>
    </row>
    <row r="1524" spans="1:13" x14ac:dyDescent="0.25">
      <c r="A1524" s="30">
        <v>42461</v>
      </c>
      <c r="B1524" s="16">
        <v>149500</v>
      </c>
      <c r="C1524" s="16">
        <f t="shared" si="70"/>
        <v>-1</v>
      </c>
      <c r="D1524" s="29">
        <v>48.289291915491688</v>
      </c>
      <c r="E1524" s="29">
        <v>3779.0914703326248</v>
      </c>
      <c r="F1524" s="29">
        <v>2146.1241940952896</v>
      </c>
      <c r="G1524" s="29">
        <f t="shared" si="71"/>
        <v>-1</v>
      </c>
      <c r="H1524">
        <v>154650</v>
      </c>
      <c r="I1524">
        <v>-1</v>
      </c>
      <c r="J1524">
        <v>153709.09090909091</v>
      </c>
      <c r="K1524">
        <f>IF(B1524&gt;J1524,1,-1)</f>
        <v>-1</v>
      </c>
      <c r="L1524">
        <v>-5000</v>
      </c>
      <c r="M1524">
        <f t="shared" si="69"/>
        <v>-1</v>
      </c>
    </row>
    <row r="1525" spans="1:13" x14ac:dyDescent="0.25">
      <c r="A1525" s="30">
        <v>42464</v>
      </c>
      <c r="B1525" s="16">
        <v>144000</v>
      </c>
      <c r="C1525" s="16">
        <f t="shared" si="70"/>
        <v>-1</v>
      </c>
      <c r="D1525" s="29">
        <v>39.392945835969961</v>
      </c>
      <c r="E1525" s="29">
        <v>3937.7277938802945</v>
      </c>
      <c r="F1525" s="29">
        <v>1299.3909239166242</v>
      </c>
      <c r="G1525" s="29">
        <f t="shared" si="71"/>
        <v>-1</v>
      </c>
      <c r="H1525">
        <v>153600</v>
      </c>
      <c r="I1525">
        <v>-1</v>
      </c>
      <c r="J1525">
        <v>151772.72727272726</v>
      </c>
      <c r="K1525">
        <f>IF(B1525&gt;J1525,1,-1)</f>
        <v>-1</v>
      </c>
      <c r="L1525">
        <v>-15000</v>
      </c>
      <c r="M1525">
        <f t="shared" si="69"/>
        <v>-1</v>
      </c>
    </row>
    <row r="1526" spans="1:13" x14ac:dyDescent="0.25">
      <c r="A1526" s="31">
        <v>42465</v>
      </c>
      <c r="B1526" s="19">
        <v>144500</v>
      </c>
      <c r="C1526" s="16">
        <f t="shared" si="70"/>
        <v>-1</v>
      </c>
      <c r="D1526" s="29">
        <v>40.46671924885181</v>
      </c>
      <c r="E1526" s="29">
        <v>3763.604380031702</v>
      </c>
      <c r="F1526" s="29">
        <v>661.07407777759363</v>
      </c>
      <c r="G1526" s="29">
        <f t="shared" si="71"/>
        <v>-1</v>
      </c>
      <c r="H1526">
        <v>152150</v>
      </c>
      <c r="I1526">
        <v>-1</v>
      </c>
      <c r="J1526">
        <v>150118.18181818182</v>
      </c>
      <c r="K1526">
        <f>IF(B1526&gt;J1526,1,-1)</f>
        <v>-1</v>
      </c>
      <c r="L1526">
        <v>-13500</v>
      </c>
      <c r="M1526">
        <f t="shared" si="69"/>
        <v>-1</v>
      </c>
    </row>
    <row r="1527" spans="1:13" x14ac:dyDescent="0.25">
      <c r="A1527" s="30">
        <v>42466</v>
      </c>
      <c r="B1527" s="16">
        <v>144000</v>
      </c>
      <c r="C1527" s="16">
        <f t="shared" si="70"/>
        <v>1</v>
      </c>
      <c r="D1527" s="29">
        <v>39.709077406903816</v>
      </c>
      <c r="E1527" s="29">
        <v>3637.6326386008659</v>
      </c>
      <c r="F1527" s="29">
        <v>113.54863903301884</v>
      </c>
      <c r="G1527" s="29">
        <f t="shared" si="71"/>
        <v>-1</v>
      </c>
      <c r="H1527">
        <v>150750</v>
      </c>
      <c r="I1527">
        <v>-1</v>
      </c>
      <c r="J1527">
        <v>148636.36363636365</v>
      </c>
      <c r="K1527">
        <f>IF(B1527&gt;J1527,1,-1)</f>
        <v>-1</v>
      </c>
      <c r="L1527">
        <v>-11500</v>
      </c>
      <c r="M1527">
        <f t="shared" si="69"/>
        <v>-1</v>
      </c>
    </row>
    <row r="1528" spans="1:13" x14ac:dyDescent="0.25">
      <c r="A1528" s="30">
        <v>42467</v>
      </c>
      <c r="B1528" s="16">
        <v>146500</v>
      </c>
      <c r="C1528" s="16">
        <f t="shared" si="70"/>
        <v>-1</v>
      </c>
      <c r="D1528" s="29">
        <v>45.230597370194886</v>
      </c>
      <c r="E1528" s="29">
        <v>3592.0874501293756</v>
      </c>
      <c r="F1528" s="29">
        <v>-117.28808521453175</v>
      </c>
      <c r="G1528" s="29">
        <f t="shared" si="71"/>
        <v>-1</v>
      </c>
      <c r="H1528">
        <v>149850</v>
      </c>
      <c r="I1528">
        <v>-1</v>
      </c>
      <c r="J1528">
        <v>147863.63636363635</v>
      </c>
      <c r="K1528">
        <f>IF(B1528&gt;J1528,1,-1)</f>
        <v>-1</v>
      </c>
      <c r="L1528">
        <v>-6500</v>
      </c>
      <c r="M1528">
        <f t="shared" si="69"/>
        <v>-1</v>
      </c>
    </row>
    <row r="1529" spans="1:13" x14ac:dyDescent="0.25">
      <c r="A1529" s="30">
        <v>42468</v>
      </c>
      <c r="B1529" s="16">
        <v>146000</v>
      </c>
      <c r="C1529" s="16">
        <f t="shared" si="70"/>
        <v>-1</v>
      </c>
      <c r="D1529" s="29">
        <v>44.355672890075681</v>
      </c>
      <c r="E1529" s="29">
        <v>3514.0812036915631</v>
      </c>
      <c r="F1529" s="29">
        <v>-336.69249212968862</v>
      </c>
      <c r="G1529" s="29">
        <f t="shared" si="71"/>
        <v>-1</v>
      </c>
      <c r="H1529">
        <v>149150</v>
      </c>
      <c r="I1529">
        <v>-1</v>
      </c>
      <c r="J1529">
        <v>147163.63636363635</v>
      </c>
      <c r="K1529">
        <f>IF(B1529&gt;J1529,1,-1)</f>
        <v>-1</v>
      </c>
      <c r="L1529">
        <v>-8000</v>
      </c>
      <c r="M1529">
        <f t="shared" si="69"/>
        <v>-1</v>
      </c>
    </row>
    <row r="1530" spans="1:13" x14ac:dyDescent="0.25">
      <c r="A1530" s="30">
        <v>42471</v>
      </c>
      <c r="B1530" s="16">
        <v>146000</v>
      </c>
      <c r="C1530" s="16">
        <f t="shared" si="70"/>
        <v>1</v>
      </c>
      <c r="D1530" s="29">
        <v>44.355672890075681</v>
      </c>
      <c r="E1530" s="29">
        <v>3441.6468319993082</v>
      </c>
      <c r="F1530" s="29">
        <v>-504.7535802583152</v>
      </c>
      <c r="G1530" s="29">
        <f t="shared" si="71"/>
        <v>-1</v>
      </c>
      <c r="H1530">
        <v>148350</v>
      </c>
      <c r="I1530">
        <v>-1</v>
      </c>
      <c r="J1530">
        <v>146590.90909090909</v>
      </c>
      <c r="K1530">
        <f>IF(B1530&gt;J1530,1,-1)</f>
        <v>-1</v>
      </c>
      <c r="L1530">
        <v>-9000</v>
      </c>
      <c r="M1530">
        <f t="shared" si="69"/>
        <v>-1</v>
      </c>
    </row>
    <row r="1531" spans="1:13" x14ac:dyDescent="0.25">
      <c r="A1531" s="31">
        <v>42472</v>
      </c>
      <c r="B1531" s="19">
        <v>148500</v>
      </c>
      <c r="C1531" s="16">
        <f t="shared" si="70"/>
        <v>1</v>
      </c>
      <c r="D1531" s="29">
        <v>49.967796708252351</v>
      </c>
      <c r="E1531" s="29">
        <v>3552.9577725707863</v>
      </c>
      <c r="F1531" s="29">
        <v>-431.24299596867058</v>
      </c>
      <c r="G1531" s="29">
        <f t="shared" si="71"/>
        <v>1</v>
      </c>
      <c r="H1531">
        <v>147700</v>
      </c>
      <c r="I1531">
        <v>1</v>
      </c>
      <c r="J1531">
        <v>146618.18181818182</v>
      </c>
      <c r="K1531">
        <f>IF(B1531&gt;J1531,1,-1)</f>
        <v>1</v>
      </c>
      <c r="L1531">
        <v>-7000</v>
      </c>
      <c r="M1531">
        <f t="shared" si="69"/>
        <v>-1</v>
      </c>
    </row>
    <row r="1532" spans="1:13" x14ac:dyDescent="0.25">
      <c r="A1532" s="30">
        <v>42474</v>
      </c>
      <c r="B1532" s="16">
        <v>152000</v>
      </c>
      <c r="C1532" s="16">
        <f t="shared" si="70"/>
        <v>-1</v>
      </c>
      <c r="D1532" s="29">
        <v>56.571583753190247</v>
      </c>
      <c r="E1532" s="29">
        <v>3549.175074530016</v>
      </c>
      <c r="F1532" s="29">
        <v>-89.532504049828276</v>
      </c>
      <c r="G1532" s="29">
        <f t="shared" si="71"/>
        <v>1</v>
      </c>
      <c r="H1532">
        <v>147350</v>
      </c>
      <c r="I1532">
        <v>1</v>
      </c>
      <c r="J1532">
        <v>147400</v>
      </c>
      <c r="K1532">
        <f>IF(B1532&gt;J1532,1,-1)</f>
        <v>1</v>
      </c>
      <c r="L1532">
        <v>-500</v>
      </c>
      <c r="M1532">
        <f t="shared" si="69"/>
        <v>-1</v>
      </c>
    </row>
    <row r="1533" spans="1:13" x14ac:dyDescent="0.25">
      <c r="A1533" s="30">
        <v>42475</v>
      </c>
      <c r="B1533" s="16">
        <v>151500</v>
      </c>
      <c r="C1533" s="16">
        <f t="shared" si="70"/>
        <v>1</v>
      </c>
      <c r="D1533" s="29">
        <v>55.445688837055464</v>
      </c>
      <c r="E1533" s="29">
        <v>3509.9482834921578</v>
      </c>
      <c r="F1533" s="29">
        <v>139.32366487861145</v>
      </c>
      <c r="G1533" s="29">
        <f t="shared" si="71"/>
        <v>1</v>
      </c>
      <c r="H1533">
        <v>147250</v>
      </c>
      <c r="I1533">
        <v>1</v>
      </c>
      <c r="J1533">
        <v>148154.54545454544</v>
      </c>
      <c r="K1533">
        <f>IF(B1533&gt;J1533,1,-1)</f>
        <v>1</v>
      </c>
      <c r="L1533">
        <v>2000</v>
      </c>
      <c r="M1533">
        <f t="shared" si="69"/>
        <v>1</v>
      </c>
    </row>
    <row r="1534" spans="1:13" x14ac:dyDescent="0.25">
      <c r="A1534" s="30">
        <v>42478</v>
      </c>
      <c r="B1534" s="16">
        <v>154000</v>
      </c>
      <c r="C1534" s="16">
        <f t="shared" si="70"/>
        <v>-1</v>
      </c>
      <c r="D1534" s="29">
        <v>59.758212328986467</v>
      </c>
      <c r="E1534" s="29">
        <v>3616.3805489570036</v>
      </c>
      <c r="F1534" s="29">
        <v>516.46939649060369</v>
      </c>
      <c r="G1534" s="29">
        <f t="shared" si="71"/>
        <v>1</v>
      </c>
      <c r="H1534">
        <v>147700</v>
      </c>
      <c r="I1534">
        <v>1</v>
      </c>
      <c r="J1534">
        <v>149381.81818181818</v>
      </c>
      <c r="K1534">
        <f>IF(B1534&gt;J1534,1,-1)</f>
        <v>1</v>
      </c>
      <c r="L1534">
        <v>10000</v>
      </c>
      <c r="M1534">
        <f t="shared" si="69"/>
        <v>1</v>
      </c>
    </row>
    <row r="1535" spans="1:13" x14ac:dyDescent="0.25">
      <c r="A1535" s="30">
        <v>42479</v>
      </c>
      <c r="B1535" s="16">
        <v>153000</v>
      </c>
      <c r="C1535" s="16">
        <f t="shared" si="70"/>
        <v>-1</v>
      </c>
      <c r="D1535" s="29">
        <v>57.366310588321205</v>
      </c>
      <c r="E1535" s="29">
        <v>3572.3533668886462</v>
      </c>
      <c r="F1535" s="29">
        <v>726.29617314966163</v>
      </c>
      <c r="G1535" s="29">
        <f t="shared" si="71"/>
        <v>1</v>
      </c>
      <c r="H1535">
        <v>148600</v>
      </c>
      <c r="I1535">
        <v>1</v>
      </c>
      <c r="J1535">
        <v>150345.45454545456</v>
      </c>
      <c r="K1535">
        <f>IF(B1535&gt;J1535,1,-1)</f>
        <v>1</v>
      </c>
      <c r="L1535">
        <v>8500</v>
      </c>
      <c r="M1535">
        <f t="shared" si="69"/>
        <v>1</v>
      </c>
    </row>
    <row r="1536" spans="1:13" x14ac:dyDescent="0.25">
      <c r="A1536" s="31">
        <v>42480</v>
      </c>
      <c r="B1536" s="19">
        <v>151500</v>
      </c>
      <c r="C1536" s="16">
        <f t="shared" si="70"/>
        <v>1</v>
      </c>
      <c r="D1536" s="29">
        <v>53.882387860234779</v>
      </c>
      <c r="E1536" s="29">
        <v>3602.8995549680285</v>
      </c>
      <c r="F1536" s="29">
        <v>762.75537226261804</v>
      </c>
      <c r="G1536" s="29">
        <f t="shared" si="71"/>
        <v>1</v>
      </c>
      <c r="H1536">
        <v>149300</v>
      </c>
      <c r="I1536">
        <v>1</v>
      </c>
      <c r="J1536">
        <v>150872.72727272726</v>
      </c>
      <c r="K1536">
        <f>IF(B1536&gt;J1536,1,-1)</f>
        <v>1</v>
      </c>
      <c r="L1536">
        <v>7500</v>
      </c>
      <c r="M1536">
        <f t="shared" si="69"/>
        <v>1</v>
      </c>
    </row>
    <row r="1537" spans="1:13" x14ac:dyDescent="0.25">
      <c r="A1537" s="30">
        <v>42481</v>
      </c>
      <c r="B1537" s="16">
        <v>154000</v>
      </c>
      <c r="C1537" s="16">
        <f t="shared" si="70"/>
        <v>-1</v>
      </c>
      <c r="D1537" s="29">
        <v>58.415312220672142</v>
      </c>
      <c r="E1537" s="29">
        <v>3559.8353010417409</v>
      </c>
      <c r="F1537" s="29">
        <v>982.05810236808611</v>
      </c>
      <c r="G1537" s="29">
        <f t="shared" si="71"/>
        <v>1</v>
      </c>
      <c r="H1537">
        <v>150300</v>
      </c>
      <c r="I1537">
        <v>1</v>
      </c>
      <c r="J1537">
        <v>151727.27272727274</v>
      </c>
      <c r="K1537">
        <f>IF(B1537&gt;J1537,1,-1)</f>
        <v>1</v>
      </c>
      <c r="L1537">
        <v>7500</v>
      </c>
      <c r="M1537">
        <f t="shared" si="69"/>
        <v>1</v>
      </c>
    </row>
    <row r="1538" spans="1:13" x14ac:dyDescent="0.25">
      <c r="A1538" s="30">
        <v>42482</v>
      </c>
      <c r="B1538" s="16">
        <v>151000</v>
      </c>
      <c r="C1538" s="16">
        <f t="shared" si="70"/>
        <v>-1</v>
      </c>
      <c r="D1538" s="29">
        <v>51.831581636208128</v>
      </c>
      <c r="E1538" s="29">
        <v>3555.5613509673308</v>
      </c>
      <c r="F1538" s="29">
        <v>903.36869601343642</v>
      </c>
      <c r="G1538" s="29">
        <f t="shared" si="71"/>
        <v>-1</v>
      </c>
      <c r="H1538">
        <v>150750</v>
      </c>
      <c r="I1538">
        <v>1</v>
      </c>
      <c r="J1538">
        <v>151854.54545454544</v>
      </c>
      <c r="K1538">
        <f>IF(B1538&gt;J1538,1,-1)</f>
        <v>-1</v>
      </c>
      <c r="L1538">
        <v>5000</v>
      </c>
      <c r="M1538">
        <f t="shared" ref="M1538:M1601" si="72">IF(L1538&gt;0,1,IF(L1538=0,0,-1))</f>
        <v>1</v>
      </c>
    </row>
    <row r="1539" spans="1:13" x14ac:dyDescent="0.25">
      <c r="A1539" s="30">
        <v>42485</v>
      </c>
      <c r="B1539" s="16">
        <v>149500</v>
      </c>
      <c r="C1539" s="16">
        <f t="shared" si="70"/>
        <v>1</v>
      </c>
      <c r="D1539" s="29">
        <v>48.866019680501232</v>
      </c>
      <c r="E1539" s="29">
        <v>3515.8783973268073</v>
      </c>
      <c r="F1539" s="29">
        <v>711.76453210582258</v>
      </c>
      <c r="G1539" s="29">
        <f t="shared" si="71"/>
        <v>-1</v>
      </c>
      <c r="H1539">
        <v>151100</v>
      </c>
      <c r="I1539">
        <v>-1</v>
      </c>
      <c r="J1539">
        <v>151627.27272727274</v>
      </c>
      <c r="K1539">
        <f>IF(B1539&gt;J1539,1,-1)</f>
        <v>-1</v>
      </c>
      <c r="L1539">
        <v>3500</v>
      </c>
      <c r="M1539">
        <f t="shared" si="72"/>
        <v>1</v>
      </c>
    </row>
    <row r="1540" spans="1:13" x14ac:dyDescent="0.25">
      <c r="A1540" s="30">
        <v>42486</v>
      </c>
      <c r="B1540" s="16">
        <v>153500</v>
      </c>
      <c r="C1540" s="16">
        <f t="shared" ref="C1540:C1603" si="73">IF(B1541-B1540&gt;500,1,-1)</f>
        <v>-1</v>
      </c>
      <c r="D1540" s="29">
        <v>56.082187947778927</v>
      </c>
      <c r="E1540" s="29">
        <v>3621.8870832320354</v>
      </c>
      <c r="F1540" s="29">
        <v>872.62435204023495</v>
      </c>
      <c r="G1540" s="29">
        <f t="shared" ref="G1540:G1603" si="74">IF(F1540&gt;F1539,1,-1)</f>
        <v>1</v>
      </c>
      <c r="H1540">
        <v>151850</v>
      </c>
      <c r="I1540">
        <v>1</v>
      </c>
      <c r="J1540">
        <v>152063.63636363635</v>
      </c>
      <c r="K1540">
        <f>IF(B1540&gt;J1540,1,-1)</f>
        <v>1</v>
      </c>
      <c r="L1540">
        <v>5000</v>
      </c>
      <c r="M1540">
        <f t="shared" si="72"/>
        <v>1</v>
      </c>
    </row>
    <row r="1541" spans="1:13" x14ac:dyDescent="0.25">
      <c r="A1541" s="31">
        <v>42487</v>
      </c>
      <c r="B1541" s="19">
        <v>149000</v>
      </c>
      <c r="C1541" s="16">
        <f t="shared" si="73"/>
        <v>-1</v>
      </c>
      <c r="D1541" s="29">
        <v>47.8935561653688</v>
      </c>
      <c r="E1541" s="29">
        <v>3720.3237201440329</v>
      </c>
      <c r="F1541" s="29">
        <v>629.73532945849001</v>
      </c>
      <c r="G1541" s="29">
        <f t="shared" si="74"/>
        <v>-1</v>
      </c>
      <c r="H1541">
        <v>151900</v>
      </c>
      <c r="I1541">
        <v>-1</v>
      </c>
      <c r="J1541">
        <v>151545.45454545456</v>
      </c>
      <c r="K1541">
        <f>IF(B1541&gt;J1541,1,-1)</f>
        <v>-1</v>
      </c>
      <c r="L1541">
        <v>-3000</v>
      </c>
      <c r="M1541">
        <f t="shared" si="72"/>
        <v>-1</v>
      </c>
    </row>
    <row r="1542" spans="1:13" x14ac:dyDescent="0.25">
      <c r="A1542" s="30">
        <v>42488</v>
      </c>
      <c r="B1542" s="16">
        <v>148000</v>
      </c>
      <c r="C1542" s="16">
        <f t="shared" si="73"/>
        <v>-1</v>
      </c>
      <c r="D1542" s="29">
        <v>46.276521715572471</v>
      </c>
      <c r="E1542" s="29">
        <v>3704.5863115623165</v>
      </c>
      <c r="F1542" s="29">
        <v>352.48911143053556</v>
      </c>
      <c r="G1542" s="29">
        <f t="shared" si="74"/>
        <v>-1</v>
      </c>
      <c r="H1542">
        <v>151500</v>
      </c>
      <c r="I1542">
        <v>-1</v>
      </c>
      <c r="J1542">
        <v>150836.36363636365</v>
      </c>
      <c r="K1542">
        <f>IF(B1542&gt;J1542,1,-1)</f>
        <v>-1</v>
      </c>
      <c r="L1542">
        <v>-3500</v>
      </c>
      <c r="M1542">
        <f t="shared" si="72"/>
        <v>-1</v>
      </c>
    </row>
    <row r="1543" spans="1:13" x14ac:dyDescent="0.25">
      <c r="A1543" s="30">
        <v>42489</v>
      </c>
      <c r="B1543" s="16">
        <v>143500</v>
      </c>
      <c r="C1543" s="16">
        <f t="shared" si="73"/>
        <v>-1</v>
      </c>
      <c r="D1543" s="29">
        <v>39.769406530486968</v>
      </c>
      <c r="E1543" s="29">
        <v>3868.5444321650079</v>
      </c>
      <c r="F1543" s="29">
        <v>-227.71791535982629</v>
      </c>
      <c r="G1543" s="29">
        <f t="shared" si="74"/>
        <v>-1</v>
      </c>
      <c r="H1543">
        <v>150700</v>
      </c>
      <c r="I1543">
        <v>-1</v>
      </c>
      <c r="J1543">
        <v>149381.81818181818</v>
      </c>
      <c r="K1543">
        <f>IF(B1543&gt;J1543,1,-1)</f>
        <v>-1</v>
      </c>
      <c r="L1543">
        <v>-10500</v>
      </c>
      <c r="M1543">
        <f t="shared" si="72"/>
        <v>-1</v>
      </c>
    </row>
    <row r="1544" spans="1:13" x14ac:dyDescent="0.25">
      <c r="A1544" s="30">
        <v>42492</v>
      </c>
      <c r="B1544" s="16">
        <v>142500</v>
      </c>
      <c r="C1544" s="16">
        <f t="shared" si="73"/>
        <v>-1</v>
      </c>
      <c r="D1544" s="29">
        <v>38.474688870122641</v>
      </c>
      <c r="E1544" s="29">
        <v>3770.7912584389355</v>
      </c>
      <c r="F1544" s="29">
        <v>-759.47307406613254</v>
      </c>
      <c r="G1544" s="29">
        <f t="shared" si="74"/>
        <v>-1</v>
      </c>
      <c r="H1544">
        <v>149550</v>
      </c>
      <c r="I1544">
        <v>-1</v>
      </c>
      <c r="J1544">
        <v>147890.90909090909</v>
      </c>
      <c r="K1544">
        <f>IF(B1544&gt;J1544,1,-1)</f>
        <v>-1</v>
      </c>
      <c r="L1544">
        <v>-10500</v>
      </c>
      <c r="M1544">
        <f t="shared" si="72"/>
        <v>-1</v>
      </c>
    </row>
    <row r="1545" spans="1:13" x14ac:dyDescent="0.25">
      <c r="A1545" s="30">
        <v>42493</v>
      </c>
      <c r="B1545" s="16">
        <v>142500</v>
      </c>
      <c r="C1545" s="16">
        <f t="shared" si="73"/>
        <v>-1</v>
      </c>
      <c r="D1545" s="29">
        <v>38.474688870122641</v>
      </c>
      <c r="E1545" s="29">
        <v>3644.3061685504399</v>
      </c>
      <c r="F1545" s="29">
        <v>-1167.4353998438164</v>
      </c>
      <c r="G1545" s="29">
        <f t="shared" si="74"/>
        <v>-1</v>
      </c>
      <c r="H1545">
        <v>148500</v>
      </c>
      <c r="I1545">
        <v>-1</v>
      </c>
      <c r="J1545">
        <v>146609.09090909091</v>
      </c>
      <c r="K1545">
        <f>IF(B1545&gt;J1545,1,-1)</f>
        <v>-1</v>
      </c>
      <c r="L1545">
        <v>-9000</v>
      </c>
      <c r="M1545">
        <f t="shared" si="72"/>
        <v>-1</v>
      </c>
    </row>
    <row r="1546" spans="1:13" x14ac:dyDescent="0.25">
      <c r="A1546" s="31">
        <v>42494</v>
      </c>
      <c r="B1546" s="19">
        <v>139000</v>
      </c>
      <c r="C1546" s="16">
        <f t="shared" si="73"/>
        <v>-1</v>
      </c>
      <c r="D1546" s="29">
        <v>33.983772564530639</v>
      </c>
      <c r="E1546" s="29">
        <v>3669.7128707968368</v>
      </c>
      <c r="F1546" s="29">
        <v>-1752.9621747426281</v>
      </c>
      <c r="G1546" s="29">
        <f t="shared" si="74"/>
        <v>-1</v>
      </c>
      <c r="H1546">
        <v>147250</v>
      </c>
      <c r="I1546">
        <v>-1</v>
      </c>
      <c r="J1546">
        <v>144881.81818181818</v>
      </c>
      <c r="K1546">
        <f>IF(B1546&gt;J1546,1,-1)</f>
        <v>-1</v>
      </c>
      <c r="L1546">
        <v>-15000</v>
      </c>
      <c r="M1546">
        <f t="shared" si="72"/>
        <v>-1</v>
      </c>
    </row>
    <row r="1547" spans="1:13" x14ac:dyDescent="0.25">
      <c r="A1547" s="30">
        <v>42499</v>
      </c>
      <c r="B1547" s="16">
        <v>135500</v>
      </c>
      <c r="C1547" s="16">
        <f t="shared" si="73"/>
        <v>1</v>
      </c>
      <c r="D1547" s="29">
        <v>30.188941755681043</v>
      </c>
      <c r="E1547" s="29">
        <v>3657.5905228827769</v>
      </c>
      <c r="F1547" s="29">
        <v>-2470.9337257346779</v>
      </c>
      <c r="G1547" s="29">
        <f t="shared" si="74"/>
        <v>-1</v>
      </c>
      <c r="H1547">
        <v>145400</v>
      </c>
      <c r="I1547">
        <v>-1</v>
      </c>
      <c r="J1547">
        <v>142745.45454545456</v>
      </c>
      <c r="K1547">
        <f>IF(B1547&gt;J1547,1,-1)</f>
        <v>-1</v>
      </c>
      <c r="L1547">
        <v>-15500</v>
      </c>
      <c r="M1547">
        <f t="shared" si="72"/>
        <v>-1</v>
      </c>
    </row>
    <row r="1548" spans="1:13" x14ac:dyDescent="0.25">
      <c r="A1548" s="30">
        <v>42500</v>
      </c>
      <c r="B1548" s="16">
        <v>139500</v>
      </c>
      <c r="C1548" s="16">
        <f t="shared" si="73"/>
        <v>-1</v>
      </c>
      <c r="D1548" s="29">
        <v>38.624135837725341</v>
      </c>
      <c r="E1548" s="29">
        <v>3753.4769141054358</v>
      </c>
      <c r="F1548" s="29">
        <v>-2686.1999411759025</v>
      </c>
      <c r="G1548" s="29">
        <f t="shared" si="74"/>
        <v>-1</v>
      </c>
      <c r="H1548">
        <v>144250</v>
      </c>
      <c r="I1548">
        <v>-1</v>
      </c>
      <c r="J1548">
        <v>141672.72727272726</v>
      </c>
      <c r="K1548">
        <f>IF(B1548&gt;J1548,1,-1)</f>
        <v>-1</v>
      </c>
      <c r="L1548">
        <v>-10000</v>
      </c>
      <c r="M1548">
        <f t="shared" si="72"/>
        <v>-1</v>
      </c>
    </row>
    <row r="1549" spans="1:13" x14ac:dyDescent="0.25">
      <c r="A1549" s="30">
        <v>42501</v>
      </c>
      <c r="B1549" s="16">
        <v>139000</v>
      </c>
      <c r="C1549" s="16">
        <f t="shared" si="73"/>
        <v>-1</v>
      </c>
      <c r="D1549" s="29">
        <v>38.005952667108041</v>
      </c>
      <c r="E1549" s="29">
        <v>3735.3714202407618</v>
      </c>
      <c r="F1549" s="29">
        <v>-2864.1298827190185</v>
      </c>
      <c r="G1549" s="29">
        <f t="shared" si="74"/>
        <v>-1</v>
      </c>
      <c r="H1549">
        <v>143200</v>
      </c>
      <c r="I1549">
        <v>-1</v>
      </c>
      <c r="J1549">
        <v>140718.18181818182</v>
      </c>
      <c r="K1549">
        <f>IF(B1549&gt;J1549,1,-1)</f>
        <v>-1</v>
      </c>
      <c r="L1549">
        <v>-14500</v>
      </c>
      <c r="M1549">
        <f t="shared" si="72"/>
        <v>-1</v>
      </c>
    </row>
    <row r="1550" spans="1:13" x14ac:dyDescent="0.25">
      <c r="A1550" s="30">
        <v>42502</v>
      </c>
      <c r="B1550" s="16">
        <v>136500</v>
      </c>
      <c r="C1550" s="16">
        <f t="shared" si="73"/>
        <v>-1</v>
      </c>
      <c r="D1550" s="29">
        <v>34.990431458420915</v>
      </c>
      <c r="E1550" s="29">
        <v>3647.1306045092788</v>
      </c>
      <c r="F1550" s="29">
        <v>-3170.3242257203965</v>
      </c>
      <c r="G1550" s="29">
        <f t="shared" si="74"/>
        <v>-1</v>
      </c>
      <c r="H1550">
        <v>141500</v>
      </c>
      <c r="I1550">
        <v>-1</v>
      </c>
      <c r="J1550">
        <v>139500</v>
      </c>
      <c r="K1550">
        <f>IF(B1550&gt;J1550,1,-1)</f>
        <v>-1</v>
      </c>
      <c r="L1550">
        <v>-12500</v>
      </c>
      <c r="M1550">
        <f t="shared" si="72"/>
        <v>-1</v>
      </c>
    </row>
    <row r="1551" spans="1:13" x14ac:dyDescent="0.25">
      <c r="A1551" s="31">
        <v>42503</v>
      </c>
      <c r="B1551" s="19">
        <v>135000</v>
      </c>
      <c r="C1551" s="16">
        <f t="shared" si="73"/>
        <v>-1</v>
      </c>
      <c r="D1551" s="29">
        <v>33.284024808362005</v>
      </c>
      <c r="E1551" s="29">
        <v>3565.1927041871872</v>
      </c>
      <c r="F1551" s="29">
        <v>-3493.7491471520043</v>
      </c>
      <c r="G1551" s="29">
        <f t="shared" si="74"/>
        <v>-1</v>
      </c>
      <c r="H1551">
        <v>140100</v>
      </c>
      <c r="I1551">
        <v>-1</v>
      </c>
      <c r="J1551">
        <v>138318.18181818182</v>
      </c>
      <c r="K1551">
        <f>IF(B1551&gt;J1551,1,-1)</f>
        <v>-1</v>
      </c>
      <c r="L1551">
        <v>-13000</v>
      </c>
      <c r="M1551">
        <f t="shared" si="72"/>
        <v>-1</v>
      </c>
    </row>
    <row r="1552" spans="1:13" x14ac:dyDescent="0.25">
      <c r="A1552" s="30">
        <v>42506</v>
      </c>
      <c r="B1552" s="16">
        <v>135500</v>
      </c>
      <c r="C1552" s="16">
        <f t="shared" si="73"/>
        <v>-1</v>
      </c>
      <c r="D1552" s="29">
        <v>34.431885960402383</v>
      </c>
      <c r="E1552" s="29">
        <v>3489.1075110309598</v>
      </c>
      <c r="F1552" s="29">
        <v>-3667.4438958844403</v>
      </c>
      <c r="G1552" s="29">
        <f t="shared" si="74"/>
        <v>-1</v>
      </c>
      <c r="H1552">
        <v>138850</v>
      </c>
      <c r="I1552">
        <v>-1</v>
      </c>
      <c r="J1552">
        <v>137481.81818181818</v>
      </c>
      <c r="K1552">
        <f>IF(B1552&gt;J1552,1,-1)</f>
        <v>-1</v>
      </c>
      <c r="L1552">
        <v>-8000</v>
      </c>
      <c r="M1552">
        <f t="shared" si="72"/>
        <v>-1</v>
      </c>
    </row>
    <row r="1553" spans="1:13" x14ac:dyDescent="0.25">
      <c r="A1553" s="30">
        <v>42507</v>
      </c>
      <c r="B1553" s="16">
        <v>134500</v>
      </c>
      <c r="C1553" s="16">
        <f t="shared" si="73"/>
        <v>-1</v>
      </c>
      <c r="D1553" s="29">
        <v>33.201525852116845</v>
      </c>
      <c r="E1553" s="29">
        <v>3382.7426888144628</v>
      </c>
      <c r="F1553" s="29">
        <v>-3841.507372573571</v>
      </c>
      <c r="G1553" s="29">
        <f t="shared" si="74"/>
        <v>-1</v>
      </c>
      <c r="H1553">
        <v>137950</v>
      </c>
      <c r="I1553">
        <v>-1</v>
      </c>
      <c r="J1553">
        <v>136690.90909090909</v>
      </c>
      <c r="K1553">
        <f>IF(B1553&gt;J1553,1,-1)</f>
        <v>-1</v>
      </c>
      <c r="L1553">
        <v>-8000</v>
      </c>
      <c r="M1553">
        <f t="shared" si="72"/>
        <v>-1</v>
      </c>
    </row>
    <row r="1554" spans="1:13" x14ac:dyDescent="0.25">
      <c r="A1554" s="30">
        <v>42508</v>
      </c>
      <c r="B1554" s="16">
        <v>133000</v>
      </c>
      <c r="C1554" s="16">
        <f t="shared" si="73"/>
        <v>1</v>
      </c>
      <c r="D1554" s="29">
        <v>31.389628664481677</v>
      </c>
      <c r="E1554" s="29">
        <v>3391.1182110420013</v>
      </c>
      <c r="F1554" s="29">
        <v>-4053.762149209535</v>
      </c>
      <c r="G1554" s="29">
        <f t="shared" si="74"/>
        <v>-1</v>
      </c>
      <c r="H1554">
        <v>137000</v>
      </c>
      <c r="I1554">
        <v>-1</v>
      </c>
      <c r="J1554">
        <v>135790.90909090909</v>
      </c>
      <c r="K1554">
        <f>IF(B1554&gt;J1554,1,-1)</f>
        <v>-1</v>
      </c>
      <c r="L1554">
        <v>-9500</v>
      </c>
      <c r="M1554">
        <f t="shared" si="72"/>
        <v>-1</v>
      </c>
    </row>
    <row r="1555" spans="1:13" x14ac:dyDescent="0.25">
      <c r="A1555" s="30">
        <v>42509</v>
      </c>
      <c r="B1555" s="16">
        <v>134500</v>
      </c>
      <c r="C1555" s="16">
        <f t="shared" si="73"/>
        <v>-1</v>
      </c>
      <c r="D1555" s="29">
        <v>35.198077136180402</v>
      </c>
      <c r="E1555" s="29">
        <v>3398.8954816818587</v>
      </c>
      <c r="F1555" s="29">
        <v>-4054.2037873236113</v>
      </c>
      <c r="G1555" s="29">
        <f t="shared" si="74"/>
        <v>-1</v>
      </c>
      <c r="H1555">
        <v>136200</v>
      </c>
      <c r="I1555">
        <v>-1</v>
      </c>
      <c r="J1555">
        <v>135336.36363636365</v>
      </c>
      <c r="K1555">
        <f>IF(B1555&gt;J1555,1,-1)</f>
        <v>-1</v>
      </c>
      <c r="L1555">
        <v>-4500</v>
      </c>
      <c r="M1555">
        <f t="shared" si="72"/>
        <v>-1</v>
      </c>
    </row>
    <row r="1556" spans="1:13" x14ac:dyDescent="0.25">
      <c r="A1556" s="31">
        <v>42510</v>
      </c>
      <c r="B1556" s="19">
        <v>132000</v>
      </c>
      <c r="C1556" s="16">
        <f t="shared" si="73"/>
        <v>1</v>
      </c>
      <c r="D1556" s="29">
        <v>32.009007815251806</v>
      </c>
      <c r="E1556" s="29">
        <v>3406.1172329902975</v>
      </c>
      <c r="F1556" s="29">
        <v>-4207.7782469591766</v>
      </c>
      <c r="G1556" s="29">
        <f t="shared" si="74"/>
        <v>-1</v>
      </c>
      <c r="H1556">
        <v>135500</v>
      </c>
      <c r="I1556">
        <v>-1</v>
      </c>
      <c r="J1556">
        <v>134572.72727272726</v>
      </c>
      <c r="K1556">
        <f>IF(B1556&gt;J1556,1,-1)</f>
        <v>-1</v>
      </c>
      <c r="L1556">
        <v>-3500</v>
      </c>
      <c r="M1556">
        <f t="shared" si="72"/>
        <v>-1</v>
      </c>
    </row>
    <row r="1557" spans="1:13" x14ac:dyDescent="0.25">
      <c r="A1557" s="30">
        <v>42513</v>
      </c>
      <c r="B1557" s="16">
        <v>133000</v>
      </c>
      <c r="C1557" s="16">
        <f t="shared" si="73"/>
        <v>-1</v>
      </c>
      <c r="D1557" s="29">
        <v>34.562963280373125</v>
      </c>
      <c r="E1557" s="29">
        <v>3341.3945734909903</v>
      </c>
      <c r="F1557" s="29">
        <v>-4200.3761484176794</v>
      </c>
      <c r="G1557" s="29">
        <f t="shared" si="74"/>
        <v>1</v>
      </c>
      <c r="H1557">
        <v>135250</v>
      </c>
      <c r="I1557">
        <v>-1</v>
      </c>
      <c r="J1557">
        <v>134118.18181818182</v>
      </c>
      <c r="K1557">
        <f>IF(B1557&gt;J1557,1,-1)</f>
        <v>-1</v>
      </c>
      <c r="L1557">
        <v>-6500</v>
      </c>
      <c r="M1557">
        <f t="shared" si="72"/>
        <v>-1</v>
      </c>
    </row>
    <row r="1558" spans="1:13" x14ac:dyDescent="0.25">
      <c r="A1558" s="30">
        <v>42514</v>
      </c>
      <c r="B1558" s="16">
        <v>133500</v>
      </c>
      <c r="C1558" s="16">
        <f t="shared" si="73"/>
        <v>1</v>
      </c>
      <c r="D1558" s="29">
        <v>35.860273187425278</v>
      </c>
      <c r="E1558" s="29">
        <v>3317.0092468130629</v>
      </c>
      <c r="F1558" s="29">
        <v>-4106.8232091226091</v>
      </c>
      <c r="G1558" s="29">
        <f t="shared" si="74"/>
        <v>1</v>
      </c>
      <c r="H1558">
        <v>134650</v>
      </c>
      <c r="I1558">
        <v>-1</v>
      </c>
      <c r="J1558">
        <v>133800</v>
      </c>
      <c r="K1558">
        <f>IF(B1558&gt;J1558,1,-1)</f>
        <v>-1</v>
      </c>
      <c r="L1558">
        <v>-5500</v>
      </c>
      <c r="M1558">
        <f t="shared" si="72"/>
        <v>-1</v>
      </c>
    </row>
    <row r="1559" spans="1:13" x14ac:dyDescent="0.25">
      <c r="A1559" s="30">
        <v>42515</v>
      </c>
      <c r="B1559" s="16">
        <v>135000</v>
      </c>
      <c r="C1559" s="16">
        <f t="shared" si="73"/>
        <v>-1</v>
      </c>
      <c r="D1559" s="29">
        <v>39.721192289808862</v>
      </c>
      <c r="E1559" s="29">
        <v>3330.0800148978442</v>
      </c>
      <c r="F1559" s="29">
        <v>-3867.0672229612246</v>
      </c>
      <c r="G1559" s="29">
        <f t="shared" si="74"/>
        <v>1</v>
      </c>
      <c r="H1559">
        <v>134250</v>
      </c>
      <c r="I1559">
        <v>1</v>
      </c>
      <c r="J1559">
        <v>133863.63636363635</v>
      </c>
      <c r="K1559">
        <f>IF(B1559&gt;J1559,1,-1)</f>
        <v>1</v>
      </c>
      <c r="L1559">
        <v>-1500</v>
      </c>
      <c r="M1559">
        <f t="shared" si="72"/>
        <v>-1</v>
      </c>
    </row>
    <row r="1560" spans="1:13" x14ac:dyDescent="0.25">
      <c r="A1560" s="30">
        <v>42516</v>
      </c>
      <c r="B1560" s="16">
        <v>135000</v>
      </c>
      <c r="C1560" s="16">
        <f t="shared" si="73"/>
        <v>1</v>
      </c>
      <c r="D1560" s="29">
        <v>39.721192289808869</v>
      </c>
      <c r="E1560" s="29">
        <v>3270.7885852622835</v>
      </c>
      <c r="F1560" s="29">
        <v>-3635.1550717184437</v>
      </c>
      <c r="G1560" s="29">
        <f t="shared" si="74"/>
        <v>1</v>
      </c>
      <c r="H1560">
        <v>134100</v>
      </c>
      <c r="I1560">
        <v>1</v>
      </c>
      <c r="J1560">
        <v>134000</v>
      </c>
      <c r="K1560">
        <f>IF(B1560&gt;J1560,1,-1)</f>
        <v>1</v>
      </c>
      <c r="L1560">
        <v>0</v>
      </c>
      <c r="M1560">
        <f t="shared" si="72"/>
        <v>0</v>
      </c>
    </row>
    <row r="1561" spans="1:13" x14ac:dyDescent="0.25">
      <c r="A1561" s="31">
        <v>42517</v>
      </c>
      <c r="B1561" s="19">
        <v>136000</v>
      </c>
      <c r="C1561" s="16">
        <f t="shared" si="73"/>
        <v>-1</v>
      </c>
      <c r="D1561" s="29">
        <v>42.401902346728185</v>
      </c>
      <c r="E1561" s="29">
        <v>3144.3036863149778</v>
      </c>
      <c r="F1561" s="29">
        <v>-3332.2591689302644</v>
      </c>
      <c r="G1561" s="29">
        <f t="shared" si="74"/>
        <v>1</v>
      </c>
      <c r="H1561">
        <v>134200</v>
      </c>
      <c r="I1561">
        <v>1</v>
      </c>
      <c r="J1561">
        <v>134345.45454545456</v>
      </c>
      <c r="K1561">
        <f>IF(B1561&gt;J1561,1,-1)</f>
        <v>1</v>
      </c>
      <c r="L1561">
        <v>500</v>
      </c>
      <c r="M1561">
        <f t="shared" si="72"/>
        <v>1</v>
      </c>
    </row>
    <row r="1562" spans="1:13" x14ac:dyDescent="0.25">
      <c r="A1562" s="30">
        <v>42520</v>
      </c>
      <c r="B1562" s="16">
        <v>136500</v>
      </c>
      <c r="C1562" s="16">
        <f t="shared" si="73"/>
        <v>1</v>
      </c>
      <c r="D1562" s="29">
        <v>43.748912292683691</v>
      </c>
      <c r="E1562" s="29">
        <v>3098.2819944353364</v>
      </c>
      <c r="F1562" s="29">
        <v>-3017.0870608320984</v>
      </c>
      <c r="G1562" s="29">
        <f t="shared" si="74"/>
        <v>1</v>
      </c>
      <c r="H1562">
        <v>134300</v>
      </c>
      <c r="I1562">
        <v>1</v>
      </c>
      <c r="J1562">
        <v>134763.63636363635</v>
      </c>
      <c r="K1562">
        <f>IF(B1562&gt;J1562,1,-1)</f>
        <v>1</v>
      </c>
      <c r="L1562">
        <v>2000</v>
      </c>
      <c r="M1562">
        <f t="shared" si="72"/>
        <v>1</v>
      </c>
    </row>
    <row r="1563" spans="1:13" x14ac:dyDescent="0.25">
      <c r="A1563" s="30">
        <v>42521</v>
      </c>
      <c r="B1563" s="16">
        <v>139500</v>
      </c>
      <c r="C1563" s="16">
        <f t="shared" si="73"/>
        <v>-1</v>
      </c>
      <c r="D1563" s="29">
        <v>51.133257423400877</v>
      </c>
      <c r="E1563" s="29">
        <v>3198.4047091185266</v>
      </c>
      <c r="F1563" s="29">
        <v>-2496.4583486659103</v>
      </c>
      <c r="G1563" s="29">
        <f t="shared" si="74"/>
        <v>1</v>
      </c>
      <c r="H1563">
        <v>134800</v>
      </c>
      <c r="I1563">
        <v>1</v>
      </c>
      <c r="J1563">
        <v>135709.09090909091</v>
      </c>
      <c r="K1563">
        <f>IF(B1563&gt;J1563,1,-1)</f>
        <v>1</v>
      </c>
      <c r="L1563">
        <v>6500</v>
      </c>
      <c r="M1563">
        <f t="shared" si="72"/>
        <v>1</v>
      </c>
    </row>
    <row r="1564" spans="1:13" x14ac:dyDescent="0.25">
      <c r="A1564" s="30">
        <v>42522</v>
      </c>
      <c r="B1564" s="16">
        <v>138000</v>
      </c>
      <c r="C1564" s="16">
        <f t="shared" si="73"/>
        <v>-1</v>
      </c>
      <c r="D1564" s="29">
        <v>47.757455695600974</v>
      </c>
      <c r="E1564" s="29">
        <v>3184.2329441814886</v>
      </c>
      <c r="F1564" s="29">
        <v>-2179.7668123685871</v>
      </c>
      <c r="G1564" s="29">
        <f t="shared" si="74"/>
        <v>1</v>
      </c>
      <c r="H1564">
        <v>135300</v>
      </c>
      <c r="I1564">
        <v>1</v>
      </c>
      <c r="J1564">
        <v>136290.90909090909</v>
      </c>
      <c r="K1564">
        <f>IF(B1564&gt;J1564,1,-1)</f>
        <v>1</v>
      </c>
      <c r="L1564">
        <v>3500</v>
      </c>
      <c r="M1564">
        <f t="shared" si="72"/>
        <v>1</v>
      </c>
    </row>
    <row r="1565" spans="1:13" x14ac:dyDescent="0.25">
      <c r="A1565" s="30">
        <v>42523</v>
      </c>
      <c r="B1565" s="16">
        <v>138000</v>
      </c>
      <c r="C1565" s="16">
        <f t="shared" si="73"/>
        <v>-1</v>
      </c>
      <c r="D1565" s="29">
        <v>47.757455695600974</v>
      </c>
      <c r="E1565" s="29">
        <v>3135.3591624542391</v>
      </c>
      <c r="F1565" s="29">
        <v>-1906.8060154134873</v>
      </c>
      <c r="G1565" s="29">
        <f t="shared" si="74"/>
        <v>1</v>
      </c>
      <c r="H1565">
        <v>135650</v>
      </c>
      <c r="I1565">
        <v>1</v>
      </c>
      <c r="J1565">
        <v>136781.81818181818</v>
      </c>
      <c r="K1565">
        <f>IF(B1565&gt;J1565,1,-1)</f>
        <v>1</v>
      </c>
      <c r="L1565">
        <v>6000</v>
      </c>
      <c r="M1565">
        <f t="shared" si="72"/>
        <v>1</v>
      </c>
    </row>
    <row r="1566" spans="1:13" x14ac:dyDescent="0.25">
      <c r="A1566" s="31">
        <v>42524</v>
      </c>
      <c r="B1566" s="19">
        <v>138500</v>
      </c>
      <c r="C1566" s="16">
        <f t="shared" si="73"/>
        <v>1</v>
      </c>
      <c r="D1566" s="29">
        <v>49.057627518914153</v>
      </c>
      <c r="E1566" s="29">
        <v>3054.2620794217937</v>
      </c>
      <c r="F1566" s="29">
        <v>-1631.3318181932264</v>
      </c>
      <c r="G1566" s="29">
        <f t="shared" si="74"/>
        <v>1</v>
      </c>
      <c r="H1566">
        <v>136300</v>
      </c>
      <c r="I1566">
        <v>1</v>
      </c>
      <c r="J1566">
        <v>137300</v>
      </c>
      <c r="K1566">
        <f>IF(B1566&gt;J1566,1,-1)</f>
        <v>1</v>
      </c>
      <c r="L1566">
        <v>5500</v>
      </c>
      <c r="M1566">
        <f t="shared" si="72"/>
        <v>1</v>
      </c>
    </row>
    <row r="1567" spans="1:13" x14ac:dyDescent="0.25">
      <c r="A1567" s="30">
        <v>42528</v>
      </c>
      <c r="B1567" s="16">
        <v>139500</v>
      </c>
      <c r="C1567" s="16">
        <f t="shared" si="73"/>
        <v>-1</v>
      </c>
      <c r="D1567" s="29">
        <v>51.649377925723535</v>
      </c>
      <c r="E1567" s="29">
        <v>2978.9576451773796</v>
      </c>
      <c r="F1567" s="29">
        <v>-1317.1416999358335</v>
      </c>
      <c r="G1567" s="29">
        <f t="shared" si="74"/>
        <v>1</v>
      </c>
      <c r="H1567">
        <v>136950</v>
      </c>
      <c r="I1567">
        <v>1</v>
      </c>
      <c r="J1567">
        <v>137881.81818181818</v>
      </c>
      <c r="K1567">
        <f>IF(B1567&gt;J1567,1,-1)</f>
        <v>1</v>
      </c>
      <c r="L1567">
        <v>6000</v>
      </c>
      <c r="M1567">
        <f t="shared" si="72"/>
        <v>1</v>
      </c>
    </row>
    <row r="1568" spans="1:13" x14ac:dyDescent="0.25">
      <c r="A1568" s="30">
        <v>42529</v>
      </c>
      <c r="B1568" s="16">
        <v>139500</v>
      </c>
      <c r="C1568" s="16">
        <f t="shared" si="73"/>
        <v>-1</v>
      </c>
      <c r="D1568" s="29">
        <v>51.649377925723535</v>
      </c>
      <c r="E1568" s="29">
        <v>2980.4606705218525</v>
      </c>
      <c r="F1568" s="29">
        <v>-1055.9711890511389</v>
      </c>
      <c r="G1568" s="29">
        <f t="shared" si="74"/>
        <v>1</v>
      </c>
      <c r="H1568">
        <v>137550</v>
      </c>
      <c r="I1568">
        <v>1</v>
      </c>
      <c r="J1568">
        <v>138345.45454545456</v>
      </c>
      <c r="K1568">
        <f>IF(B1568&gt;J1568,1,-1)</f>
        <v>1</v>
      </c>
      <c r="L1568">
        <v>4500</v>
      </c>
      <c r="M1568">
        <f t="shared" si="72"/>
        <v>1</v>
      </c>
    </row>
    <row r="1569" spans="1:13" x14ac:dyDescent="0.25">
      <c r="A1569" s="30">
        <v>42530</v>
      </c>
      <c r="B1569" s="16">
        <v>139000</v>
      </c>
      <c r="C1569" s="16">
        <f t="shared" si="73"/>
        <v>-1</v>
      </c>
      <c r="D1569" s="29">
        <v>50.169277358965225</v>
      </c>
      <c r="E1569" s="29">
        <v>2981.8563369131489</v>
      </c>
      <c r="F1569" s="29">
        <v>-879.20259859674843</v>
      </c>
      <c r="G1569" s="29">
        <f t="shared" si="74"/>
        <v>1</v>
      </c>
      <c r="H1569">
        <v>137950</v>
      </c>
      <c r="I1569">
        <v>1</v>
      </c>
      <c r="J1569">
        <v>138609.09090909091</v>
      </c>
      <c r="K1569">
        <f>IF(B1569&gt;J1569,1,-1)</f>
        <v>1</v>
      </c>
      <c r="L1569">
        <v>4000</v>
      </c>
      <c r="M1569">
        <f t="shared" si="72"/>
        <v>1</v>
      </c>
    </row>
    <row r="1570" spans="1:13" x14ac:dyDescent="0.25">
      <c r="A1570" s="30">
        <v>42531</v>
      </c>
      <c r="B1570" s="16">
        <v>139000</v>
      </c>
      <c r="C1570" s="16">
        <f t="shared" si="73"/>
        <v>-1</v>
      </c>
      <c r="D1570" s="29">
        <v>50.169277358965225</v>
      </c>
      <c r="E1570" s="29">
        <v>2911.7237414193523</v>
      </c>
      <c r="F1570" s="29">
        <v>-730.68928586356924</v>
      </c>
      <c r="G1570" s="29">
        <f t="shared" si="74"/>
        <v>1</v>
      </c>
      <c r="H1570">
        <v>138350</v>
      </c>
      <c r="I1570">
        <v>1</v>
      </c>
      <c r="J1570">
        <v>138800</v>
      </c>
      <c r="K1570">
        <f>IF(B1570&gt;J1570,1,-1)</f>
        <v>1</v>
      </c>
      <c r="L1570">
        <v>3000</v>
      </c>
      <c r="M1570">
        <f t="shared" si="72"/>
        <v>1</v>
      </c>
    </row>
    <row r="1571" spans="1:13" x14ac:dyDescent="0.25">
      <c r="A1571" s="31">
        <v>42534</v>
      </c>
      <c r="B1571" s="19">
        <v>135500</v>
      </c>
      <c r="C1571" s="16">
        <f t="shared" si="73"/>
        <v>1</v>
      </c>
      <c r="D1571" s="29">
        <v>40.700511037282226</v>
      </c>
      <c r="E1571" s="29">
        <v>2953.7434741751131</v>
      </c>
      <c r="F1571" s="29">
        <v>-885.20803758699913</v>
      </c>
      <c r="G1571" s="29">
        <f t="shared" si="74"/>
        <v>-1</v>
      </c>
      <c r="H1571">
        <v>138300</v>
      </c>
      <c r="I1571">
        <v>-1</v>
      </c>
      <c r="J1571">
        <v>138281.81818181818</v>
      </c>
      <c r="K1571">
        <f>IF(B1571&gt;J1571,1,-1)</f>
        <v>-1</v>
      </c>
      <c r="L1571">
        <v>-1000</v>
      </c>
      <c r="M1571">
        <f t="shared" si="72"/>
        <v>-1</v>
      </c>
    </row>
    <row r="1572" spans="1:13" x14ac:dyDescent="0.25">
      <c r="A1572" s="30">
        <v>42535</v>
      </c>
      <c r="B1572" s="16">
        <v>138500</v>
      </c>
      <c r="C1572" s="16">
        <f t="shared" si="73"/>
        <v>-1</v>
      </c>
      <c r="D1572" s="29">
        <v>49.498746921168205</v>
      </c>
      <c r="E1572" s="29">
        <v>2992.7617974483192</v>
      </c>
      <c r="F1572" s="29">
        <v>-756.86565745479311</v>
      </c>
      <c r="G1572" s="29">
        <f t="shared" si="74"/>
        <v>1</v>
      </c>
      <c r="H1572">
        <v>138500</v>
      </c>
      <c r="I1572">
        <v>-1</v>
      </c>
      <c r="J1572">
        <v>138318.18181818182</v>
      </c>
      <c r="K1572">
        <f>IF(B1572&gt;J1572,1,-1)</f>
        <v>1</v>
      </c>
      <c r="L1572">
        <v>-1000</v>
      </c>
      <c r="M1572">
        <f t="shared" si="72"/>
        <v>-1</v>
      </c>
    </row>
    <row r="1573" spans="1:13" x14ac:dyDescent="0.25">
      <c r="A1573" s="30">
        <v>42536</v>
      </c>
      <c r="B1573" s="16">
        <v>135500</v>
      </c>
      <c r="C1573" s="16">
        <f t="shared" si="73"/>
        <v>-1</v>
      </c>
      <c r="D1573" s="29">
        <v>42.679334274783386</v>
      </c>
      <c r="E1573" s="29">
        <v>3100.4216690591534</v>
      </c>
      <c r="F1573" s="29">
        <v>-887.00350028619869</v>
      </c>
      <c r="G1573" s="29">
        <f t="shared" si="74"/>
        <v>-1</v>
      </c>
      <c r="H1573">
        <v>138100</v>
      </c>
      <c r="I1573">
        <v>-1</v>
      </c>
      <c r="J1573">
        <v>137772.72727272726</v>
      </c>
      <c r="K1573">
        <f>IF(B1573&gt;J1573,1,-1)</f>
        <v>-1</v>
      </c>
      <c r="L1573">
        <v>-2500</v>
      </c>
      <c r="M1573">
        <f t="shared" si="72"/>
        <v>-1</v>
      </c>
    </row>
    <row r="1574" spans="1:13" x14ac:dyDescent="0.25">
      <c r="A1574" s="30">
        <v>42537</v>
      </c>
      <c r="B1574" s="16">
        <v>134500</v>
      </c>
      <c r="C1574" s="16">
        <f t="shared" si="73"/>
        <v>-1</v>
      </c>
      <c r="D1574" s="29">
        <v>40.668067275200158</v>
      </c>
      <c r="E1574" s="29">
        <v>3057.5344069834996</v>
      </c>
      <c r="F1574" s="29">
        <v>-1058.627126432868</v>
      </c>
      <c r="G1574" s="29">
        <f t="shared" si="74"/>
        <v>-1</v>
      </c>
      <c r="H1574">
        <v>137750</v>
      </c>
      <c r="I1574">
        <v>-1</v>
      </c>
      <c r="J1574">
        <v>137118.18181818182</v>
      </c>
      <c r="K1574">
        <f>IF(B1574&gt;J1574,1,-1)</f>
        <v>-1</v>
      </c>
      <c r="L1574">
        <v>-3500</v>
      </c>
      <c r="M1574">
        <f t="shared" si="72"/>
        <v>-1</v>
      </c>
    </row>
    <row r="1575" spans="1:13" x14ac:dyDescent="0.25">
      <c r="A1575" s="30">
        <v>42538</v>
      </c>
      <c r="B1575" s="16">
        <v>134500</v>
      </c>
      <c r="C1575" s="16">
        <f t="shared" si="73"/>
        <v>1</v>
      </c>
      <c r="D1575" s="29">
        <v>40.668067275200158</v>
      </c>
      <c r="E1575" s="29">
        <v>3053.4248064846784</v>
      </c>
      <c r="F1575" s="29">
        <v>-1181.0259545941663</v>
      </c>
      <c r="G1575" s="29">
        <f t="shared" si="74"/>
        <v>-1</v>
      </c>
      <c r="H1575">
        <v>137400</v>
      </c>
      <c r="I1575">
        <v>-1</v>
      </c>
      <c r="J1575">
        <v>136527.27272727274</v>
      </c>
      <c r="K1575">
        <f>IF(B1575&gt;J1575,1,-1)</f>
        <v>-1</v>
      </c>
      <c r="L1575">
        <v>-4000</v>
      </c>
      <c r="M1575">
        <f t="shared" si="72"/>
        <v>-1</v>
      </c>
    </row>
    <row r="1576" spans="1:13" x14ac:dyDescent="0.25">
      <c r="A1576" s="31">
        <v>42541</v>
      </c>
      <c r="B1576" s="19">
        <v>136500</v>
      </c>
      <c r="C1576" s="16">
        <f t="shared" si="73"/>
        <v>1</v>
      </c>
      <c r="D1576" s="29">
        <v>46.514458220413125</v>
      </c>
      <c r="E1576" s="29">
        <v>3121.0373203072013</v>
      </c>
      <c r="F1576" s="29">
        <v>-1103.9193276026344</v>
      </c>
      <c r="G1576" s="29">
        <f t="shared" si="74"/>
        <v>1</v>
      </c>
      <c r="H1576">
        <v>137200</v>
      </c>
      <c r="I1576">
        <v>-1</v>
      </c>
      <c r="J1576">
        <v>136363.63636363635</v>
      </c>
      <c r="K1576">
        <f>IF(B1576&gt;J1576,1,-1)</f>
        <v>1</v>
      </c>
      <c r="L1576">
        <v>-3000</v>
      </c>
      <c r="M1576">
        <f t="shared" si="72"/>
        <v>-1</v>
      </c>
    </row>
    <row r="1577" spans="1:13" x14ac:dyDescent="0.25">
      <c r="A1577" s="30">
        <v>42542</v>
      </c>
      <c r="B1577" s="16">
        <v>138000</v>
      </c>
      <c r="C1577" s="16">
        <f t="shared" si="73"/>
        <v>1</v>
      </c>
      <c r="D1577" s="29">
        <v>50.45743140521067</v>
      </c>
      <c r="E1577" s="29">
        <v>3148.1060831424011</v>
      </c>
      <c r="F1577" s="29">
        <v>-911.26975571352523</v>
      </c>
      <c r="G1577" s="29">
        <f t="shared" si="74"/>
        <v>1</v>
      </c>
      <c r="H1577">
        <v>137050</v>
      </c>
      <c r="I1577">
        <v>1</v>
      </c>
      <c r="J1577">
        <v>136509.09090909091</v>
      </c>
      <c r="K1577">
        <f>IF(B1577&gt;J1577,1,-1)</f>
        <v>1</v>
      </c>
      <c r="L1577">
        <v>-1500</v>
      </c>
      <c r="M1577">
        <f t="shared" si="72"/>
        <v>-1</v>
      </c>
    </row>
    <row r="1578" spans="1:13" x14ac:dyDescent="0.25">
      <c r="A1578" s="30">
        <v>42543</v>
      </c>
      <c r="B1578" s="16">
        <v>140000</v>
      </c>
      <c r="C1578" s="16">
        <f t="shared" si="73"/>
        <v>1</v>
      </c>
      <c r="D1578" s="29">
        <v>55.199755476826752</v>
      </c>
      <c r="E1578" s="29">
        <v>3173.2413629179437</v>
      </c>
      <c r="F1578" s="29">
        <v>-590.40448137631756</v>
      </c>
      <c r="G1578" s="29">
        <f t="shared" si="74"/>
        <v>1</v>
      </c>
      <c r="H1578">
        <v>137100</v>
      </c>
      <c r="I1578">
        <v>1</v>
      </c>
      <c r="J1578">
        <v>137045.45454545456</v>
      </c>
      <c r="K1578">
        <f>IF(B1578&gt;J1578,1,-1)</f>
        <v>1</v>
      </c>
      <c r="L1578">
        <v>1000</v>
      </c>
      <c r="M1578">
        <f t="shared" si="72"/>
        <v>1</v>
      </c>
    </row>
    <row r="1579" spans="1:13" x14ac:dyDescent="0.25">
      <c r="A1579" s="30">
        <v>42544</v>
      </c>
      <c r="B1579" s="16">
        <v>141000</v>
      </c>
      <c r="C1579" s="16">
        <f t="shared" si="73"/>
        <v>-1</v>
      </c>
      <c r="D1579" s="29">
        <v>57.395697436550734</v>
      </c>
      <c r="E1579" s="29">
        <v>3053.7241227095192</v>
      </c>
      <c r="F1579" s="29">
        <v>-252.51397320468095</v>
      </c>
      <c r="G1579" s="29">
        <f t="shared" si="74"/>
        <v>1</v>
      </c>
      <c r="H1579">
        <v>137300</v>
      </c>
      <c r="I1579">
        <v>1</v>
      </c>
      <c r="J1579">
        <v>137754.54545454544</v>
      </c>
      <c r="K1579">
        <f>IF(B1579&gt;J1579,1,-1)</f>
        <v>1</v>
      </c>
      <c r="L1579">
        <v>2000</v>
      </c>
      <c r="M1579">
        <f t="shared" si="72"/>
        <v>1</v>
      </c>
    </row>
    <row r="1580" spans="1:13" x14ac:dyDescent="0.25">
      <c r="A1580" s="30">
        <v>42545</v>
      </c>
      <c r="B1580" s="16">
        <v>139500</v>
      </c>
      <c r="C1580" s="16">
        <f t="shared" si="73"/>
        <v>1</v>
      </c>
      <c r="D1580" s="29">
        <v>53.184536904770539</v>
      </c>
      <c r="E1580" s="29">
        <v>3371.3152568016963</v>
      </c>
      <c r="F1580" s="29">
        <v>-104.56541012771777</v>
      </c>
      <c r="G1580" s="29">
        <f t="shared" si="74"/>
        <v>1</v>
      </c>
      <c r="H1580">
        <v>137350</v>
      </c>
      <c r="I1580">
        <v>1</v>
      </c>
      <c r="J1580">
        <v>138154.54545454544</v>
      </c>
      <c r="K1580">
        <f>IF(B1580&gt;J1580,1,-1)</f>
        <v>1</v>
      </c>
      <c r="L1580">
        <v>4000</v>
      </c>
      <c r="M1580">
        <f t="shared" si="72"/>
        <v>1</v>
      </c>
    </row>
    <row r="1581" spans="1:13" x14ac:dyDescent="0.25">
      <c r="A1581" s="31">
        <v>42548</v>
      </c>
      <c r="B1581" s="19">
        <v>141500</v>
      </c>
      <c r="C1581" s="16">
        <f t="shared" si="73"/>
        <v>-1</v>
      </c>
      <c r="D1581" s="29">
        <v>57.646585616381365</v>
      </c>
      <c r="E1581" s="29">
        <v>3451.9355956015752</v>
      </c>
      <c r="F1581" s="29">
        <v>172.08449439270771</v>
      </c>
      <c r="G1581" s="29">
        <f t="shared" si="74"/>
        <v>1</v>
      </c>
      <c r="H1581">
        <v>137950</v>
      </c>
      <c r="I1581">
        <v>1</v>
      </c>
      <c r="J1581">
        <v>138909.09090909091</v>
      </c>
      <c r="K1581">
        <f>IF(B1581&gt;J1581,1,-1)</f>
        <v>1</v>
      </c>
      <c r="L1581">
        <v>3000</v>
      </c>
      <c r="M1581">
        <f t="shared" si="72"/>
        <v>1</v>
      </c>
    </row>
    <row r="1582" spans="1:13" x14ac:dyDescent="0.25">
      <c r="A1582" s="30">
        <v>42549</v>
      </c>
      <c r="B1582" s="16">
        <v>139000</v>
      </c>
      <c r="C1582" s="16">
        <f t="shared" si="73"/>
        <v>-1</v>
      </c>
      <c r="D1582" s="29">
        <v>51.091366697997664</v>
      </c>
      <c r="E1582" s="29">
        <v>3455.3687673443201</v>
      </c>
      <c r="F1582" s="29">
        <v>187.44171879597707</v>
      </c>
      <c r="G1582" s="29">
        <f t="shared" si="74"/>
        <v>1</v>
      </c>
      <c r="H1582">
        <v>138000</v>
      </c>
      <c r="I1582">
        <v>1</v>
      </c>
      <c r="J1582">
        <v>139100</v>
      </c>
      <c r="K1582">
        <f>IF(B1582&gt;J1582,1,-1)</f>
        <v>-1</v>
      </c>
      <c r="L1582">
        <v>3500</v>
      </c>
      <c r="M1582">
        <f t="shared" si="72"/>
        <v>1</v>
      </c>
    </row>
    <row r="1583" spans="1:13" x14ac:dyDescent="0.25">
      <c r="A1583" s="30">
        <v>42550</v>
      </c>
      <c r="B1583" s="16">
        <v>139000</v>
      </c>
      <c r="C1583" s="16">
        <f t="shared" si="73"/>
        <v>-1</v>
      </c>
      <c r="D1583" s="29">
        <v>51.091366697997664</v>
      </c>
      <c r="E1583" s="29">
        <v>3387.1281411054401</v>
      </c>
      <c r="F1583" s="29">
        <v>197.33764425385743</v>
      </c>
      <c r="G1583" s="29">
        <f t="shared" si="74"/>
        <v>1</v>
      </c>
      <c r="H1583">
        <v>138350</v>
      </c>
      <c r="I1583">
        <v>1</v>
      </c>
      <c r="J1583">
        <v>139281.81818181818</v>
      </c>
      <c r="K1583">
        <f>IF(B1583&gt;J1583,1,-1)</f>
        <v>-1</v>
      </c>
      <c r="L1583">
        <v>4500</v>
      </c>
      <c r="M1583">
        <f t="shared" si="72"/>
        <v>1</v>
      </c>
    </row>
    <row r="1584" spans="1:13" x14ac:dyDescent="0.25">
      <c r="A1584" s="30">
        <v>42551</v>
      </c>
      <c r="B1584" s="16">
        <v>135500</v>
      </c>
      <c r="C1584" s="16">
        <f t="shared" si="73"/>
        <v>1</v>
      </c>
      <c r="D1584" s="29">
        <v>43.128408351819289</v>
      </c>
      <c r="E1584" s="29">
        <v>3395.1904167407661</v>
      </c>
      <c r="F1584" s="29">
        <v>-76.360279039858142</v>
      </c>
      <c r="G1584" s="29">
        <f t="shared" si="74"/>
        <v>-1</v>
      </c>
      <c r="H1584">
        <v>138450</v>
      </c>
      <c r="I1584">
        <v>-1</v>
      </c>
      <c r="J1584">
        <v>138763.63636363635</v>
      </c>
      <c r="K1584">
        <f>IF(B1584&gt;J1584,1,-1)</f>
        <v>-1</v>
      </c>
      <c r="L1584">
        <v>1000</v>
      </c>
      <c r="M1584">
        <f t="shared" si="72"/>
        <v>1</v>
      </c>
    </row>
    <row r="1585" spans="1:13" x14ac:dyDescent="0.25">
      <c r="A1585" s="30">
        <v>42552</v>
      </c>
      <c r="B1585" s="16">
        <v>137000</v>
      </c>
      <c r="C1585" s="16">
        <f t="shared" si="73"/>
        <v>-1</v>
      </c>
      <c r="D1585" s="29">
        <v>46.944880676384884</v>
      </c>
      <c r="E1585" s="29">
        <v>3331.2482441164257</v>
      </c>
      <c r="F1585" s="29">
        <v>-170.26765165987308</v>
      </c>
      <c r="G1585" s="29">
        <f t="shared" si="74"/>
        <v>-1</v>
      </c>
      <c r="H1585">
        <v>138700</v>
      </c>
      <c r="I1585">
        <v>-1</v>
      </c>
      <c r="J1585">
        <v>138500</v>
      </c>
      <c r="K1585">
        <f>IF(B1585&gt;J1585,1,-1)</f>
        <v>-1</v>
      </c>
      <c r="L1585">
        <v>500</v>
      </c>
      <c r="M1585">
        <f t="shared" si="72"/>
        <v>1</v>
      </c>
    </row>
    <row r="1586" spans="1:13" x14ac:dyDescent="0.25">
      <c r="A1586" s="31">
        <v>42555</v>
      </c>
      <c r="B1586" s="19">
        <v>137000</v>
      </c>
      <c r="C1586" s="16">
        <f t="shared" si="73"/>
        <v>-1</v>
      </c>
      <c r="D1586" s="29">
        <v>46.944880676384884</v>
      </c>
      <c r="E1586" s="29">
        <v>3271.8733695366814</v>
      </c>
      <c r="F1586" s="29">
        <v>-241.90143189876107</v>
      </c>
      <c r="G1586" s="29">
        <f t="shared" si="74"/>
        <v>-1</v>
      </c>
      <c r="H1586">
        <v>138750</v>
      </c>
      <c r="I1586">
        <v>-1</v>
      </c>
      <c r="J1586">
        <v>138190.90909090909</v>
      </c>
      <c r="K1586">
        <f>IF(B1586&gt;J1586,1,-1)</f>
        <v>-1</v>
      </c>
      <c r="L1586">
        <v>-1000</v>
      </c>
      <c r="M1586">
        <f t="shared" si="72"/>
        <v>-1</v>
      </c>
    </row>
    <row r="1587" spans="1:13" x14ac:dyDescent="0.25">
      <c r="A1587" s="30">
        <v>42556</v>
      </c>
      <c r="B1587" s="16">
        <v>135000</v>
      </c>
      <c r="C1587" s="16">
        <f t="shared" si="73"/>
        <v>-1</v>
      </c>
      <c r="D1587" s="29">
        <v>42.531369736674058</v>
      </c>
      <c r="E1587" s="29">
        <v>3216.7395574269185</v>
      </c>
      <c r="F1587" s="29">
        <v>-454.81221206430928</v>
      </c>
      <c r="G1587" s="29">
        <f t="shared" si="74"/>
        <v>-1</v>
      </c>
      <c r="H1587">
        <v>138450</v>
      </c>
      <c r="I1587">
        <v>-1</v>
      </c>
      <c r="J1587">
        <v>137509.09090909091</v>
      </c>
      <c r="K1587">
        <f>IF(B1587&gt;J1587,1,-1)</f>
        <v>-1</v>
      </c>
      <c r="L1587">
        <v>-5000</v>
      </c>
      <c r="M1587">
        <f t="shared" si="72"/>
        <v>-1</v>
      </c>
    </row>
    <row r="1588" spans="1:13" x14ac:dyDescent="0.25">
      <c r="A1588" s="30">
        <v>42557</v>
      </c>
      <c r="B1588" s="16">
        <v>130000</v>
      </c>
      <c r="C1588" s="16">
        <f t="shared" si="73"/>
        <v>1</v>
      </c>
      <c r="D1588" s="29">
        <v>33.940472186310629</v>
      </c>
      <c r="E1588" s="29">
        <v>3415.5438747535673</v>
      </c>
      <c r="F1588" s="29">
        <v>-1015.3000060736085</v>
      </c>
      <c r="G1588" s="29">
        <f t="shared" si="74"/>
        <v>-1</v>
      </c>
      <c r="H1588">
        <v>137450</v>
      </c>
      <c r="I1588">
        <v>-1</v>
      </c>
      <c r="J1588">
        <v>135972.72727272726</v>
      </c>
      <c r="K1588">
        <f>IF(B1588&gt;J1588,1,-1)</f>
        <v>-1</v>
      </c>
      <c r="L1588">
        <v>-11000</v>
      </c>
      <c r="M1588">
        <f t="shared" si="72"/>
        <v>-1</v>
      </c>
    </row>
    <row r="1589" spans="1:13" x14ac:dyDescent="0.25">
      <c r="A1589" s="30">
        <v>42558</v>
      </c>
      <c r="B1589" s="16">
        <v>131000</v>
      </c>
      <c r="C1589" s="16">
        <f t="shared" si="73"/>
        <v>-1</v>
      </c>
      <c r="D1589" s="29">
        <v>36.694603133130656</v>
      </c>
      <c r="E1589" s="29">
        <v>3350.1478836997412</v>
      </c>
      <c r="F1589" s="29">
        <v>-1363.0861694019986</v>
      </c>
      <c r="G1589" s="29">
        <f t="shared" si="74"/>
        <v>-1</v>
      </c>
      <c r="H1589">
        <v>136450</v>
      </c>
      <c r="I1589">
        <v>-1</v>
      </c>
      <c r="J1589">
        <v>134800</v>
      </c>
      <c r="K1589">
        <f>IF(B1589&gt;J1589,1,-1)</f>
        <v>-1</v>
      </c>
      <c r="L1589">
        <v>-8500</v>
      </c>
      <c r="M1589">
        <f t="shared" si="72"/>
        <v>-1</v>
      </c>
    </row>
    <row r="1590" spans="1:13" x14ac:dyDescent="0.25">
      <c r="A1590" s="30">
        <v>42559</v>
      </c>
      <c r="B1590" s="16">
        <v>130500</v>
      </c>
      <c r="C1590" s="16">
        <f t="shared" si="73"/>
        <v>-1</v>
      </c>
      <c r="D1590" s="29">
        <v>35.888920135421486</v>
      </c>
      <c r="E1590" s="29">
        <v>3396.5658920069027</v>
      </c>
      <c r="F1590" s="29">
        <v>-1659.9205005635449</v>
      </c>
      <c r="G1590" s="29">
        <f t="shared" si="74"/>
        <v>-1</v>
      </c>
      <c r="H1590">
        <v>135550</v>
      </c>
      <c r="I1590">
        <v>-1</v>
      </c>
      <c r="J1590">
        <v>133718.18181818182</v>
      </c>
      <c r="K1590">
        <f>IF(B1590&gt;J1590,1,-1)</f>
        <v>-1</v>
      </c>
      <c r="L1590">
        <v>-11000</v>
      </c>
      <c r="M1590">
        <f t="shared" si="72"/>
        <v>-1</v>
      </c>
    </row>
    <row r="1591" spans="1:13" x14ac:dyDescent="0.25">
      <c r="A1591" s="31">
        <v>42562</v>
      </c>
      <c r="B1591" s="19">
        <v>131000</v>
      </c>
      <c r="C1591" s="16">
        <f t="shared" si="73"/>
        <v>1</v>
      </c>
      <c r="D1591" s="29">
        <v>37.369835502127273</v>
      </c>
      <c r="E1591" s="29">
        <v>3261.0968997206951</v>
      </c>
      <c r="F1591" s="29">
        <v>-1833.6804979058797</v>
      </c>
      <c r="G1591" s="29">
        <f t="shared" si="74"/>
        <v>-1</v>
      </c>
      <c r="H1591">
        <v>134500</v>
      </c>
      <c r="I1591">
        <v>-1</v>
      </c>
      <c r="J1591">
        <v>132890.90909090909</v>
      </c>
      <c r="K1591">
        <f>IF(B1591&gt;J1591,1,-1)</f>
        <v>-1</v>
      </c>
      <c r="L1591">
        <v>-8000</v>
      </c>
      <c r="M1591">
        <f t="shared" si="72"/>
        <v>-1</v>
      </c>
    </row>
    <row r="1592" spans="1:13" x14ac:dyDescent="0.25">
      <c r="A1592" s="30">
        <v>42563</v>
      </c>
      <c r="B1592" s="16">
        <v>132000</v>
      </c>
      <c r="C1592" s="16">
        <f t="shared" si="73"/>
        <v>1</v>
      </c>
      <c r="D1592" s="29">
        <v>40.338141074871437</v>
      </c>
      <c r="E1592" s="29">
        <v>3171.0185497406455</v>
      </c>
      <c r="F1592" s="29">
        <v>-1869.1485243375646</v>
      </c>
      <c r="G1592" s="29">
        <f t="shared" si="74"/>
        <v>-1</v>
      </c>
      <c r="H1592">
        <v>133800</v>
      </c>
      <c r="I1592">
        <v>-1</v>
      </c>
      <c r="J1592">
        <v>132436.36363636365</v>
      </c>
      <c r="K1592">
        <f>IF(B1592&gt;J1592,1,-1)</f>
        <v>-1</v>
      </c>
      <c r="L1592">
        <v>-7000</v>
      </c>
      <c r="M1592">
        <f t="shared" si="72"/>
        <v>-1</v>
      </c>
    </row>
    <row r="1593" spans="1:13" x14ac:dyDescent="0.25">
      <c r="A1593" s="30">
        <v>42564</v>
      </c>
      <c r="B1593" s="16">
        <v>135500</v>
      </c>
      <c r="C1593" s="16">
        <f t="shared" si="73"/>
        <v>-1</v>
      </c>
      <c r="D1593" s="29">
        <v>49.38074540782975</v>
      </c>
      <c r="E1593" s="29">
        <v>3194.5172247591713</v>
      </c>
      <c r="F1593" s="29">
        <v>-1596.433747047995</v>
      </c>
      <c r="G1593" s="29">
        <f t="shared" si="74"/>
        <v>1</v>
      </c>
      <c r="H1593">
        <v>133450</v>
      </c>
      <c r="I1593">
        <v>1</v>
      </c>
      <c r="J1593">
        <v>132745.45454545456</v>
      </c>
      <c r="K1593">
        <f>IF(B1593&gt;J1593,1,-1)</f>
        <v>1</v>
      </c>
      <c r="L1593">
        <v>0</v>
      </c>
      <c r="M1593">
        <f t="shared" si="72"/>
        <v>0</v>
      </c>
    </row>
    <row r="1594" spans="1:13" x14ac:dyDescent="0.25">
      <c r="A1594" s="30">
        <v>42565</v>
      </c>
      <c r="B1594" s="16">
        <v>131500</v>
      </c>
      <c r="C1594" s="16">
        <f t="shared" si="73"/>
        <v>1</v>
      </c>
      <c r="D1594" s="29">
        <v>41.61740884024627</v>
      </c>
      <c r="E1594" s="29">
        <v>3287.7659944192305</v>
      </c>
      <c r="F1594" s="29">
        <v>-1683.6636651596345</v>
      </c>
      <c r="G1594" s="29">
        <f t="shared" si="74"/>
        <v>-1</v>
      </c>
      <c r="H1594">
        <v>133050</v>
      </c>
      <c r="I1594">
        <v>-1</v>
      </c>
      <c r="J1594">
        <v>132390.90909090909</v>
      </c>
      <c r="K1594">
        <f>IF(B1594&gt;J1594,1,-1)</f>
        <v>-1</v>
      </c>
      <c r="L1594">
        <v>-5500</v>
      </c>
      <c r="M1594">
        <f t="shared" si="72"/>
        <v>-1</v>
      </c>
    </row>
    <row r="1595" spans="1:13" x14ac:dyDescent="0.25">
      <c r="A1595" s="30">
        <v>42566</v>
      </c>
      <c r="B1595" s="16">
        <v>133000</v>
      </c>
      <c r="C1595" s="16">
        <f t="shared" si="73"/>
        <v>-1</v>
      </c>
      <c r="D1595" s="29">
        <v>45.102840699086542</v>
      </c>
      <c r="E1595" s="29">
        <v>3231.4969948178573</v>
      </c>
      <c r="F1595" s="29">
        <v>-1613.161023621331</v>
      </c>
      <c r="G1595" s="29">
        <f t="shared" si="74"/>
        <v>1</v>
      </c>
      <c r="H1595">
        <v>132650</v>
      </c>
      <c r="I1595">
        <v>1</v>
      </c>
      <c r="J1595">
        <v>132381.81818181818</v>
      </c>
      <c r="K1595">
        <f>IF(B1595&gt;J1595,1,-1)</f>
        <v>1</v>
      </c>
      <c r="L1595">
        <v>-4000</v>
      </c>
      <c r="M1595">
        <f t="shared" si="72"/>
        <v>-1</v>
      </c>
    </row>
    <row r="1596" spans="1:13" x14ac:dyDescent="0.25">
      <c r="A1596" s="31">
        <v>42569</v>
      </c>
      <c r="B1596" s="19">
        <v>132000</v>
      </c>
      <c r="C1596" s="16">
        <f t="shared" si="73"/>
        <v>-1</v>
      </c>
      <c r="D1596" s="29">
        <v>43.249121511994993</v>
      </c>
      <c r="E1596" s="29">
        <v>3214.9614951880103</v>
      </c>
      <c r="F1596" s="29">
        <v>-1619.3123896683101</v>
      </c>
      <c r="G1596" s="29">
        <f t="shared" si="74"/>
        <v>-1</v>
      </c>
      <c r="H1596">
        <v>132150</v>
      </c>
      <c r="I1596">
        <v>-1</v>
      </c>
      <c r="J1596">
        <v>132263.63636363635</v>
      </c>
      <c r="K1596">
        <f>IF(B1596&gt;J1596,1,-1)</f>
        <v>-1</v>
      </c>
      <c r="L1596">
        <v>-3000</v>
      </c>
      <c r="M1596">
        <f t="shared" si="72"/>
        <v>-1</v>
      </c>
    </row>
    <row r="1597" spans="1:13" x14ac:dyDescent="0.25">
      <c r="A1597" s="30">
        <v>42570</v>
      </c>
      <c r="B1597" s="16">
        <v>130000</v>
      </c>
      <c r="C1597" s="16">
        <f t="shared" si="73"/>
        <v>-1</v>
      </c>
      <c r="D1597" s="29">
        <v>39.731942099949983</v>
      </c>
      <c r="E1597" s="29">
        <v>3128.1785312460092</v>
      </c>
      <c r="F1597" s="29">
        <v>-1765.2222930992139</v>
      </c>
      <c r="G1597" s="29">
        <f t="shared" si="74"/>
        <v>-1</v>
      </c>
      <c r="H1597">
        <v>131650</v>
      </c>
      <c r="I1597">
        <v>-1</v>
      </c>
      <c r="J1597">
        <v>131872.72727272726</v>
      </c>
      <c r="K1597">
        <f>IF(B1597&gt;J1597,1,-1)</f>
        <v>-1</v>
      </c>
      <c r="L1597">
        <v>0</v>
      </c>
      <c r="M1597">
        <f t="shared" si="72"/>
        <v>0</v>
      </c>
    </row>
    <row r="1598" spans="1:13" x14ac:dyDescent="0.25">
      <c r="A1598" s="30">
        <v>42571</v>
      </c>
      <c r="B1598" s="16">
        <v>129500</v>
      </c>
      <c r="C1598" s="16">
        <f t="shared" si="73"/>
        <v>-1</v>
      </c>
      <c r="D1598" s="29">
        <v>38.880656065932961</v>
      </c>
      <c r="E1598" s="29">
        <v>3047.5943504427228</v>
      </c>
      <c r="F1598" s="29">
        <v>-1899.3087155240064</v>
      </c>
      <c r="G1598" s="29">
        <f t="shared" si="74"/>
        <v>-1</v>
      </c>
      <c r="H1598">
        <v>131600</v>
      </c>
      <c r="I1598">
        <v>-1</v>
      </c>
      <c r="J1598">
        <v>131481.81818181818</v>
      </c>
      <c r="K1598">
        <f>IF(B1598&gt;J1598,1,-1)</f>
        <v>-1</v>
      </c>
      <c r="L1598">
        <v>-1500</v>
      </c>
      <c r="M1598">
        <f t="shared" si="72"/>
        <v>-1</v>
      </c>
    </row>
    <row r="1599" spans="1:13" x14ac:dyDescent="0.25">
      <c r="A1599" s="30">
        <v>42572</v>
      </c>
      <c r="B1599" s="16">
        <v>130000</v>
      </c>
      <c r="C1599" s="16">
        <f t="shared" si="73"/>
        <v>-1</v>
      </c>
      <c r="D1599" s="29">
        <v>40.259109469732564</v>
      </c>
      <c r="E1599" s="29">
        <v>3008.4804682682429</v>
      </c>
      <c r="F1599" s="29">
        <v>-1942.8315967340313</v>
      </c>
      <c r="G1599" s="29">
        <f t="shared" si="74"/>
        <v>-1</v>
      </c>
      <c r="H1599">
        <v>131500</v>
      </c>
      <c r="I1599">
        <v>-1</v>
      </c>
      <c r="J1599">
        <v>131190.90909090909</v>
      </c>
      <c r="K1599">
        <f>IF(B1599&gt;J1599,1,-1)</f>
        <v>-1</v>
      </c>
      <c r="L1599">
        <v>-500</v>
      </c>
      <c r="M1599">
        <f t="shared" si="72"/>
        <v>-1</v>
      </c>
    </row>
    <row r="1600" spans="1:13" x14ac:dyDescent="0.25">
      <c r="A1600" s="30">
        <v>42573</v>
      </c>
      <c r="B1600" s="16">
        <v>129000</v>
      </c>
      <c r="C1600" s="16">
        <f t="shared" si="73"/>
        <v>1</v>
      </c>
      <c r="D1600" s="29">
        <v>38.394052755832369</v>
      </c>
      <c r="E1600" s="29">
        <v>2900.7318633919399</v>
      </c>
      <c r="F1600" s="29">
        <v>-2034.5622689443408</v>
      </c>
      <c r="G1600" s="29">
        <f t="shared" si="74"/>
        <v>-1</v>
      </c>
      <c r="H1600">
        <v>131350</v>
      </c>
      <c r="I1600">
        <v>-1</v>
      </c>
      <c r="J1600">
        <v>130736.36363636363</v>
      </c>
      <c r="K1600">
        <f>IF(B1600&gt;J1600,1,-1)</f>
        <v>-1</v>
      </c>
      <c r="L1600">
        <v>-2000</v>
      </c>
      <c r="M1600">
        <f t="shared" si="72"/>
        <v>-1</v>
      </c>
    </row>
    <row r="1601" spans="1:13" x14ac:dyDescent="0.25">
      <c r="A1601" s="31">
        <v>42576</v>
      </c>
      <c r="B1601" s="19">
        <v>135500</v>
      </c>
      <c r="C1601" s="16">
        <f t="shared" si="73"/>
        <v>-1</v>
      </c>
      <c r="D1601" s="29">
        <v>53.479817437246588</v>
      </c>
      <c r="E1601" s="29">
        <v>3193.5367302925156</v>
      </c>
      <c r="F1601" s="29">
        <v>-1564.7266159017745</v>
      </c>
      <c r="G1601" s="29">
        <f t="shared" si="74"/>
        <v>1</v>
      </c>
      <c r="H1601">
        <v>131800</v>
      </c>
      <c r="I1601">
        <v>1</v>
      </c>
      <c r="J1601">
        <v>131490.90909090909</v>
      </c>
      <c r="K1601">
        <f>IF(B1601&gt;J1601,1,-1)</f>
        <v>1</v>
      </c>
      <c r="L1601">
        <v>3500</v>
      </c>
      <c r="M1601">
        <f t="shared" si="72"/>
        <v>1</v>
      </c>
    </row>
    <row r="1602" spans="1:13" x14ac:dyDescent="0.25">
      <c r="A1602" s="30">
        <v>42577</v>
      </c>
      <c r="B1602" s="16">
        <v>136000</v>
      </c>
      <c r="C1602" s="16">
        <f t="shared" si="73"/>
        <v>1</v>
      </c>
      <c r="D1602" s="29">
        <v>54.404740716290249</v>
      </c>
      <c r="E1602" s="29">
        <v>3358.2841067001932</v>
      </c>
      <c r="F1602" s="29">
        <v>-1138.904077296902</v>
      </c>
      <c r="G1602" s="29">
        <f t="shared" si="74"/>
        <v>1</v>
      </c>
      <c r="H1602">
        <v>132200</v>
      </c>
      <c r="I1602">
        <v>1</v>
      </c>
      <c r="J1602">
        <v>132254.54545454544</v>
      </c>
      <c r="K1602">
        <f>IF(B1602&gt;J1602,1,-1)</f>
        <v>1</v>
      </c>
      <c r="L1602">
        <v>500</v>
      </c>
      <c r="M1602">
        <f t="shared" ref="M1602:M1665" si="75">IF(L1602&gt;0,1,IF(L1602=0,0,-1))</f>
        <v>1</v>
      </c>
    </row>
    <row r="1603" spans="1:13" x14ac:dyDescent="0.25">
      <c r="A1603" s="30">
        <v>42578</v>
      </c>
      <c r="B1603" s="16">
        <v>137000</v>
      </c>
      <c r="C1603" s="16">
        <f t="shared" si="73"/>
        <v>-1</v>
      </c>
      <c r="D1603" s="29">
        <v>56.277094832285762</v>
      </c>
      <c r="E1603" s="29">
        <v>3296.9780990787508</v>
      </c>
      <c r="F1603" s="29">
        <v>-712.53138662589481</v>
      </c>
      <c r="G1603" s="29">
        <f t="shared" si="74"/>
        <v>1</v>
      </c>
      <c r="H1603">
        <v>132350</v>
      </c>
      <c r="I1603">
        <v>1</v>
      </c>
      <c r="J1603">
        <v>133127.27272727274</v>
      </c>
      <c r="K1603">
        <f>IF(B1603&gt;J1603,1,-1)</f>
        <v>1</v>
      </c>
      <c r="L1603">
        <v>5500</v>
      </c>
      <c r="M1603">
        <f t="shared" si="75"/>
        <v>1</v>
      </c>
    </row>
    <row r="1604" spans="1:13" x14ac:dyDescent="0.25">
      <c r="A1604" s="30">
        <v>42579</v>
      </c>
      <c r="B1604" s="16">
        <v>136000</v>
      </c>
      <c r="C1604" s="16">
        <f t="shared" ref="C1604:C1667" si="76">IF(B1605-B1604&gt;500,1,-1)</f>
        <v>-1</v>
      </c>
      <c r="D1604" s="29">
        <v>53.893726327269817</v>
      </c>
      <c r="E1604" s="29">
        <v>3275.765377715983</v>
      </c>
      <c r="F1604" s="29">
        <v>-450.13077271980001</v>
      </c>
      <c r="G1604" s="29">
        <f t="shared" ref="G1604:G1667" si="77">IF(F1604&gt;F1603,1,-1)</f>
        <v>1</v>
      </c>
      <c r="H1604">
        <v>132800</v>
      </c>
      <c r="I1604">
        <v>1</v>
      </c>
      <c r="J1604">
        <v>133790.90909090909</v>
      </c>
      <c r="K1604">
        <f>IF(B1604&gt;J1604,1,-1)</f>
        <v>1</v>
      </c>
      <c r="L1604">
        <v>3000</v>
      </c>
      <c r="M1604">
        <f t="shared" si="75"/>
        <v>1</v>
      </c>
    </row>
    <row r="1605" spans="1:13" x14ac:dyDescent="0.25">
      <c r="A1605" s="30">
        <v>42580</v>
      </c>
      <c r="B1605" s="16">
        <v>132000</v>
      </c>
      <c r="C1605" s="16">
        <f t="shared" si="76"/>
        <v>1</v>
      </c>
      <c r="D1605" s="29">
        <v>45.578659418965664</v>
      </c>
      <c r="E1605" s="29">
        <v>3327.4964221648415</v>
      </c>
      <c r="F1605" s="29">
        <v>-558.50486982791335</v>
      </c>
      <c r="G1605" s="29">
        <f t="shared" si="77"/>
        <v>-1</v>
      </c>
      <c r="H1605">
        <v>132700</v>
      </c>
      <c r="I1605">
        <v>-1</v>
      </c>
      <c r="J1605">
        <v>133645.45454545456</v>
      </c>
      <c r="K1605">
        <f>IF(B1605&gt;J1605,1,-1)</f>
        <v>-1</v>
      </c>
      <c r="L1605">
        <v>0</v>
      </c>
      <c r="M1605">
        <f t="shared" si="75"/>
        <v>0</v>
      </c>
    </row>
    <row r="1606" spans="1:13" x14ac:dyDescent="0.25">
      <c r="A1606" s="31">
        <v>42583</v>
      </c>
      <c r="B1606" s="19">
        <v>135500</v>
      </c>
      <c r="C1606" s="16">
        <f t="shared" si="76"/>
        <v>-1</v>
      </c>
      <c r="D1606" s="29">
        <v>52.486430408352021</v>
      </c>
      <c r="E1606" s="29">
        <v>3375.5323920102101</v>
      </c>
      <c r="F1606" s="29">
        <v>-357.84634340458433</v>
      </c>
      <c r="G1606" s="29">
        <f t="shared" si="77"/>
        <v>1</v>
      </c>
      <c r="H1606">
        <v>133050</v>
      </c>
      <c r="I1606">
        <v>1</v>
      </c>
      <c r="J1606">
        <v>134154.54545454544</v>
      </c>
      <c r="K1606">
        <f>IF(B1606&gt;J1606,1,-1)</f>
        <v>1</v>
      </c>
      <c r="L1606">
        <v>5500</v>
      </c>
      <c r="M1606">
        <f t="shared" si="75"/>
        <v>1</v>
      </c>
    </row>
    <row r="1607" spans="1:13" x14ac:dyDescent="0.25">
      <c r="A1607" s="30">
        <v>42584</v>
      </c>
      <c r="B1607" s="16">
        <v>134000</v>
      </c>
      <c r="C1607" s="16">
        <f t="shared" si="76"/>
        <v>-1</v>
      </c>
      <c r="D1607" s="29">
        <v>49.581749436054629</v>
      </c>
      <c r="E1607" s="29">
        <v>3312.9943640094812</v>
      </c>
      <c r="F1607" s="29">
        <v>-316.21534585463814</v>
      </c>
      <c r="G1607" s="29">
        <f t="shared" si="77"/>
        <v>1</v>
      </c>
      <c r="H1607">
        <v>133450</v>
      </c>
      <c r="I1607">
        <v>1</v>
      </c>
      <c r="J1607">
        <v>134327.27272727274</v>
      </c>
      <c r="K1607">
        <f>IF(B1607&gt;J1607,1,-1)</f>
        <v>-1</v>
      </c>
      <c r="L1607">
        <v>4500</v>
      </c>
      <c r="M1607">
        <f t="shared" si="75"/>
        <v>1</v>
      </c>
    </row>
    <row r="1608" spans="1:13" x14ac:dyDescent="0.25">
      <c r="A1608" s="30">
        <v>42585</v>
      </c>
      <c r="B1608" s="16">
        <v>132000</v>
      </c>
      <c r="C1608" s="16">
        <f t="shared" si="76"/>
        <v>-1</v>
      </c>
      <c r="D1608" s="29">
        <v>45.93178879390392</v>
      </c>
      <c r="E1608" s="29">
        <v>3326.3519094373755</v>
      </c>
      <c r="F1608" s="29">
        <v>-439.53903329151217</v>
      </c>
      <c r="G1608" s="29">
        <f t="shared" si="77"/>
        <v>-1</v>
      </c>
      <c r="H1608">
        <v>133700</v>
      </c>
      <c r="I1608">
        <v>-1</v>
      </c>
      <c r="J1608">
        <v>134063.63636363635</v>
      </c>
      <c r="K1608">
        <f>IF(B1608&gt;J1608,1,-1)</f>
        <v>-1</v>
      </c>
      <c r="L1608">
        <v>2000</v>
      </c>
      <c r="M1608">
        <f t="shared" si="75"/>
        <v>1</v>
      </c>
    </row>
    <row r="1609" spans="1:13" x14ac:dyDescent="0.25">
      <c r="A1609" s="30">
        <v>42586</v>
      </c>
      <c r="B1609" s="16">
        <v>130500</v>
      </c>
      <c r="C1609" s="16">
        <f t="shared" si="76"/>
        <v>1</v>
      </c>
      <c r="D1609" s="29">
        <v>43.354032921069845</v>
      </c>
      <c r="E1609" s="29">
        <v>3338.7553444775631</v>
      </c>
      <c r="F1609" s="29">
        <v>-650.80928375301301</v>
      </c>
      <c r="G1609" s="29">
        <f t="shared" si="77"/>
        <v>-1</v>
      </c>
      <c r="H1609">
        <v>133750</v>
      </c>
      <c r="I1609">
        <v>-1</v>
      </c>
      <c r="J1609">
        <v>133481.81818181818</v>
      </c>
      <c r="K1609">
        <f>IF(B1609&gt;J1609,1,-1)</f>
        <v>-1</v>
      </c>
      <c r="L1609">
        <v>1500</v>
      </c>
      <c r="M1609">
        <f t="shared" si="75"/>
        <v>1</v>
      </c>
    </row>
    <row r="1610" spans="1:13" x14ac:dyDescent="0.25">
      <c r="A1610" s="30">
        <v>42587</v>
      </c>
      <c r="B1610" s="16">
        <v>133000</v>
      </c>
      <c r="C1610" s="16">
        <f t="shared" si="76"/>
        <v>-1</v>
      </c>
      <c r="D1610" s="29">
        <v>48.537851267873691</v>
      </c>
      <c r="E1610" s="29">
        <v>3278.8442484434518</v>
      </c>
      <c r="F1610" s="29">
        <v>-609.48757931395085</v>
      </c>
      <c r="G1610" s="29">
        <f t="shared" si="77"/>
        <v>1</v>
      </c>
      <c r="H1610">
        <v>134150</v>
      </c>
      <c r="I1610">
        <v>-1</v>
      </c>
      <c r="J1610">
        <v>133345.45454545456</v>
      </c>
      <c r="K1610">
        <f>IF(B1610&gt;J1610,1,-1)</f>
        <v>-1</v>
      </c>
      <c r="L1610">
        <v>-2500</v>
      </c>
      <c r="M1610">
        <f t="shared" si="75"/>
        <v>-1</v>
      </c>
    </row>
    <row r="1611" spans="1:13" x14ac:dyDescent="0.25">
      <c r="A1611" s="31">
        <v>42590</v>
      </c>
      <c r="B1611" s="19">
        <v>133000</v>
      </c>
      <c r="C1611" s="16">
        <f t="shared" si="76"/>
        <v>1</v>
      </c>
      <c r="D1611" s="29">
        <v>48.537851267873691</v>
      </c>
      <c r="E1611" s="29">
        <v>3187.4982306974912</v>
      </c>
      <c r="F1611" s="29">
        <v>-570.16729715443216</v>
      </c>
      <c r="G1611" s="29">
        <f t="shared" si="77"/>
        <v>1</v>
      </c>
      <c r="H1611">
        <v>133900</v>
      </c>
      <c r="I1611">
        <v>-1</v>
      </c>
      <c r="J1611">
        <v>133136.36363636365</v>
      </c>
      <c r="K1611">
        <f>IF(B1611&gt;J1611,1,-1)</f>
        <v>-1</v>
      </c>
      <c r="L1611">
        <v>-3000</v>
      </c>
      <c r="M1611">
        <f t="shared" si="75"/>
        <v>-1</v>
      </c>
    </row>
    <row r="1612" spans="1:13" x14ac:dyDescent="0.25">
      <c r="A1612" s="30">
        <v>42591</v>
      </c>
      <c r="B1612" s="16">
        <v>136500</v>
      </c>
      <c r="C1612" s="16">
        <f t="shared" si="76"/>
        <v>-1</v>
      </c>
      <c r="D1612" s="29">
        <v>55.195218912477081</v>
      </c>
      <c r="E1612" s="29">
        <v>3245.5340713619562</v>
      </c>
      <c r="F1612" s="29">
        <v>-253.6608960647427</v>
      </c>
      <c r="G1612" s="29">
        <f t="shared" si="77"/>
        <v>1</v>
      </c>
      <c r="H1612">
        <v>133950</v>
      </c>
      <c r="I1612">
        <v>1</v>
      </c>
      <c r="J1612">
        <v>133609.09090909091</v>
      </c>
      <c r="K1612">
        <f>IF(B1612&gt;J1612,1,-1)</f>
        <v>1</v>
      </c>
      <c r="L1612">
        <v>-500</v>
      </c>
      <c r="M1612">
        <f t="shared" si="75"/>
        <v>-1</v>
      </c>
    </row>
    <row r="1613" spans="1:13" x14ac:dyDescent="0.25">
      <c r="A1613" s="30">
        <v>42592</v>
      </c>
      <c r="B1613" s="16">
        <v>134000</v>
      </c>
      <c r="C1613" s="16">
        <f t="shared" si="76"/>
        <v>-1</v>
      </c>
      <c r="D1613" s="29">
        <v>50.199785917042739</v>
      </c>
      <c r="E1613" s="29">
        <v>3227.9959234075309</v>
      </c>
      <c r="F1613" s="29">
        <v>-202.22527246380923</v>
      </c>
      <c r="G1613" s="29">
        <f t="shared" si="77"/>
        <v>1</v>
      </c>
      <c r="H1613">
        <v>133650</v>
      </c>
      <c r="I1613">
        <v>1</v>
      </c>
      <c r="J1613">
        <v>133618.18181818182</v>
      </c>
      <c r="K1613">
        <f>IF(B1613&gt;J1613,1,-1)</f>
        <v>1</v>
      </c>
      <c r="L1613">
        <v>-2000</v>
      </c>
      <c r="M1613">
        <f t="shared" si="75"/>
        <v>-1</v>
      </c>
    </row>
    <row r="1614" spans="1:13" x14ac:dyDescent="0.25">
      <c r="A1614" s="30">
        <v>42593</v>
      </c>
      <c r="B1614" s="16">
        <v>134500</v>
      </c>
      <c r="C1614" s="16">
        <f t="shared" si="76"/>
        <v>1</v>
      </c>
      <c r="D1614" s="29">
        <v>51.151996867921277</v>
      </c>
      <c r="E1614" s="29">
        <v>3104.5676431641359</v>
      </c>
      <c r="F1614" s="29">
        <v>-119.73610556888161</v>
      </c>
      <c r="G1614" s="29">
        <f t="shared" si="77"/>
        <v>1</v>
      </c>
      <c r="H1614">
        <v>133500</v>
      </c>
      <c r="I1614">
        <v>1</v>
      </c>
      <c r="J1614">
        <v>133772.72727272726</v>
      </c>
      <c r="K1614">
        <f>IF(B1614&gt;J1614,1,-1)</f>
        <v>1</v>
      </c>
      <c r="L1614">
        <v>2500</v>
      </c>
      <c r="M1614">
        <f t="shared" si="75"/>
        <v>1</v>
      </c>
    </row>
    <row r="1615" spans="1:13" x14ac:dyDescent="0.25">
      <c r="A1615" s="30">
        <v>42594</v>
      </c>
      <c r="B1615" s="16">
        <v>136000</v>
      </c>
      <c r="C1615" s="16">
        <f t="shared" si="76"/>
        <v>-1</v>
      </c>
      <c r="D1615" s="29">
        <v>53.993986582736511</v>
      </c>
      <c r="E1615" s="29">
        <v>2989.955668652412</v>
      </c>
      <c r="F1615" s="29">
        <v>65.914792774041416</v>
      </c>
      <c r="G1615" s="29">
        <f t="shared" si="77"/>
        <v>1</v>
      </c>
      <c r="H1615">
        <v>133900</v>
      </c>
      <c r="I1615">
        <v>1</v>
      </c>
      <c r="J1615">
        <v>134227.27272727274</v>
      </c>
      <c r="K1615">
        <f>IF(B1615&gt;J1615,1,-1)</f>
        <v>1</v>
      </c>
      <c r="L1615">
        <v>500</v>
      </c>
      <c r="M1615">
        <f t="shared" si="75"/>
        <v>1</v>
      </c>
    </row>
    <row r="1616" spans="1:13" x14ac:dyDescent="0.25">
      <c r="A1616" s="31">
        <v>42598</v>
      </c>
      <c r="B1616" s="19">
        <v>133000</v>
      </c>
      <c r="C1616" s="16">
        <f t="shared" si="76"/>
        <v>1</v>
      </c>
      <c r="D1616" s="29">
        <v>47.981376152331663</v>
      </c>
      <c r="E1616" s="29">
        <v>3062.1016923200973</v>
      </c>
      <c r="F1616" s="29">
        <v>-28.699629239592468</v>
      </c>
      <c r="G1616" s="29">
        <f t="shared" si="77"/>
        <v>-1</v>
      </c>
      <c r="H1616">
        <v>133650</v>
      </c>
      <c r="I1616">
        <v>-1</v>
      </c>
      <c r="J1616">
        <v>134063.63636363635</v>
      </c>
      <c r="K1616">
        <f>IF(B1616&gt;J1616,1,-1)</f>
        <v>-1</v>
      </c>
      <c r="L1616">
        <v>-1000</v>
      </c>
      <c r="M1616">
        <f t="shared" si="75"/>
        <v>-1</v>
      </c>
    </row>
    <row r="1617" spans="1:13" x14ac:dyDescent="0.25">
      <c r="A1617" s="30">
        <v>42599</v>
      </c>
      <c r="B1617" s="16">
        <v>135000</v>
      </c>
      <c r="C1617" s="16">
        <f t="shared" si="76"/>
        <v>-1</v>
      </c>
      <c r="D1617" s="29">
        <v>51.832317035205648</v>
      </c>
      <c r="E1617" s="29">
        <v>2986.2372857258047</v>
      </c>
      <c r="F1617" s="29">
        <v>57.043483191228006</v>
      </c>
      <c r="G1617" s="29">
        <f t="shared" si="77"/>
        <v>1</v>
      </c>
      <c r="H1617">
        <v>133750</v>
      </c>
      <c r="I1617">
        <v>1</v>
      </c>
      <c r="J1617">
        <v>134309.09090909091</v>
      </c>
      <c r="K1617">
        <f>IF(B1617&gt;J1617,1,-1)</f>
        <v>1</v>
      </c>
      <c r="L1617">
        <v>3000</v>
      </c>
      <c r="M1617">
        <f t="shared" si="75"/>
        <v>1</v>
      </c>
    </row>
    <row r="1618" spans="1:13" x14ac:dyDescent="0.25">
      <c r="A1618" s="30">
        <v>42600</v>
      </c>
      <c r="B1618" s="16">
        <v>132500</v>
      </c>
      <c r="C1618" s="16">
        <f t="shared" si="76"/>
        <v>-1</v>
      </c>
      <c r="D1618" s="29">
        <v>47.135036119024392</v>
      </c>
      <c r="E1618" s="29">
        <v>2987.2203367453903</v>
      </c>
      <c r="F1618" s="29">
        <v>-75.859132234123535</v>
      </c>
      <c r="G1618" s="29">
        <f t="shared" si="77"/>
        <v>-1</v>
      </c>
      <c r="H1618">
        <v>133800</v>
      </c>
      <c r="I1618">
        <v>-1</v>
      </c>
      <c r="J1618">
        <v>134081.81818181818</v>
      </c>
      <c r="K1618">
        <f>IF(B1618&gt;J1618,1,-1)</f>
        <v>-1</v>
      </c>
      <c r="L1618">
        <v>2000</v>
      </c>
      <c r="M1618">
        <f t="shared" si="75"/>
        <v>1</v>
      </c>
    </row>
    <row r="1619" spans="1:13" x14ac:dyDescent="0.25">
      <c r="A1619" s="30">
        <v>42601</v>
      </c>
      <c r="B1619" s="16">
        <v>132500</v>
      </c>
      <c r="C1619" s="16">
        <f t="shared" si="76"/>
        <v>-1</v>
      </c>
      <c r="D1619" s="29">
        <v>47.135036119024392</v>
      </c>
      <c r="E1619" s="29">
        <v>2916.7045984064339</v>
      </c>
      <c r="F1619" s="29">
        <v>-179.12062144503579</v>
      </c>
      <c r="G1619" s="29">
        <f t="shared" si="77"/>
        <v>-1</v>
      </c>
      <c r="H1619">
        <v>134000</v>
      </c>
      <c r="I1619">
        <v>-1</v>
      </c>
      <c r="J1619">
        <v>133845.45454545456</v>
      </c>
      <c r="K1619">
        <f>IF(B1619&gt;J1619,1,-1)</f>
        <v>-1</v>
      </c>
      <c r="L1619">
        <v>-500</v>
      </c>
      <c r="M1619">
        <f t="shared" si="75"/>
        <v>-1</v>
      </c>
    </row>
    <row r="1620" spans="1:13" x14ac:dyDescent="0.25">
      <c r="A1620" s="30">
        <v>42604</v>
      </c>
      <c r="B1620" s="16">
        <v>132000</v>
      </c>
      <c r="C1620" s="16">
        <f t="shared" si="76"/>
        <v>-1</v>
      </c>
      <c r="D1620" s="29">
        <v>46.164627581019481</v>
      </c>
      <c r="E1620" s="29">
        <v>2851.2256985202598</v>
      </c>
      <c r="F1620" s="29">
        <v>-297.86827685023309</v>
      </c>
      <c r="G1620" s="29">
        <f t="shared" si="77"/>
        <v>-1</v>
      </c>
      <c r="H1620">
        <v>133900</v>
      </c>
      <c r="I1620">
        <v>-1</v>
      </c>
      <c r="J1620">
        <v>133481.81818181818</v>
      </c>
      <c r="K1620">
        <f>IF(B1620&gt;J1620,1,-1)</f>
        <v>-1</v>
      </c>
      <c r="L1620">
        <v>-1000</v>
      </c>
      <c r="M1620">
        <f t="shared" si="75"/>
        <v>-1</v>
      </c>
    </row>
    <row r="1621" spans="1:13" x14ac:dyDescent="0.25">
      <c r="A1621" s="31">
        <v>42605</v>
      </c>
      <c r="B1621" s="19">
        <v>132500</v>
      </c>
      <c r="C1621" s="16">
        <f t="shared" si="76"/>
        <v>1</v>
      </c>
      <c r="D1621" s="29">
        <v>47.33234939676619</v>
      </c>
      <c r="E1621" s="29">
        <v>2826.1381486259556</v>
      </c>
      <c r="F1621" s="29">
        <v>-347.62363904117956</v>
      </c>
      <c r="G1621" s="29">
        <f t="shared" si="77"/>
        <v>-1</v>
      </c>
      <c r="H1621">
        <v>133850</v>
      </c>
      <c r="I1621">
        <v>-1</v>
      </c>
      <c r="J1621">
        <v>133227.27272727274</v>
      </c>
      <c r="K1621">
        <f>IF(B1621&gt;J1621,1,-1)</f>
        <v>-1</v>
      </c>
      <c r="L1621">
        <v>-4000</v>
      </c>
      <c r="M1621">
        <f t="shared" si="75"/>
        <v>-1</v>
      </c>
    </row>
    <row r="1622" spans="1:13" x14ac:dyDescent="0.25">
      <c r="A1622" s="30">
        <v>42606</v>
      </c>
      <c r="B1622" s="16">
        <v>135500</v>
      </c>
      <c r="C1622" s="16">
        <f t="shared" si="76"/>
        <v>1</v>
      </c>
      <c r="D1622" s="29">
        <v>53.806574230052192</v>
      </c>
      <c r="E1622" s="29">
        <v>2909.9854237241016</v>
      </c>
      <c r="F1622" s="29">
        <v>-143.32799814757891</v>
      </c>
      <c r="G1622" s="29">
        <f t="shared" si="77"/>
        <v>1</v>
      </c>
      <c r="H1622">
        <v>133750</v>
      </c>
      <c r="I1622">
        <v>1</v>
      </c>
      <c r="J1622">
        <v>133527.27272727274</v>
      </c>
      <c r="K1622">
        <f>IF(B1622&gt;J1622,1,-1)</f>
        <v>1</v>
      </c>
      <c r="L1622">
        <v>1500</v>
      </c>
      <c r="M1622">
        <f t="shared" si="75"/>
        <v>1</v>
      </c>
    </row>
    <row r="1623" spans="1:13" x14ac:dyDescent="0.25">
      <c r="A1623" s="30">
        <v>42607</v>
      </c>
      <c r="B1623" s="16">
        <v>136500</v>
      </c>
      <c r="C1623" s="16">
        <f t="shared" si="76"/>
        <v>-1</v>
      </c>
      <c r="D1623" s="29">
        <v>55.758817725024592</v>
      </c>
      <c r="E1623" s="29">
        <v>2987.8436077438087</v>
      </c>
      <c r="F1623" s="29">
        <v>98.138136434514308</v>
      </c>
      <c r="G1623" s="29">
        <f t="shared" si="77"/>
        <v>1</v>
      </c>
      <c r="H1623">
        <v>134000</v>
      </c>
      <c r="I1623">
        <v>1</v>
      </c>
      <c r="J1623">
        <v>134027.27272727274</v>
      </c>
      <c r="K1623">
        <f>IF(B1623&gt;J1623,1,-1)</f>
        <v>1</v>
      </c>
      <c r="L1623">
        <v>2000</v>
      </c>
      <c r="M1623">
        <f t="shared" si="75"/>
        <v>1</v>
      </c>
    </row>
    <row r="1624" spans="1:13" x14ac:dyDescent="0.25">
      <c r="A1624" s="30">
        <v>42608</v>
      </c>
      <c r="B1624" s="16">
        <v>135500</v>
      </c>
      <c r="C1624" s="16">
        <f t="shared" si="76"/>
        <v>-1</v>
      </c>
      <c r="D1624" s="29">
        <v>53.331523157963304</v>
      </c>
      <c r="E1624" s="29">
        <v>2917.2833500478223</v>
      </c>
      <c r="F1624" s="29">
        <v>206.4305423158512</v>
      </c>
      <c r="G1624" s="29">
        <f t="shared" si="77"/>
        <v>1</v>
      </c>
      <c r="H1624">
        <v>134100</v>
      </c>
      <c r="I1624">
        <v>1</v>
      </c>
      <c r="J1624">
        <v>134300</v>
      </c>
      <c r="K1624">
        <f>IF(B1624&gt;J1624,1,-1)</f>
        <v>1</v>
      </c>
      <c r="L1624">
        <v>-500</v>
      </c>
      <c r="M1624">
        <f t="shared" si="75"/>
        <v>-1</v>
      </c>
    </row>
    <row r="1625" spans="1:13" x14ac:dyDescent="0.25">
      <c r="A1625" s="30">
        <v>42611</v>
      </c>
      <c r="B1625" s="16">
        <v>134000</v>
      </c>
      <c r="C1625" s="16">
        <f t="shared" si="76"/>
        <v>-1</v>
      </c>
      <c r="D1625" s="29">
        <v>49.827597997999135</v>
      </c>
      <c r="E1625" s="29">
        <v>2887.4773964729779</v>
      </c>
      <c r="F1625" s="29">
        <v>169.26441538738436</v>
      </c>
      <c r="G1625" s="29">
        <f t="shared" si="77"/>
        <v>-1</v>
      </c>
      <c r="H1625">
        <v>133900</v>
      </c>
      <c r="I1625">
        <v>1</v>
      </c>
      <c r="J1625">
        <v>134281.81818181818</v>
      </c>
      <c r="K1625">
        <f>IF(B1625&gt;J1625,1,-1)</f>
        <v>-1</v>
      </c>
      <c r="L1625">
        <v>1000</v>
      </c>
      <c r="M1625">
        <f t="shared" si="75"/>
        <v>1</v>
      </c>
    </row>
    <row r="1626" spans="1:13" x14ac:dyDescent="0.25">
      <c r="A1626" s="31">
        <v>42612</v>
      </c>
      <c r="B1626" s="19">
        <v>132500</v>
      </c>
      <c r="C1626" s="16">
        <f t="shared" si="76"/>
        <v>-1</v>
      </c>
      <c r="D1626" s="29">
        <v>46.535024597715434</v>
      </c>
      <c r="E1626" s="29">
        <v>2859.8004395820508</v>
      </c>
      <c r="F1626" s="29">
        <v>18.558596108516213</v>
      </c>
      <c r="G1626" s="29">
        <f t="shared" si="77"/>
        <v>-1</v>
      </c>
      <c r="H1626">
        <v>133850</v>
      </c>
      <c r="I1626">
        <v>-1</v>
      </c>
      <c r="J1626">
        <v>134027.27272727274</v>
      </c>
      <c r="K1626">
        <f>IF(B1626&gt;J1626,1,-1)</f>
        <v>-1</v>
      </c>
      <c r="L1626">
        <v>-2500</v>
      </c>
      <c r="M1626">
        <f t="shared" si="75"/>
        <v>-1</v>
      </c>
    </row>
    <row r="1627" spans="1:13" x14ac:dyDescent="0.25">
      <c r="A1627" s="30">
        <v>42613</v>
      </c>
      <c r="B1627" s="16">
        <v>133000</v>
      </c>
      <c r="C1627" s="16">
        <f t="shared" si="76"/>
        <v>-1</v>
      </c>
      <c r="D1627" s="29">
        <v>47.7738690918478</v>
      </c>
      <c r="E1627" s="29">
        <v>2834.100408183333</v>
      </c>
      <c r="F1627" s="29">
        <v>-59.841217812063405</v>
      </c>
      <c r="G1627" s="29">
        <f t="shared" si="77"/>
        <v>-1</v>
      </c>
      <c r="H1627">
        <v>133650</v>
      </c>
      <c r="I1627">
        <v>-1</v>
      </c>
      <c r="J1627">
        <v>133872.72727272726</v>
      </c>
      <c r="K1627">
        <f>IF(B1627&gt;J1627,1,-1)</f>
        <v>-1</v>
      </c>
      <c r="L1627">
        <v>500</v>
      </c>
      <c r="M1627">
        <f t="shared" si="75"/>
        <v>1</v>
      </c>
    </row>
    <row r="1628" spans="1:13" x14ac:dyDescent="0.25">
      <c r="A1628" s="30">
        <v>42614</v>
      </c>
      <c r="B1628" s="16">
        <v>131500</v>
      </c>
      <c r="C1628" s="16">
        <f t="shared" si="76"/>
        <v>1</v>
      </c>
      <c r="D1628" s="29">
        <v>44.446571626559788</v>
      </c>
      <c r="E1628" s="29">
        <v>2774.5218075988091</v>
      </c>
      <c r="F1628" s="29">
        <v>-240.24174190580379</v>
      </c>
      <c r="G1628" s="29">
        <f t="shared" si="77"/>
        <v>-1</v>
      </c>
      <c r="H1628">
        <v>133550</v>
      </c>
      <c r="I1628">
        <v>-1</v>
      </c>
      <c r="J1628">
        <v>133481.81818181818</v>
      </c>
      <c r="K1628">
        <f>IF(B1628&gt;J1628,1,-1)</f>
        <v>-1</v>
      </c>
      <c r="L1628">
        <v>-1000</v>
      </c>
      <c r="M1628">
        <f t="shared" si="75"/>
        <v>-1</v>
      </c>
    </row>
    <row r="1629" spans="1:13" x14ac:dyDescent="0.25">
      <c r="A1629" s="30">
        <v>42615</v>
      </c>
      <c r="B1629" s="16">
        <v>135000</v>
      </c>
      <c r="C1629" s="16">
        <f t="shared" si="76"/>
        <v>1</v>
      </c>
      <c r="D1629" s="29">
        <v>52.720885912582254</v>
      </c>
      <c r="E1629" s="29">
        <v>2933.4845356274659</v>
      </c>
      <c r="F1629" s="29">
        <v>-99.641107028786791</v>
      </c>
      <c r="G1629" s="29">
        <f t="shared" si="77"/>
        <v>1</v>
      </c>
      <c r="H1629">
        <v>133800</v>
      </c>
      <c r="I1629">
        <v>1</v>
      </c>
      <c r="J1629">
        <v>133745.45454545456</v>
      </c>
      <c r="K1629">
        <f>IF(B1629&gt;J1629,1,-1)</f>
        <v>1</v>
      </c>
      <c r="L1629">
        <v>3000</v>
      </c>
      <c r="M1629">
        <f t="shared" si="75"/>
        <v>1</v>
      </c>
    </row>
    <row r="1630" spans="1:13" x14ac:dyDescent="0.25">
      <c r="A1630" s="30">
        <v>42618</v>
      </c>
      <c r="B1630" s="16">
        <v>139000</v>
      </c>
      <c r="C1630" s="16">
        <f t="shared" si="76"/>
        <v>-1</v>
      </c>
      <c r="D1630" s="29">
        <v>60.045196845766156</v>
      </c>
      <c r="E1630" s="29">
        <v>3009.6642116540756</v>
      </c>
      <c r="F1630" s="29">
        <v>330.73991581820883</v>
      </c>
      <c r="G1630" s="29">
        <f t="shared" si="77"/>
        <v>1</v>
      </c>
      <c r="H1630">
        <v>134500</v>
      </c>
      <c r="I1630">
        <v>1</v>
      </c>
      <c r="J1630">
        <v>134690.90909090909</v>
      </c>
      <c r="K1630">
        <f>IF(B1630&gt;J1630,1,-1)</f>
        <v>1</v>
      </c>
      <c r="L1630">
        <v>6500</v>
      </c>
      <c r="M1630">
        <f t="shared" si="75"/>
        <v>1</v>
      </c>
    </row>
    <row r="1631" spans="1:13" x14ac:dyDescent="0.25">
      <c r="A1631" s="31">
        <v>42619</v>
      </c>
      <c r="B1631" s="19">
        <v>139500</v>
      </c>
      <c r="C1631" s="16">
        <f t="shared" si="76"/>
        <v>-1</v>
      </c>
      <c r="D1631" s="29">
        <v>60.861398447976036</v>
      </c>
      <c r="E1631" s="29">
        <v>2937.5453393930702</v>
      </c>
      <c r="F1631" s="29">
        <v>704.04994892264949</v>
      </c>
      <c r="G1631" s="29">
        <f t="shared" si="77"/>
        <v>1</v>
      </c>
      <c r="H1631">
        <v>135200</v>
      </c>
      <c r="I1631">
        <v>1</v>
      </c>
      <c r="J1631">
        <v>135600</v>
      </c>
      <c r="K1631">
        <f>IF(B1631&gt;J1631,1,-1)</f>
        <v>1</v>
      </c>
      <c r="L1631">
        <v>4000</v>
      </c>
      <c r="M1631">
        <f t="shared" si="75"/>
        <v>1</v>
      </c>
    </row>
    <row r="1632" spans="1:13" x14ac:dyDescent="0.25">
      <c r="A1632" s="30">
        <v>42620</v>
      </c>
      <c r="B1632" s="16">
        <v>139000</v>
      </c>
      <c r="C1632" s="16">
        <f t="shared" si="76"/>
        <v>-1</v>
      </c>
      <c r="D1632" s="29">
        <v>59.551298685456345</v>
      </c>
      <c r="E1632" s="29">
        <v>2906.2921008649937</v>
      </c>
      <c r="F1632" s="29">
        <v>948.61991846119054</v>
      </c>
      <c r="G1632" s="29">
        <f t="shared" si="77"/>
        <v>1</v>
      </c>
      <c r="H1632">
        <v>135550</v>
      </c>
      <c r="I1632">
        <v>1</v>
      </c>
      <c r="J1632">
        <v>136290.90909090909</v>
      </c>
      <c r="K1632">
        <f>IF(B1632&gt;J1632,1,-1)</f>
        <v>1</v>
      </c>
      <c r="L1632">
        <v>2500</v>
      </c>
      <c r="M1632">
        <f t="shared" si="75"/>
        <v>1</v>
      </c>
    </row>
    <row r="1633" spans="1:13" x14ac:dyDescent="0.25">
      <c r="A1633" s="30">
        <v>42621</v>
      </c>
      <c r="B1633" s="16">
        <v>139000</v>
      </c>
      <c r="C1633" s="16">
        <f t="shared" si="76"/>
        <v>-1</v>
      </c>
      <c r="D1633" s="29">
        <v>59.551298685456345</v>
      </c>
      <c r="E1633" s="29">
        <v>2948.6998079460654</v>
      </c>
      <c r="F1633" s="29">
        <v>1129.4240835587843</v>
      </c>
      <c r="G1633" s="29">
        <f t="shared" si="77"/>
        <v>1</v>
      </c>
      <c r="H1633">
        <v>135800</v>
      </c>
      <c r="I1633">
        <v>1</v>
      </c>
      <c r="J1633">
        <v>136918.18181818182</v>
      </c>
      <c r="K1633">
        <f>IF(B1633&gt;J1633,1,-1)</f>
        <v>1</v>
      </c>
      <c r="L1633">
        <v>3500</v>
      </c>
      <c r="M1633">
        <f t="shared" si="75"/>
        <v>1</v>
      </c>
    </row>
    <row r="1634" spans="1:13" x14ac:dyDescent="0.25">
      <c r="A1634" s="30">
        <v>42622</v>
      </c>
      <c r="B1634" s="16">
        <v>139500</v>
      </c>
      <c r="C1634" s="16">
        <f t="shared" si="76"/>
        <v>-1</v>
      </c>
      <c r="D1634" s="29">
        <v>60.536505366824834</v>
      </c>
      <c r="E1634" s="29">
        <v>2916.6498216642035</v>
      </c>
      <c r="F1634" s="29">
        <v>1298.0948786231747</v>
      </c>
      <c r="G1634" s="29">
        <f t="shared" si="77"/>
        <v>1</v>
      </c>
      <c r="H1634">
        <v>136200</v>
      </c>
      <c r="I1634">
        <v>1</v>
      </c>
      <c r="J1634">
        <v>137590.90909090909</v>
      </c>
      <c r="K1634">
        <f>IF(B1634&gt;J1634,1,-1)</f>
        <v>1</v>
      </c>
      <c r="L1634">
        <v>5500</v>
      </c>
      <c r="M1634">
        <f t="shared" si="75"/>
        <v>1</v>
      </c>
    </row>
    <row r="1635" spans="1:13" x14ac:dyDescent="0.25">
      <c r="A1635" s="30">
        <v>42625</v>
      </c>
      <c r="B1635" s="16">
        <v>138500</v>
      </c>
      <c r="C1635" s="16">
        <f t="shared" si="76"/>
        <v>-1</v>
      </c>
      <c r="D1635" s="29">
        <v>57.518995240337397</v>
      </c>
      <c r="E1635" s="29">
        <v>2851.1748344024745</v>
      </c>
      <c r="F1635" s="29">
        <v>1335.6791781337524</v>
      </c>
      <c r="G1635" s="29">
        <f t="shared" si="77"/>
        <v>1</v>
      </c>
      <c r="H1635">
        <v>136650</v>
      </c>
      <c r="I1635">
        <v>1</v>
      </c>
      <c r="J1635">
        <v>138009.09090909091</v>
      </c>
      <c r="K1635">
        <f>IF(B1635&gt;J1635,1,-1)</f>
        <v>1</v>
      </c>
      <c r="L1635">
        <v>6000</v>
      </c>
      <c r="M1635">
        <f t="shared" si="75"/>
        <v>1</v>
      </c>
    </row>
    <row r="1636" spans="1:13" x14ac:dyDescent="0.25">
      <c r="A1636" s="31">
        <v>42626</v>
      </c>
      <c r="B1636" s="19">
        <v>138500</v>
      </c>
      <c r="C1636" s="16">
        <f t="shared" si="76"/>
        <v>-1</v>
      </c>
      <c r="D1636" s="29">
        <v>57.518995240337397</v>
      </c>
      <c r="E1636" s="29">
        <v>2826.0909176594405</v>
      </c>
      <c r="F1636" s="29">
        <v>1349.9041515037534</v>
      </c>
      <c r="G1636" s="29">
        <f t="shared" si="77"/>
        <v>1</v>
      </c>
      <c r="H1636">
        <v>137250</v>
      </c>
      <c r="I1636">
        <v>1</v>
      </c>
      <c r="J1636">
        <v>138345.45454545456</v>
      </c>
      <c r="K1636">
        <f>IF(B1636&gt;J1636,1,-1)</f>
        <v>1</v>
      </c>
      <c r="L1636">
        <v>5500</v>
      </c>
      <c r="M1636">
        <f t="shared" si="75"/>
        <v>1</v>
      </c>
    </row>
    <row r="1637" spans="1:13" x14ac:dyDescent="0.25">
      <c r="A1637" s="30">
        <v>42632</v>
      </c>
      <c r="B1637" s="16">
        <v>137000</v>
      </c>
      <c r="C1637" s="16">
        <f t="shared" si="76"/>
        <v>1</v>
      </c>
      <c r="D1637" s="29">
        <v>52.929258018180981</v>
      </c>
      <c r="E1637" s="29">
        <v>2874.2272806837659</v>
      </c>
      <c r="F1637" s="29">
        <v>1226.0074309075717</v>
      </c>
      <c r="G1637" s="29">
        <f t="shared" si="77"/>
        <v>-1</v>
      </c>
      <c r="H1637">
        <v>137650</v>
      </c>
      <c r="I1637">
        <v>-1</v>
      </c>
      <c r="J1637">
        <v>138300</v>
      </c>
      <c r="K1637">
        <f>IF(B1637&gt;J1637,1,-1)</f>
        <v>-1</v>
      </c>
      <c r="L1637">
        <v>5500</v>
      </c>
      <c r="M1637">
        <f t="shared" si="75"/>
        <v>1</v>
      </c>
    </row>
    <row r="1638" spans="1:13" x14ac:dyDescent="0.25">
      <c r="A1638" s="30">
        <v>42633</v>
      </c>
      <c r="B1638" s="16">
        <v>138500</v>
      </c>
      <c r="C1638" s="16">
        <f t="shared" si="76"/>
        <v>-1</v>
      </c>
      <c r="D1638" s="29">
        <v>56.654110938758841</v>
      </c>
      <c r="E1638" s="29">
        <v>2883.2110463492108</v>
      </c>
      <c r="F1638" s="29">
        <v>1234.6238756722887</v>
      </c>
      <c r="G1638" s="29">
        <f t="shared" si="77"/>
        <v>1</v>
      </c>
      <c r="H1638">
        <v>138350</v>
      </c>
      <c r="I1638">
        <v>1</v>
      </c>
      <c r="J1638">
        <v>138454.54545454544</v>
      </c>
      <c r="K1638">
        <f>IF(B1638&gt;J1638,1,-1)</f>
        <v>1</v>
      </c>
      <c r="L1638">
        <v>3500</v>
      </c>
      <c r="M1638">
        <f t="shared" si="75"/>
        <v>1</v>
      </c>
    </row>
    <row r="1639" spans="1:13" x14ac:dyDescent="0.25">
      <c r="A1639" s="30">
        <v>42634</v>
      </c>
      <c r="B1639" s="16">
        <v>138000</v>
      </c>
      <c r="C1639" s="16">
        <f t="shared" si="76"/>
        <v>-1</v>
      </c>
      <c r="D1639" s="29">
        <v>55.089205771851809</v>
      </c>
      <c r="E1639" s="29">
        <v>2820.1245430385529</v>
      </c>
      <c r="F1639" s="29">
        <v>1187.4188238421048</v>
      </c>
      <c r="G1639" s="29">
        <f t="shared" si="77"/>
        <v>-1</v>
      </c>
      <c r="H1639">
        <v>138650</v>
      </c>
      <c r="I1639">
        <v>-1</v>
      </c>
      <c r="J1639">
        <v>138390.90909090909</v>
      </c>
      <c r="K1639">
        <f>IF(B1639&gt;J1639,1,-1)</f>
        <v>-1</v>
      </c>
      <c r="L1639">
        <v>-1000</v>
      </c>
      <c r="M1639">
        <f t="shared" si="75"/>
        <v>-1</v>
      </c>
    </row>
    <row r="1640" spans="1:13" x14ac:dyDescent="0.25">
      <c r="A1640" s="30">
        <v>42635</v>
      </c>
      <c r="B1640" s="16">
        <v>138000</v>
      </c>
      <c r="C1640" s="16">
        <f t="shared" si="76"/>
        <v>1</v>
      </c>
      <c r="D1640" s="29">
        <v>55.089205771851802</v>
      </c>
      <c r="E1640" s="29">
        <v>2761.5442185357992</v>
      </c>
      <c r="F1640" s="29">
        <v>1136.9029704270943</v>
      </c>
      <c r="G1640" s="29">
        <f t="shared" si="77"/>
        <v>-1</v>
      </c>
      <c r="H1640">
        <v>138550</v>
      </c>
      <c r="I1640">
        <v>-1</v>
      </c>
      <c r="J1640">
        <v>138272.72727272726</v>
      </c>
      <c r="K1640">
        <f>IF(B1640&gt;J1640,1,-1)</f>
        <v>-1</v>
      </c>
      <c r="L1640">
        <v>-1500</v>
      </c>
      <c r="M1640">
        <f t="shared" si="75"/>
        <v>-1</v>
      </c>
    </row>
    <row r="1641" spans="1:13" x14ac:dyDescent="0.25">
      <c r="A1641" s="31">
        <v>42636</v>
      </c>
      <c r="B1641" s="19">
        <v>142000</v>
      </c>
      <c r="C1641" s="16">
        <f t="shared" si="76"/>
        <v>-1</v>
      </c>
      <c r="D1641" s="29">
        <v>64.250988481306024</v>
      </c>
      <c r="E1641" s="29">
        <v>2850.0053457832423</v>
      </c>
      <c r="F1641" s="29">
        <v>1403.457182476006</v>
      </c>
      <c r="G1641" s="29">
        <f t="shared" si="77"/>
        <v>1</v>
      </c>
      <c r="H1641">
        <v>138800</v>
      </c>
      <c r="I1641">
        <v>1</v>
      </c>
      <c r="J1641">
        <v>138900</v>
      </c>
      <c r="K1641">
        <f>IF(B1641&gt;J1641,1,-1)</f>
        <v>1</v>
      </c>
      <c r="L1641">
        <v>3000</v>
      </c>
      <c r="M1641">
        <f t="shared" si="75"/>
        <v>1</v>
      </c>
    </row>
    <row r="1642" spans="1:13" x14ac:dyDescent="0.25">
      <c r="A1642" s="30">
        <v>42639</v>
      </c>
      <c r="B1642" s="16">
        <v>140500</v>
      </c>
      <c r="C1642" s="16">
        <f t="shared" si="76"/>
        <v>1</v>
      </c>
      <c r="D1642" s="29">
        <v>59.360598697574261</v>
      </c>
      <c r="E1642" s="29">
        <v>2860.7192496558678</v>
      </c>
      <c r="F1642" s="29">
        <v>1476.6440188963606</v>
      </c>
      <c r="G1642" s="29">
        <f t="shared" si="77"/>
        <v>1</v>
      </c>
      <c r="H1642">
        <v>138950</v>
      </c>
      <c r="I1642">
        <v>1</v>
      </c>
      <c r="J1642">
        <v>139209.09090909091</v>
      </c>
      <c r="K1642">
        <f>IF(B1642&gt;J1642,1,-1)</f>
        <v>1</v>
      </c>
      <c r="L1642">
        <v>1500</v>
      </c>
      <c r="M1642">
        <f t="shared" si="75"/>
        <v>1</v>
      </c>
    </row>
    <row r="1643" spans="1:13" x14ac:dyDescent="0.25">
      <c r="A1643" s="30">
        <v>42640</v>
      </c>
      <c r="B1643" s="16">
        <v>141500</v>
      </c>
      <c r="C1643" s="16">
        <f t="shared" si="76"/>
        <v>-1</v>
      </c>
      <c r="D1643" s="29">
        <v>61.466304746512471</v>
      </c>
      <c r="E1643" s="29">
        <v>2906.382160394734</v>
      </c>
      <c r="F1643" s="29">
        <v>1596.9283606058161</v>
      </c>
      <c r="G1643" s="29">
        <f t="shared" si="77"/>
        <v>1</v>
      </c>
      <c r="H1643">
        <v>139200</v>
      </c>
      <c r="I1643">
        <v>1</v>
      </c>
      <c r="J1643">
        <v>139672.72727272726</v>
      </c>
      <c r="K1643">
        <f>IF(B1643&gt;J1643,1,-1)</f>
        <v>1</v>
      </c>
      <c r="L1643">
        <v>2000</v>
      </c>
      <c r="M1643">
        <f t="shared" si="75"/>
        <v>1</v>
      </c>
    </row>
    <row r="1644" spans="1:13" x14ac:dyDescent="0.25">
      <c r="A1644" s="30">
        <v>42641</v>
      </c>
      <c r="B1644" s="16">
        <v>138500</v>
      </c>
      <c r="C1644" s="16">
        <f t="shared" si="76"/>
        <v>1</v>
      </c>
      <c r="D1644" s="29">
        <v>52.652292201813147</v>
      </c>
      <c r="E1644" s="29">
        <v>2948.7834346522532</v>
      </c>
      <c r="F1644" s="29">
        <v>1433.6533763541665</v>
      </c>
      <c r="G1644" s="29">
        <f t="shared" si="77"/>
        <v>-1</v>
      </c>
      <c r="H1644">
        <v>139100</v>
      </c>
      <c r="I1644">
        <v>-1</v>
      </c>
      <c r="J1644">
        <v>139545.45454545456</v>
      </c>
      <c r="K1644">
        <f>IF(B1644&gt;J1644,1,-1)</f>
        <v>-1</v>
      </c>
      <c r="L1644">
        <v>0</v>
      </c>
      <c r="M1644">
        <f t="shared" si="75"/>
        <v>0</v>
      </c>
    </row>
    <row r="1645" spans="1:13" x14ac:dyDescent="0.25">
      <c r="A1645" s="30">
        <v>42642</v>
      </c>
      <c r="B1645" s="16">
        <v>139500</v>
      </c>
      <c r="C1645" s="16">
        <f t="shared" si="76"/>
        <v>-1</v>
      </c>
      <c r="D1645" s="29">
        <v>54.970219540083939</v>
      </c>
      <c r="E1645" s="29">
        <v>2845.2989036056638</v>
      </c>
      <c r="F1645" s="29">
        <v>1369.1655297028483</v>
      </c>
      <c r="G1645" s="29">
        <f t="shared" si="77"/>
        <v>-1</v>
      </c>
      <c r="H1645">
        <v>139200</v>
      </c>
      <c r="I1645">
        <v>1</v>
      </c>
      <c r="J1645">
        <v>139618.18181818182</v>
      </c>
      <c r="K1645">
        <f>IF(B1645&gt;J1645,1,-1)</f>
        <v>-1</v>
      </c>
      <c r="L1645">
        <v>1000</v>
      </c>
      <c r="M1645">
        <f t="shared" si="75"/>
        <v>1</v>
      </c>
    </row>
    <row r="1646" spans="1:13" x14ac:dyDescent="0.25">
      <c r="A1646" s="31">
        <v>42643</v>
      </c>
      <c r="B1646" s="19">
        <v>135500</v>
      </c>
      <c r="C1646" s="16">
        <f t="shared" si="76"/>
        <v>1</v>
      </c>
      <c r="D1646" s="29">
        <v>45.396732956595677</v>
      </c>
      <c r="E1646" s="29">
        <v>2963.4918390624021</v>
      </c>
      <c r="F1646" s="29">
        <v>983.94951845519245</v>
      </c>
      <c r="G1646" s="29">
        <f t="shared" si="77"/>
        <v>-1</v>
      </c>
      <c r="H1646">
        <v>138900</v>
      </c>
      <c r="I1646">
        <v>-1</v>
      </c>
      <c r="J1646">
        <v>138945.45454545456</v>
      </c>
      <c r="K1646">
        <f>IF(B1646&gt;J1646,1,-1)</f>
        <v>-1</v>
      </c>
      <c r="L1646">
        <v>-1500</v>
      </c>
      <c r="M1646">
        <f t="shared" si="75"/>
        <v>-1</v>
      </c>
    </row>
    <row r="1647" spans="1:13" x14ac:dyDescent="0.25">
      <c r="A1647" s="30">
        <v>42647</v>
      </c>
      <c r="B1647" s="16">
        <v>139000</v>
      </c>
      <c r="C1647" s="16">
        <f t="shared" si="76"/>
        <v>1</v>
      </c>
      <c r="D1647" s="29">
        <v>53.094414792094625</v>
      </c>
      <c r="E1647" s="29">
        <v>3144.6709934150872</v>
      </c>
      <c r="F1647" s="29">
        <v>950.13128151238197</v>
      </c>
      <c r="G1647" s="29">
        <f t="shared" si="77"/>
        <v>-1</v>
      </c>
      <c r="H1647">
        <v>139100</v>
      </c>
      <c r="I1647">
        <v>-1</v>
      </c>
      <c r="J1647">
        <v>138963.63636363635</v>
      </c>
      <c r="K1647">
        <f>IF(B1647&gt;J1647,1,-1)</f>
        <v>1</v>
      </c>
      <c r="L1647">
        <v>500</v>
      </c>
      <c r="M1647">
        <f t="shared" si="75"/>
        <v>1</v>
      </c>
    </row>
    <row r="1648" spans="1:13" x14ac:dyDescent="0.25">
      <c r="A1648" s="30">
        <v>42648</v>
      </c>
      <c r="B1648" s="16">
        <v>140000</v>
      </c>
      <c r="C1648" s="16">
        <f t="shared" si="76"/>
        <v>-1</v>
      </c>
      <c r="D1648" s="29">
        <v>55.0444449650415</v>
      </c>
      <c r="E1648" s="29">
        <v>3205.7659224568665</v>
      </c>
      <c r="F1648" s="29">
        <v>992.579884688108</v>
      </c>
      <c r="G1648" s="29">
        <f t="shared" si="77"/>
        <v>1</v>
      </c>
      <c r="H1648">
        <v>139250</v>
      </c>
      <c r="I1648">
        <v>1</v>
      </c>
      <c r="J1648">
        <v>139127.27272727274</v>
      </c>
      <c r="K1648">
        <f>IF(B1648&gt;J1648,1,-1)</f>
        <v>1</v>
      </c>
      <c r="L1648">
        <v>2000</v>
      </c>
      <c r="M1648">
        <f t="shared" si="75"/>
        <v>1</v>
      </c>
    </row>
    <row r="1649" spans="1:13" x14ac:dyDescent="0.25">
      <c r="A1649" s="30">
        <v>42649</v>
      </c>
      <c r="B1649" s="16">
        <v>139000</v>
      </c>
      <c r="C1649" s="16">
        <f t="shared" si="76"/>
        <v>-1</v>
      </c>
      <c r="D1649" s="29">
        <v>52.685631252276615</v>
      </c>
      <c r="E1649" s="29">
        <v>3083.9254994242333</v>
      </c>
      <c r="F1649" s="29">
        <v>934.75380586922984</v>
      </c>
      <c r="G1649" s="29">
        <f t="shared" si="77"/>
        <v>-1</v>
      </c>
      <c r="H1649">
        <v>139350</v>
      </c>
      <c r="I1649">
        <v>-1</v>
      </c>
      <c r="J1649">
        <v>139081.81818181818</v>
      </c>
      <c r="K1649">
        <f>IF(B1649&gt;J1649,1,-1)</f>
        <v>-1</v>
      </c>
      <c r="L1649">
        <v>1000</v>
      </c>
      <c r="M1649">
        <f t="shared" si="75"/>
        <v>1</v>
      </c>
    </row>
    <row r="1650" spans="1:13" x14ac:dyDescent="0.25">
      <c r="A1650" s="30">
        <v>42650</v>
      </c>
      <c r="B1650" s="16">
        <v>136500</v>
      </c>
      <c r="C1650" s="16">
        <f t="shared" si="76"/>
        <v>-1</v>
      </c>
      <c r="D1650" s="29">
        <v>47.235878090151047</v>
      </c>
      <c r="E1650" s="29">
        <v>3113.6451066082163</v>
      </c>
      <c r="F1650" s="29">
        <v>679.36580900690751</v>
      </c>
      <c r="G1650" s="29">
        <f t="shared" si="77"/>
        <v>-1</v>
      </c>
      <c r="H1650">
        <v>139200</v>
      </c>
      <c r="I1650">
        <v>-1</v>
      </c>
      <c r="J1650">
        <v>138563.63636363635</v>
      </c>
      <c r="K1650">
        <f>IF(B1650&gt;J1650,1,-1)</f>
        <v>-1</v>
      </c>
      <c r="L1650">
        <v>-5500</v>
      </c>
      <c r="M1650">
        <f t="shared" si="75"/>
        <v>-1</v>
      </c>
    </row>
    <row r="1651" spans="1:13" x14ac:dyDescent="0.25">
      <c r="A1651" s="31">
        <v>42653</v>
      </c>
      <c r="B1651" s="19">
        <v>133500</v>
      </c>
      <c r="C1651" s="16">
        <f t="shared" si="76"/>
        <v>1</v>
      </c>
      <c r="D1651" s="29">
        <v>41.666150534084942</v>
      </c>
      <c r="E1651" s="29">
        <v>3284.0990275647723</v>
      </c>
      <c r="F1651" s="29">
        <v>232.21719825715991</v>
      </c>
      <c r="G1651" s="29">
        <f t="shared" si="77"/>
        <v>-1</v>
      </c>
      <c r="H1651">
        <v>138350</v>
      </c>
      <c r="I1651">
        <v>-1</v>
      </c>
      <c r="J1651">
        <v>137527.27272727274</v>
      </c>
      <c r="K1651">
        <f>IF(B1651&gt;J1651,1,-1)</f>
        <v>-1</v>
      </c>
      <c r="L1651">
        <v>-7000</v>
      </c>
      <c r="M1651">
        <f t="shared" si="75"/>
        <v>-1</v>
      </c>
    </row>
    <row r="1652" spans="1:13" x14ac:dyDescent="0.25">
      <c r="A1652" s="30">
        <v>42654</v>
      </c>
      <c r="B1652" s="16">
        <v>134500</v>
      </c>
      <c r="C1652" s="16">
        <f t="shared" si="76"/>
        <v>1</v>
      </c>
      <c r="D1652" s="29">
        <v>44.035023195070195</v>
      </c>
      <c r="E1652" s="29">
        <v>3192.3776684530026</v>
      </c>
      <c r="F1652" s="29">
        <v>-40.987179945717799</v>
      </c>
      <c r="G1652" s="29">
        <f t="shared" si="77"/>
        <v>-1</v>
      </c>
      <c r="H1652">
        <v>137750</v>
      </c>
      <c r="I1652">
        <v>-1</v>
      </c>
      <c r="J1652">
        <v>136827.27272727274</v>
      </c>
      <c r="K1652">
        <f>IF(B1652&gt;J1652,1,-1)</f>
        <v>-1</v>
      </c>
      <c r="L1652">
        <v>-7000</v>
      </c>
      <c r="M1652">
        <f t="shared" si="75"/>
        <v>-1</v>
      </c>
    </row>
    <row r="1653" spans="1:13" x14ac:dyDescent="0.25">
      <c r="A1653" s="30">
        <v>42655</v>
      </c>
      <c r="B1653" s="16">
        <v>136500</v>
      </c>
      <c r="C1653" s="16">
        <f t="shared" si="76"/>
        <v>-1</v>
      </c>
      <c r="D1653" s="29">
        <v>48.536309954189896</v>
      </c>
      <c r="E1653" s="29">
        <v>3214.3506921349313</v>
      </c>
      <c r="F1653" s="29">
        <v>-95.024944293341832</v>
      </c>
      <c r="G1653" s="29">
        <f t="shared" si="77"/>
        <v>-1</v>
      </c>
      <c r="H1653">
        <v>137250</v>
      </c>
      <c r="I1653">
        <v>-1</v>
      </c>
      <c r="J1653">
        <v>136600</v>
      </c>
      <c r="K1653">
        <f>IF(B1653&gt;J1653,1,-1)</f>
        <v>-1</v>
      </c>
      <c r="L1653">
        <v>-2000</v>
      </c>
      <c r="M1653">
        <f t="shared" si="75"/>
        <v>-1</v>
      </c>
    </row>
    <row r="1654" spans="1:13" x14ac:dyDescent="0.25">
      <c r="A1654" s="30">
        <v>42656</v>
      </c>
      <c r="B1654" s="16">
        <v>134000</v>
      </c>
      <c r="C1654" s="16">
        <f t="shared" si="76"/>
        <v>-1</v>
      </c>
      <c r="D1654" s="29">
        <v>43.794593810821397</v>
      </c>
      <c r="E1654" s="29">
        <v>3234.7542141252934</v>
      </c>
      <c r="F1654" s="29">
        <v>-335.70951813500142</v>
      </c>
      <c r="G1654" s="29">
        <f t="shared" si="77"/>
        <v>-1</v>
      </c>
      <c r="H1654">
        <v>136800</v>
      </c>
      <c r="I1654">
        <v>-1</v>
      </c>
      <c r="J1654">
        <v>136009.09090909091</v>
      </c>
      <c r="K1654">
        <f>IF(B1654&gt;J1654,1,-1)</f>
        <v>-1</v>
      </c>
      <c r="L1654">
        <v>-5500</v>
      </c>
      <c r="M1654">
        <f t="shared" si="75"/>
        <v>-1</v>
      </c>
    </row>
    <row r="1655" spans="1:13" x14ac:dyDescent="0.25">
      <c r="A1655" s="30">
        <v>42657</v>
      </c>
      <c r="B1655" s="16">
        <v>133000</v>
      </c>
      <c r="C1655" s="16">
        <f t="shared" si="76"/>
        <v>-1</v>
      </c>
      <c r="D1655" s="29">
        <v>42.025986609214826</v>
      </c>
      <c r="E1655" s="29">
        <v>3146.5574845449155</v>
      </c>
      <c r="F1655" s="29">
        <v>-600.22638347378233</v>
      </c>
      <c r="G1655" s="29">
        <f t="shared" si="77"/>
        <v>-1</v>
      </c>
      <c r="H1655">
        <v>136150</v>
      </c>
      <c r="I1655">
        <v>-1</v>
      </c>
      <c r="J1655">
        <v>135318.18181818182</v>
      </c>
      <c r="K1655">
        <f>IF(B1655&gt;J1655,1,-1)</f>
        <v>-1</v>
      </c>
      <c r="L1655">
        <v>-2500</v>
      </c>
      <c r="M1655">
        <f t="shared" si="75"/>
        <v>-1</v>
      </c>
    </row>
    <row r="1656" spans="1:13" x14ac:dyDescent="0.25">
      <c r="A1656" s="31">
        <v>42660</v>
      </c>
      <c r="B1656" s="19">
        <v>133000</v>
      </c>
      <c r="C1656" s="16">
        <f t="shared" si="76"/>
        <v>1</v>
      </c>
      <c r="D1656" s="29">
        <v>42.025986609214826</v>
      </c>
      <c r="E1656" s="29">
        <v>3171.8033785059929</v>
      </c>
      <c r="F1656" s="29">
        <v>-800.62875508138677</v>
      </c>
      <c r="G1656" s="29">
        <f t="shared" si="77"/>
        <v>-1</v>
      </c>
      <c r="H1656">
        <v>135900</v>
      </c>
      <c r="I1656">
        <v>-1</v>
      </c>
      <c r="J1656">
        <v>134745.45454545456</v>
      </c>
      <c r="K1656">
        <f>IF(B1656&gt;J1656,1,-1)</f>
        <v>-1</v>
      </c>
      <c r="L1656">
        <v>-6000</v>
      </c>
      <c r="M1656">
        <f t="shared" si="75"/>
        <v>-1</v>
      </c>
    </row>
    <row r="1657" spans="1:13" x14ac:dyDescent="0.25">
      <c r="A1657" s="30">
        <v>42661</v>
      </c>
      <c r="B1657" s="16">
        <v>134500</v>
      </c>
      <c r="C1657" s="16">
        <f t="shared" si="76"/>
        <v>-1</v>
      </c>
      <c r="D1657" s="29">
        <v>45.83154148780671</v>
      </c>
      <c r="E1657" s="29">
        <v>3159.5317086127075</v>
      </c>
      <c r="F1657" s="29">
        <v>-828.8570661120466</v>
      </c>
      <c r="G1657" s="29">
        <f t="shared" si="77"/>
        <v>-1</v>
      </c>
      <c r="H1657">
        <v>135450</v>
      </c>
      <c r="I1657">
        <v>-1</v>
      </c>
      <c r="J1657">
        <v>134490.90909090909</v>
      </c>
      <c r="K1657">
        <f>IF(B1657&gt;J1657,1,-1)</f>
        <v>1</v>
      </c>
      <c r="L1657">
        <v>-5500</v>
      </c>
      <c r="M1657">
        <f t="shared" si="75"/>
        <v>-1</v>
      </c>
    </row>
    <row r="1658" spans="1:13" x14ac:dyDescent="0.25">
      <c r="A1658" s="30">
        <v>42662</v>
      </c>
      <c r="B1658" s="16">
        <v>133000</v>
      </c>
      <c r="C1658" s="16">
        <f t="shared" si="76"/>
        <v>-1</v>
      </c>
      <c r="D1658" s="29">
        <v>42.805539030884141</v>
      </c>
      <c r="E1658" s="29">
        <v>3148.1365865689427</v>
      </c>
      <c r="F1658" s="29">
        <v>-961.18571930003236</v>
      </c>
      <c r="G1658" s="29">
        <f t="shared" si="77"/>
        <v>-1</v>
      </c>
      <c r="H1658">
        <v>134750</v>
      </c>
      <c r="I1658">
        <v>-1</v>
      </c>
      <c r="J1658">
        <v>134045.45454545456</v>
      </c>
      <c r="K1658">
        <f>IF(B1658&gt;J1658,1,-1)</f>
        <v>-1</v>
      </c>
      <c r="L1658">
        <v>-6000</v>
      </c>
      <c r="M1658">
        <f t="shared" si="75"/>
        <v>-1</v>
      </c>
    </row>
    <row r="1659" spans="1:13" x14ac:dyDescent="0.25">
      <c r="A1659" s="30">
        <v>42663</v>
      </c>
      <c r="B1659" s="16">
        <v>132000</v>
      </c>
      <c r="C1659" s="16">
        <f t="shared" si="76"/>
        <v>1</v>
      </c>
      <c r="D1659" s="29">
        <v>40.868293192737553</v>
      </c>
      <c r="E1659" s="29">
        <v>3101.8411160997325</v>
      </c>
      <c r="F1659" s="29">
        <v>-1133.6804108940705</v>
      </c>
      <c r="G1659" s="29">
        <f t="shared" si="77"/>
        <v>-1</v>
      </c>
      <c r="H1659">
        <v>134050</v>
      </c>
      <c r="I1659">
        <v>-1</v>
      </c>
      <c r="J1659">
        <v>133545.45454545456</v>
      </c>
      <c r="K1659">
        <f>IF(B1659&gt;J1659,1,-1)</f>
        <v>-1</v>
      </c>
      <c r="L1659">
        <v>-4500</v>
      </c>
      <c r="M1659">
        <f t="shared" si="75"/>
        <v>-1</v>
      </c>
    </row>
    <row r="1660" spans="1:13" x14ac:dyDescent="0.25">
      <c r="A1660" s="30">
        <v>42664</v>
      </c>
      <c r="B1660" s="16">
        <v>133500</v>
      </c>
      <c r="C1660" s="16">
        <f t="shared" si="76"/>
        <v>1</v>
      </c>
      <c r="D1660" s="29">
        <v>44.896743184474168</v>
      </c>
      <c r="E1660" s="29">
        <v>3094.5667506640375</v>
      </c>
      <c r="F1660" s="29">
        <v>-1136.2482699959946</v>
      </c>
      <c r="G1660" s="29">
        <f t="shared" si="77"/>
        <v>-1</v>
      </c>
      <c r="H1660">
        <v>133750</v>
      </c>
      <c r="I1660">
        <v>-1</v>
      </c>
      <c r="J1660">
        <v>133445.45454545456</v>
      </c>
      <c r="K1660">
        <f>IF(B1660&gt;J1660,1,-1)</f>
        <v>1</v>
      </c>
      <c r="L1660">
        <v>0</v>
      </c>
      <c r="M1660">
        <f t="shared" si="75"/>
        <v>0</v>
      </c>
    </row>
    <row r="1661" spans="1:13" x14ac:dyDescent="0.25">
      <c r="A1661" s="31">
        <v>42667</v>
      </c>
      <c r="B1661" s="19">
        <v>134500</v>
      </c>
      <c r="C1661" s="16">
        <f t="shared" si="76"/>
        <v>1</v>
      </c>
      <c r="D1661" s="29">
        <v>47.466247829850133</v>
      </c>
      <c r="E1661" s="29">
        <v>2944.9548399023201</v>
      </c>
      <c r="F1661" s="29">
        <v>-1045.5393474120647</v>
      </c>
      <c r="G1661" s="29">
        <f t="shared" si="77"/>
        <v>1</v>
      </c>
      <c r="H1661">
        <v>133850</v>
      </c>
      <c r="I1661">
        <v>1</v>
      </c>
      <c r="J1661">
        <v>133581.81818181818</v>
      </c>
      <c r="K1661">
        <f>IF(B1661&gt;J1661,1,-1)</f>
        <v>1</v>
      </c>
      <c r="L1661">
        <v>0</v>
      </c>
      <c r="M1661">
        <f t="shared" si="75"/>
        <v>0</v>
      </c>
    </row>
    <row r="1662" spans="1:13" x14ac:dyDescent="0.25">
      <c r="A1662" s="30">
        <v>42668</v>
      </c>
      <c r="B1662" s="16">
        <v>138000</v>
      </c>
      <c r="C1662" s="16">
        <f t="shared" si="76"/>
        <v>-1</v>
      </c>
      <c r="D1662" s="29">
        <v>55.319397699834241</v>
      </c>
      <c r="E1662" s="29">
        <v>3091.7437799092972</v>
      </c>
      <c r="F1662" s="29">
        <v>-683.35384570204769</v>
      </c>
      <c r="G1662" s="29">
        <f t="shared" si="77"/>
        <v>1</v>
      </c>
      <c r="H1662">
        <v>134200</v>
      </c>
      <c r="I1662">
        <v>1</v>
      </c>
      <c r="J1662">
        <v>134336.36363636365</v>
      </c>
      <c r="K1662">
        <f>IF(B1662&gt;J1662,1,-1)</f>
        <v>1</v>
      </c>
      <c r="L1662">
        <v>1500</v>
      </c>
      <c r="M1662">
        <f t="shared" si="75"/>
        <v>1</v>
      </c>
    </row>
    <row r="1663" spans="1:13" x14ac:dyDescent="0.25">
      <c r="A1663" s="30">
        <v>42669</v>
      </c>
      <c r="B1663" s="16">
        <v>137500</v>
      </c>
      <c r="C1663" s="16">
        <f t="shared" si="76"/>
        <v>-1</v>
      </c>
      <c r="D1663" s="29">
        <v>54.075757589672463</v>
      </c>
      <c r="E1663" s="29">
        <v>3120.9049384872046</v>
      </c>
      <c r="F1663" s="29">
        <v>-431.68880765911308</v>
      </c>
      <c r="G1663" s="29">
        <f t="shared" si="77"/>
        <v>1</v>
      </c>
      <c r="H1663">
        <v>134300</v>
      </c>
      <c r="I1663">
        <v>1</v>
      </c>
      <c r="J1663">
        <v>134936.36363636365</v>
      </c>
      <c r="K1663">
        <f>IF(B1663&gt;J1663,1,-1)</f>
        <v>1</v>
      </c>
      <c r="L1663">
        <v>3500</v>
      </c>
      <c r="M1663">
        <f t="shared" si="75"/>
        <v>1</v>
      </c>
    </row>
    <row r="1664" spans="1:13" x14ac:dyDescent="0.25">
      <c r="A1664" s="30">
        <v>42670</v>
      </c>
      <c r="B1664" s="16">
        <v>138000</v>
      </c>
      <c r="C1664" s="16">
        <f t="shared" si="76"/>
        <v>1</v>
      </c>
      <c r="D1664" s="29">
        <v>55.161319959164707</v>
      </c>
      <c r="E1664" s="29">
        <v>3183.6974428809758</v>
      </c>
      <c r="F1664" s="29">
        <v>-189.70977434731321</v>
      </c>
      <c r="G1664" s="29">
        <f t="shared" si="77"/>
        <v>1</v>
      </c>
      <c r="H1664">
        <v>134700</v>
      </c>
      <c r="I1664">
        <v>1</v>
      </c>
      <c r="J1664">
        <v>135609.09090909091</v>
      </c>
      <c r="K1664">
        <f>IF(B1664&gt;J1664,1,-1)</f>
        <v>1</v>
      </c>
      <c r="L1664">
        <v>5000</v>
      </c>
      <c r="M1664">
        <f t="shared" si="75"/>
        <v>1</v>
      </c>
    </row>
    <row r="1665" spans="1:13" x14ac:dyDescent="0.25">
      <c r="A1665" s="30">
        <v>42671</v>
      </c>
      <c r="B1665" s="16">
        <v>140500</v>
      </c>
      <c r="C1665" s="16">
        <f t="shared" si="76"/>
        <v>-1</v>
      </c>
      <c r="D1665" s="29">
        <v>60.224083693180333</v>
      </c>
      <c r="E1665" s="29">
        <v>3242.0047683894777</v>
      </c>
      <c r="F1665" s="29">
        <v>201.46707254194189</v>
      </c>
      <c r="G1665" s="29">
        <f t="shared" si="77"/>
        <v>1</v>
      </c>
      <c r="H1665">
        <v>135450</v>
      </c>
      <c r="I1665">
        <v>1</v>
      </c>
      <c r="J1665">
        <v>136663.63636363635</v>
      </c>
      <c r="K1665">
        <f>IF(B1665&gt;J1665,1,-1)</f>
        <v>1</v>
      </c>
      <c r="L1665">
        <v>7500</v>
      </c>
      <c r="M1665">
        <f t="shared" si="75"/>
        <v>1</v>
      </c>
    </row>
    <row r="1666" spans="1:13" x14ac:dyDescent="0.25">
      <c r="A1666" s="31">
        <v>42674</v>
      </c>
      <c r="B1666" s="19">
        <v>140000</v>
      </c>
      <c r="C1666" s="16">
        <f t="shared" si="76"/>
        <v>1</v>
      </c>
      <c r="D1666" s="29">
        <v>58.794253702308886</v>
      </c>
      <c r="E1666" s="29">
        <v>3153.2901420759435</v>
      </c>
      <c r="F1666" s="29">
        <v>465.76269819543813</v>
      </c>
      <c r="G1666" s="29">
        <f t="shared" si="77"/>
        <v>1</v>
      </c>
      <c r="H1666">
        <v>136150</v>
      </c>
      <c r="I1666">
        <v>1</v>
      </c>
      <c r="J1666">
        <v>137490.90909090909</v>
      </c>
      <c r="K1666">
        <f>IF(B1666&gt;J1666,1,-1)</f>
        <v>1</v>
      </c>
      <c r="L1666">
        <v>5500</v>
      </c>
      <c r="M1666">
        <f t="shared" ref="M1666:M1708" si="78">IF(L1666&gt;0,1,IF(L1666=0,0,-1))</f>
        <v>1</v>
      </c>
    </row>
    <row r="1667" spans="1:13" x14ac:dyDescent="0.25">
      <c r="A1667" s="30">
        <v>42675</v>
      </c>
      <c r="B1667" s="16">
        <v>141500</v>
      </c>
      <c r="C1667" s="16">
        <f t="shared" si="76"/>
        <v>-1</v>
      </c>
      <c r="D1667" s="29">
        <v>61.729749382502931</v>
      </c>
      <c r="E1667" s="29">
        <v>3035.1979890705188</v>
      </c>
      <c r="F1667" s="29">
        <v>787.18220321519766</v>
      </c>
      <c r="G1667" s="29">
        <f t="shared" si="77"/>
        <v>1</v>
      </c>
      <c r="H1667">
        <v>136850</v>
      </c>
      <c r="I1667">
        <v>1</v>
      </c>
      <c r="J1667">
        <v>138463.63636363635</v>
      </c>
      <c r="K1667">
        <f>IF(B1667&gt;J1667,1,-1)</f>
        <v>1</v>
      </c>
      <c r="L1667">
        <v>8500</v>
      </c>
      <c r="M1667">
        <f t="shared" si="78"/>
        <v>1</v>
      </c>
    </row>
    <row r="1668" spans="1:13" x14ac:dyDescent="0.25">
      <c r="A1668" s="30">
        <v>42676</v>
      </c>
      <c r="B1668" s="16">
        <v>139500</v>
      </c>
      <c r="C1668" s="16">
        <f t="shared" ref="C1668:C1708" si="79">IF(B1669-B1668&gt;500,1,-1)</f>
        <v>-1</v>
      </c>
      <c r="D1668" s="29">
        <v>56.001202952142918</v>
      </c>
      <c r="E1668" s="29">
        <v>2961.255275565482</v>
      </c>
      <c r="F1668" s="29">
        <v>870.49170483220951</v>
      </c>
      <c r="G1668" s="29">
        <f t="shared" ref="G1668:G1709" si="80">IF(F1668&gt;F1667,1,-1)</f>
        <v>1</v>
      </c>
      <c r="H1668">
        <v>137500</v>
      </c>
      <c r="I1668">
        <v>1</v>
      </c>
      <c r="J1668">
        <v>138945.45454545456</v>
      </c>
      <c r="K1668">
        <f>IF(B1668&gt;J1668,1,-1)</f>
        <v>1</v>
      </c>
      <c r="L1668">
        <v>7500</v>
      </c>
      <c r="M1668">
        <f t="shared" si="78"/>
        <v>1</v>
      </c>
    </row>
    <row r="1669" spans="1:13" x14ac:dyDescent="0.25">
      <c r="A1669" s="30">
        <v>42677</v>
      </c>
      <c r="B1669" s="16">
        <v>136500</v>
      </c>
      <c r="C1669" s="16">
        <f t="shared" si="79"/>
        <v>-1</v>
      </c>
      <c r="D1669" s="29">
        <v>48.700578828775747</v>
      </c>
      <c r="E1669" s="29">
        <v>3035.451327310805</v>
      </c>
      <c r="F1669" s="29">
        <v>686.52630917791976</v>
      </c>
      <c r="G1669" s="29">
        <f t="shared" si="80"/>
        <v>-1</v>
      </c>
      <c r="H1669">
        <v>137950</v>
      </c>
      <c r="I1669">
        <v>-1</v>
      </c>
      <c r="J1669">
        <v>138763.63636363635</v>
      </c>
      <c r="K1669">
        <f>IF(B1669&gt;J1669,1,-1)</f>
        <v>-1</v>
      </c>
      <c r="L1669">
        <v>3000</v>
      </c>
      <c r="M1669">
        <f t="shared" si="78"/>
        <v>1</v>
      </c>
    </row>
    <row r="1670" spans="1:13" x14ac:dyDescent="0.25">
      <c r="A1670" s="30">
        <v>42678</v>
      </c>
      <c r="B1670" s="16">
        <v>136000</v>
      </c>
      <c r="C1670" s="16">
        <f t="shared" si="79"/>
        <v>1</v>
      </c>
      <c r="D1670" s="29">
        <v>47.587091628981213</v>
      </c>
      <c r="E1670" s="29">
        <v>2925.7762325028903</v>
      </c>
      <c r="F1670" s="29">
        <v>494.6841751561733</v>
      </c>
      <c r="G1670" s="29">
        <f t="shared" si="80"/>
        <v>-1</v>
      </c>
      <c r="H1670">
        <v>138200</v>
      </c>
      <c r="I1670">
        <v>-1</v>
      </c>
      <c r="J1670">
        <v>138409.09090909091</v>
      </c>
      <c r="K1670">
        <f>IF(B1670&gt;J1670,1,-1)</f>
        <v>-1</v>
      </c>
      <c r="L1670">
        <v>1500</v>
      </c>
      <c r="M1670">
        <f t="shared" si="78"/>
        <v>1</v>
      </c>
    </row>
    <row r="1671" spans="1:13" x14ac:dyDescent="0.25">
      <c r="A1671" s="31">
        <v>42681</v>
      </c>
      <c r="B1671" s="19">
        <v>137000</v>
      </c>
      <c r="C1671" s="16">
        <f t="shared" si="79"/>
        <v>1</v>
      </c>
      <c r="D1671" s="29">
        <v>50.047045508483691</v>
      </c>
      <c r="E1671" s="29">
        <v>2859.6493587526834</v>
      </c>
      <c r="F1671" s="29">
        <v>418.51516217438621</v>
      </c>
      <c r="G1671" s="29">
        <f t="shared" si="80"/>
        <v>-1</v>
      </c>
      <c r="H1671">
        <v>138450</v>
      </c>
      <c r="I1671">
        <v>-1</v>
      </c>
      <c r="J1671">
        <v>138190.90909090909</v>
      </c>
      <c r="K1671">
        <f>IF(B1671&gt;J1671,1,-1)</f>
        <v>-1</v>
      </c>
      <c r="L1671">
        <v>-1000</v>
      </c>
      <c r="M1671">
        <f t="shared" si="78"/>
        <v>-1</v>
      </c>
    </row>
    <row r="1672" spans="1:13" x14ac:dyDescent="0.25">
      <c r="A1672" s="30">
        <v>42682</v>
      </c>
      <c r="B1672" s="16">
        <v>138500</v>
      </c>
      <c r="C1672" s="16">
        <f t="shared" si="79"/>
        <v>-1</v>
      </c>
      <c r="D1672" s="29">
        <v>53.567409438191355</v>
      </c>
      <c r="E1672" s="29">
        <v>2833.9601188417773</v>
      </c>
      <c r="F1672" s="29">
        <v>473.72730115248123</v>
      </c>
      <c r="G1672" s="29">
        <f t="shared" si="80"/>
        <v>1</v>
      </c>
      <c r="H1672">
        <v>138500</v>
      </c>
      <c r="I1672">
        <v>-1</v>
      </c>
      <c r="J1672">
        <v>138200</v>
      </c>
      <c r="K1672">
        <f>IF(B1672&gt;J1672,1,-1)</f>
        <v>1</v>
      </c>
      <c r="L1672">
        <v>1000</v>
      </c>
      <c r="M1672">
        <f t="shared" si="78"/>
        <v>1</v>
      </c>
    </row>
    <row r="1673" spans="1:13" x14ac:dyDescent="0.25">
      <c r="A1673" s="30">
        <v>42683</v>
      </c>
      <c r="B1673" s="16">
        <v>134000</v>
      </c>
      <c r="C1673" s="16">
        <f t="shared" si="79"/>
        <v>-1</v>
      </c>
      <c r="D1673" s="29">
        <v>43.632900508302434</v>
      </c>
      <c r="E1673" s="29">
        <v>3310.1058246387934</v>
      </c>
      <c r="F1673" s="29">
        <v>152.61171429883689</v>
      </c>
      <c r="G1673" s="29">
        <f t="shared" si="80"/>
        <v>-1</v>
      </c>
      <c r="H1673">
        <v>138150</v>
      </c>
      <c r="I1673">
        <v>-1</v>
      </c>
      <c r="J1673">
        <v>137381.81818181818</v>
      </c>
      <c r="K1673">
        <f>IF(B1673&gt;J1673,1,-1)</f>
        <v>-1</v>
      </c>
      <c r="L1673">
        <v>-4000</v>
      </c>
      <c r="M1673">
        <f t="shared" si="78"/>
        <v>-1</v>
      </c>
    </row>
    <row r="1674" spans="1:13" x14ac:dyDescent="0.25">
      <c r="A1674" s="30">
        <v>42684</v>
      </c>
      <c r="B1674" s="16">
        <v>129000</v>
      </c>
      <c r="C1674" s="16">
        <f t="shared" si="79"/>
        <v>1</v>
      </c>
      <c r="D1674" s="29">
        <v>35.708602670449594</v>
      </c>
      <c r="E1674" s="29">
        <v>3502.2411228788797</v>
      </c>
      <c r="F1674" s="29">
        <v>-499.57413539334084</v>
      </c>
      <c r="G1674" s="29">
        <f t="shared" si="80"/>
        <v>-1</v>
      </c>
      <c r="H1674">
        <v>137250</v>
      </c>
      <c r="I1674">
        <v>-1</v>
      </c>
      <c r="J1674">
        <v>135718.18181818182</v>
      </c>
      <c r="K1674">
        <f>IF(B1674&gt;J1674,1,-1)</f>
        <v>-1</v>
      </c>
      <c r="L1674">
        <v>-11500</v>
      </c>
      <c r="M1674">
        <f t="shared" si="78"/>
        <v>-1</v>
      </c>
    </row>
    <row r="1675" spans="1:13" x14ac:dyDescent="0.25">
      <c r="A1675" s="30">
        <v>42685</v>
      </c>
      <c r="B1675" s="16">
        <v>131500</v>
      </c>
      <c r="C1675" s="16">
        <f t="shared" si="79"/>
        <v>-1</v>
      </c>
      <c r="D1675" s="29">
        <v>41.43569744225249</v>
      </c>
      <c r="E1675" s="29">
        <v>3466.3667569589597</v>
      </c>
      <c r="F1675" s="29">
        <v>-805.42260298246401</v>
      </c>
      <c r="G1675" s="29">
        <f t="shared" si="80"/>
        <v>-1</v>
      </c>
      <c r="H1675">
        <v>136350</v>
      </c>
      <c r="I1675">
        <v>-1</v>
      </c>
      <c r="J1675">
        <v>134672.72727272726</v>
      </c>
      <c r="K1675">
        <f>IF(B1675&gt;J1675,1,-1)</f>
        <v>-1</v>
      </c>
      <c r="L1675">
        <v>-8500</v>
      </c>
      <c r="M1675">
        <f t="shared" si="78"/>
        <v>-1</v>
      </c>
    </row>
    <row r="1676" spans="1:13" x14ac:dyDescent="0.25">
      <c r="A1676" s="31">
        <v>42688</v>
      </c>
      <c r="B1676" s="19">
        <v>132000</v>
      </c>
      <c r="C1676" s="16">
        <f t="shared" si="79"/>
        <v>-1</v>
      </c>
      <c r="D1676" s="29">
        <v>42.538189549769562</v>
      </c>
      <c r="E1676" s="29">
        <v>3433.0548457476057</v>
      </c>
      <c r="F1676" s="29">
        <v>-995.98282570345327</v>
      </c>
      <c r="G1676" s="29">
        <f t="shared" si="80"/>
        <v>-1</v>
      </c>
      <c r="H1676">
        <v>135550</v>
      </c>
      <c r="I1676">
        <v>-1</v>
      </c>
      <c r="J1676">
        <v>133881.81818181818</v>
      </c>
      <c r="K1676">
        <f>IF(B1676&gt;J1676,1,-1)</f>
        <v>-1</v>
      </c>
      <c r="L1676">
        <v>-9500</v>
      </c>
      <c r="M1676">
        <f t="shared" si="78"/>
        <v>-1</v>
      </c>
    </row>
    <row r="1677" spans="1:13" x14ac:dyDescent="0.25">
      <c r="A1677" s="30">
        <v>42689</v>
      </c>
      <c r="B1677" s="16">
        <v>130500</v>
      </c>
      <c r="C1677" s="16">
        <f t="shared" si="79"/>
        <v>-1</v>
      </c>
      <c r="D1677" s="29">
        <v>40.099336473224433</v>
      </c>
      <c r="E1677" s="29">
        <v>3366.4080710513481</v>
      </c>
      <c r="F1677" s="29">
        <v>-1253.5900335252809</v>
      </c>
      <c r="G1677" s="29">
        <f t="shared" si="80"/>
        <v>-1</v>
      </c>
      <c r="H1677">
        <v>134450</v>
      </c>
      <c r="I1677">
        <v>-1</v>
      </c>
      <c r="J1677">
        <v>132963.63636363635</v>
      </c>
      <c r="K1677">
        <f>IF(B1677&gt;J1677,1,-1)</f>
        <v>-1</v>
      </c>
      <c r="L1677">
        <v>-9000</v>
      </c>
      <c r="M1677">
        <f t="shared" si="78"/>
        <v>-1</v>
      </c>
    </row>
    <row r="1678" spans="1:13" x14ac:dyDescent="0.25">
      <c r="A1678" s="30">
        <v>42690</v>
      </c>
      <c r="B1678" s="16">
        <v>131000</v>
      </c>
      <c r="C1678" s="16">
        <f t="shared" si="79"/>
        <v>1</v>
      </c>
      <c r="D1678" s="29">
        <v>41.307300903735126</v>
      </c>
      <c r="E1678" s="29">
        <v>3375.9503516905379</v>
      </c>
      <c r="F1678" s="29">
        <v>-1401.2470763084712</v>
      </c>
      <c r="G1678" s="29">
        <f t="shared" si="80"/>
        <v>-1</v>
      </c>
      <c r="H1678">
        <v>133600</v>
      </c>
      <c r="I1678">
        <v>-1</v>
      </c>
      <c r="J1678">
        <v>132336.36363636365</v>
      </c>
      <c r="K1678">
        <f>IF(B1678&gt;J1678,1,-1)</f>
        <v>-1</v>
      </c>
      <c r="L1678">
        <v>-5500</v>
      </c>
      <c r="M1678">
        <f t="shared" si="78"/>
        <v>-1</v>
      </c>
    </row>
    <row r="1679" spans="1:13" x14ac:dyDescent="0.25">
      <c r="A1679" s="30">
        <v>42691</v>
      </c>
      <c r="B1679" s="16">
        <v>132000</v>
      </c>
      <c r="C1679" s="16">
        <f t="shared" si="79"/>
        <v>-1</v>
      </c>
      <c r="D1679" s="29">
        <v>43.75048382293943</v>
      </c>
      <c r="E1679" s="29">
        <v>3277.6681837126421</v>
      </c>
      <c r="F1679" s="29">
        <v>-1421.1920861664403</v>
      </c>
      <c r="G1679" s="29">
        <f t="shared" si="80"/>
        <v>-1</v>
      </c>
      <c r="H1679">
        <v>133150</v>
      </c>
      <c r="I1679">
        <v>-1</v>
      </c>
      <c r="J1679">
        <v>132045.45454545456</v>
      </c>
      <c r="K1679">
        <f>IF(B1679&gt;J1679,1,-1)</f>
        <v>-1</v>
      </c>
      <c r="L1679">
        <v>-4000</v>
      </c>
      <c r="M1679">
        <f t="shared" si="78"/>
        <v>-1</v>
      </c>
    </row>
    <row r="1680" spans="1:13" x14ac:dyDescent="0.25">
      <c r="A1680" s="30">
        <v>42692</v>
      </c>
      <c r="B1680" s="16">
        <v>129500</v>
      </c>
      <c r="C1680" s="16">
        <f t="shared" si="79"/>
        <v>1</v>
      </c>
      <c r="D1680" s="29">
        <v>39.34141781228135</v>
      </c>
      <c r="E1680" s="29">
        <v>3222.1204563045962</v>
      </c>
      <c r="F1680" s="29">
        <v>-1620.0527966116497</v>
      </c>
      <c r="G1680" s="29">
        <f t="shared" si="80"/>
        <v>-1</v>
      </c>
      <c r="H1680">
        <v>132500</v>
      </c>
      <c r="I1680">
        <v>-1</v>
      </c>
      <c r="J1680">
        <v>131381.81818181818</v>
      </c>
      <c r="K1680">
        <f>IF(B1680&gt;J1680,1,-1)</f>
        <v>-1</v>
      </c>
      <c r="L1680">
        <v>-7500</v>
      </c>
      <c r="M1680">
        <f t="shared" si="78"/>
        <v>-1</v>
      </c>
    </row>
    <row r="1681" spans="1:13" x14ac:dyDescent="0.25">
      <c r="A1681" s="31">
        <v>42695</v>
      </c>
      <c r="B1681" s="19">
        <v>133500</v>
      </c>
      <c r="C1681" s="16">
        <f t="shared" si="79"/>
        <v>-1</v>
      </c>
      <c r="D1681" s="29">
        <v>48.316181102889139</v>
      </c>
      <c r="E1681" s="29">
        <v>3277.6832808542681</v>
      </c>
      <c r="F1681" s="29">
        <v>-1438.3048883096199</v>
      </c>
      <c r="G1681" s="29">
        <f t="shared" si="80"/>
        <v>1</v>
      </c>
      <c r="H1681">
        <v>132150</v>
      </c>
      <c r="I1681">
        <v>1</v>
      </c>
      <c r="J1681">
        <v>131563.63636363635</v>
      </c>
      <c r="K1681">
        <f>IF(B1681&gt;J1681,1,-1)</f>
        <v>1</v>
      </c>
      <c r="L1681">
        <v>-5000</v>
      </c>
      <c r="M1681">
        <f t="shared" si="78"/>
        <v>-1</v>
      </c>
    </row>
    <row r="1682" spans="1:13" x14ac:dyDescent="0.25">
      <c r="A1682" s="30">
        <v>42696</v>
      </c>
      <c r="B1682" s="16">
        <v>133500</v>
      </c>
      <c r="C1682" s="16">
        <f t="shared" si="79"/>
        <v>-1</v>
      </c>
      <c r="D1682" s="29">
        <v>48.316181102889139</v>
      </c>
      <c r="E1682" s="29">
        <v>3186.4201893646778</v>
      </c>
      <c r="F1682" s="29">
        <v>-1279.5188645594753</v>
      </c>
      <c r="G1682" s="29">
        <f t="shared" si="80"/>
        <v>1</v>
      </c>
      <c r="H1682">
        <v>131650</v>
      </c>
      <c r="I1682">
        <v>1</v>
      </c>
      <c r="J1682">
        <v>131809.09090909091</v>
      </c>
      <c r="K1682">
        <f>IF(B1682&gt;J1682,1,-1)</f>
        <v>1</v>
      </c>
      <c r="L1682">
        <v>-500</v>
      </c>
      <c r="M1682">
        <f t="shared" si="78"/>
        <v>-1</v>
      </c>
    </row>
    <row r="1683" spans="1:13" x14ac:dyDescent="0.25">
      <c r="A1683" s="30">
        <v>42697</v>
      </c>
      <c r="B1683" s="16">
        <v>134000</v>
      </c>
      <c r="C1683" s="16">
        <f t="shared" si="79"/>
        <v>1</v>
      </c>
      <c r="D1683" s="29">
        <v>49.401476525657735</v>
      </c>
      <c r="E1683" s="29">
        <v>3137.3901758386296</v>
      </c>
      <c r="F1683" s="29">
        <v>-1100.6464087488421</v>
      </c>
      <c r="G1683" s="29">
        <f t="shared" si="80"/>
        <v>1</v>
      </c>
      <c r="H1683">
        <v>131650</v>
      </c>
      <c r="I1683">
        <v>1</v>
      </c>
      <c r="J1683">
        <v>132236.36363636365</v>
      </c>
      <c r="K1683">
        <f>IF(B1683&gt;J1683,1,-1)</f>
        <v>1</v>
      </c>
      <c r="L1683">
        <v>5000</v>
      </c>
      <c r="M1683">
        <f t="shared" si="78"/>
        <v>1</v>
      </c>
    </row>
    <row r="1684" spans="1:13" x14ac:dyDescent="0.25">
      <c r="A1684" s="30">
        <v>42698</v>
      </c>
      <c r="B1684" s="16">
        <v>135000</v>
      </c>
      <c r="C1684" s="16">
        <f t="shared" si="79"/>
        <v>1</v>
      </c>
      <c r="D1684" s="29">
        <v>51.590925528111335</v>
      </c>
      <c r="E1684" s="29">
        <v>3127.5765918501561</v>
      </c>
      <c r="F1684" s="29">
        <v>-868.18911250121891</v>
      </c>
      <c r="G1684" s="29">
        <f t="shared" si="80"/>
        <v>1</v>
      </c>
      <c r="H1684">
        <v>132250</v>
      </c>
      <c r="I1684">
        <v>1</v>
      </c>
      <c r="J1684">
        <v>132845.45454545456</v>
      </c>
      <c r="K1684">
        <f>IF(B1684&gt;J1684,1,-1)</f>
        <v>1</v>
      </c>
      <c r="L1684">
        <v>3500</v>
      </c>
      <c r="M1684">
        <f t="shared" si="78"/>
        <v>1</v>
      </c>
    </row>
    <row r="1685" spans="1:13" x14ac:dyDescent="0.25">
      <c r="A1685" s="30">
        <v>42699</v>
      </c>
      <c r="B1685" s="16">
        <v>136000</v>
      </c>
      <c r="C1685" s="16">
        <f t="shared" si="79"/>
        <v>-1</v>
      </c>
      <c r="D1685" s="29">
        <v>53.746325691665788</v>
      </c>
      <c r="E1685" s="29">
        <v>3011.3211210037161</v>
      </c>
      <c r="F1685" s="29">
        <v>-596.39847740691039</v>
      </c>
      <c r="G1685" s="29">
        <f t="shared" si="80"/>
        <v>1</v>
      </c>
      <c r="H1685">
        <v>132700</v>
      </c>
      <c r="I1685">
        <v>1</v>
      </c>
      <c r="J1685">
        <v>133527.27272727274</v>
      </c>
      <c r="K1685">
        <f>IF(B1685&gt;J1685,1,-1)</f>
        <v>1</v>
      </c>
      <c r="L1685">
        <v>4000</v>
      </c>
      <c r="M1685">
        <f t="shared" si="78"/>
        <v>1</v>
      </c>
    </row>
    <row r="1686" spans="1:13" x14ac:dyDescent="0.25">
      <c r="A1686" s="31">
        <v>42702</v>
      </c>
      <c r="B1686" s="19">
        <v>135000</v>
      </c>
      <c r="C1686" s="16">
        <f t="shared" si="79"/>
        <v>-1</v>
      </c>
      <c r="D1686" s="29">
        <v>51.287123932406388</v>
      </c>
      <c r="E1686" s="29">
        <v>2974.7981837891648</v>
      </c>
      <c r="F1686" s="29">
        <v>-456.43261256199912</v>
      </c>
      <c r="G1686" s="29">
        <f t="shared" si="80"/>
        <v>1</v>
      </c>
      <c r="H1686">
        <v>133000</v>
      </c>
      <c r="I1686">
        <v>1</v>
      </c>
      <c r="J1686">
        <v>133945.45454545456</v>
      </c>
      <c r="K1686">
        <f>IF(B1686&gt;J1686,1,-1)</f>
        <v>1</v>
      </c>
      <c r="L1686">
        <v>4500</v>
      </c>
      <c r="M1686">
        <f t="shared" si="78"/>
        <v>1</v>
      </c>
    </row>
    <row r="1687" spans="1:13" x14ac:dyDescent="0.25">
      <c r="A1687" s="30">
        <v>42703</v>
      </c>
      <c r="B1687" s="16">
        <v>134500</v>
      </c>
      <c r="C1687" s="16">
        <f t="shared" si="79"/>
        <v>-1</v>
      </c>
      <c r="D1687" s="29">
        <v>50.05391095661038</v>
      </c>
      <c r="E1687" s="29">
        <v>2940.8840278042248</v>
      </c>
      <c r="F1687" s="29">
        <v>-381.4572755745321</v>
      </c>
      <c r="G1687" s="29">
        <f t="shared" si="80"/>
        <v>1</v>
      </c>
      <c r="H1687">
        <v>133400</v>
      </c>
      <c r="I1687">
        <v>1</v>
      </c>
      <c r="J1687">
        <v>134218.18181818182</v>
      </c>
      <c r="K1687">
        <f>IF(B1687&gt;J1687,1,-1)</f>
        <v>1</v>
      </c>
      <c r="L1687">
        <v>3500</v>
      </c>
      <c r="M1687">
        <f t="shared" si="78"/>
        <v>1</v>
      </c>
    </row>
    <row r="1688" spans="1:13" x14ac:dyDescent="0.25">
      <c r="A1688" s="30">
        <v>42704</v>
      </c>
      <c r="B1688" s="16">
        <v>133000</v>
      </c>
      <c r="C1688" s="16">
        <f t="shared" si="79"/>
        <v>-1</v>
      </c>
      <c r="D1688" s="29">
        <v>46.445782719667115</v>
      </c>
      <c r="E1688" s="29">
        <v>2873.6780258182089</v>
      </c>
      <c r="F1688" s="29">
        <v>-438.02694288550992</v>
      </c>
      <c r="G1688" s="29">
        <f t="shared" si="80"/>
        <v>-1</v>
      </c>
      <c r="H1688">
        <v>133600</v>
      </c>
      <c r="I1688">
        <v>-1</v>
      </c>
      <c r="J1688">
        <v>134145.45454545456</v>
      </c>
      <c r="K1688">
        <f>IF(B1688&gt;J1688,1,-1)</f>
        <v>-1</v>
      </c>
      <c r="L1688">
        <v>1000</v>
      </c>
      <c r="M1688">
        <f t="shared" si="78"/>
        <v>1</v>
      </c>
    </row>
    <row r="1689" spans="1:13" x14ac:dyDescent="0.25">
      <c r="A1689" s="30">
        <v>42705</v>
      </c>
      <c r="B1689" s="16">
        <v>132000</v>
      </c>
      <c r="C1689" s="16">
        <f t="shared" si="79"/>
        <v>1</v>
      </c>
      <c r="D1689" s="29">
        <v>44.160342804149103</v>
      </c>
      <c r="E1689" s="29">
        <v>2918.4153096883369</v>
      </c>
      <c r="F1689" s="29">
        <v>-557.12822704215068</v>
      </c>
      <c r="G1689" s="29">
        <f t="shared" si="80"/>
        <v>-1</v>
      </c>
      <c r="H1689">
        <v>133600</v>
      </c>
      <c r="I1689">
        <v>-1</v>
      </c>
      <c r="J1689">
        <v>133854.54545454544</v>
      </c>
      <c r="K1689">
        <f>IF(B1689&gt;J1689,1,-1)</f>
        <v>-1</v>
      </c>
      <c r="L1689">
        <v>2500</v>
      </c>
      <c r="M1689">
        <f t="shared" si="78"/>
        <v>1</v>
      </c>
    </row>
    <row r="1690" spans="1:13" x14ac:dyDescent="0.25">
      <c r="A1690" s="30">
        <v>42706</v>
      </c>
      <c r="B1690" s="16">
        <v>133500</v>
      </c>
      <c r="C1690" s="16">
        <f t="shared" si="79"/>
        <v>-1</v>
      </c>
      <c r="D1690" s="29">
        <v>48.272072381318331</v>
      </c>
      <c r="E1690" s="29">
        <v>2995.6713589963133</v>
      </c>
      <c r="F1690" s="29">
        <v>-524.43403967720224</v>
      </c>
      <c r="G1690" s="29">
        <f t="shared" si="80"/>
        <v>1</v>
      </c>
      <c r="H1690">
        <v>134000</v>
      </c>
      <c r="I1690">
        <v>-1</v>
      </c>
      <c r="J1690">
        <v>133836.36363636365</v>
      </c>
      <c r="K1690">
        <f>IF(B1690&gt;J1690,1,-1)</f>
        <v>-1</v>
      </c>
      <c r="L1690">
        <v>0</v>
      </c>
      <c r="M1690">
        <f t="shared" si="78"/>
        <v>0</v>
      </c>
    </row>
    <row r="1691" spans="1:13" x14ac:dyDescent="0.25">
      <c r="A1691" s="31">
        <v>42709</v>
      </c>
      <c r="B1691" s="19">
        <v>134000</v>
      </c>
      <c r="C1691" s="16">
        <f t="shared" si="79"/>
        <v>1</v>
      </c>
      <c r="D1691" s="29">
        <v>49.604181294229079</v>
      </c>
      <c r="E1691" s="29">
        <v>2960.2662619251482</v>
      </c>
      <c r="F1691" s="29">
        <v>-452.95643943769392</v>
      </c>
      <c r="G1691" s="29">
        <f t="shared" si="80"/>
        <v>1</v>
      </c>
      <c r="H1691">
        <v>134050</v>
      </c>
      <c r="I1691">
        <v>-1</v>
      </c>
      <c r="J1691">
        <v>133836.36363636365</v>
      </c>
      <c r="K1691">
        <f>IF(B1691&gt;J1691,1,-1)</f>
        <v>1</v>
      </c>
      <c r="L1691">
        <v>500</v>
      </c>
      <c r="M1691">
        <f t="shared" si="78"/>
        <v>1</v>
      </c>
    </row>
    <row r="1692" spans="1:13" x14ac:dyDescent="0.25">
      <c r="A1692" s="30">
        <v>42710</v>
      </c>
      <c r="B1692" s="16">
        <v>136500</v>
      </c>
      <c r="C1692" s="16">
        <f t="shared" si="79"/>
        <v>-1</v>
      </c>
      <c r="D1692" s="29">
        <v>55.741343088698962</v>
      </c>
      <c r="E1692" s="29">
        <v>2963.1043860733521</v>
      </c>
      <c r="F1692" s="29">
        <v>-192.36337441316573</v>
      </c>
      <c r="G1692" s="29">
        <f t="shared" si="80"/>
        <v>1</v>
      </c>
      <c r="H1692">
        <v>134350</v>
      </c>
      <c r="I1692">
        <v>1</v>
      </c>
      <c r="J1692">
        <v>134281.81818181818</v>
      </c>
      <c r="K1692">
        <f>IF(B1692&gt;J1692,1,-1)</f>
        <v>1</v>
      </c>
      <c r="L1692">
        <v>2500</v>
      </c>
      <c r="M1692">
        <f t="shared" si="78"/>
        <v>1</v>
      </c>
    </row>
    <row r="1693" spans="1:13" x14ac:dyDescent="0.25">
      <c r="A1693" s="30">
        <v>42711</v>
      </c>
      <c r="B1693" s="16">
        <v>136500</v>
      </c>
      <c r="C1693" s="16">
        <f t="shared" si="79"/>
        <v>1</v>
      </c>
      <c r="D1693" s="29">
        <v>55.741343088698962</v>
      </c>
      <c r="E1693" s="29">
        <v>2858.5969299252552</v>
      </c>
      <c r="F1693" s="29">
        <v>13.997156582277967</v>
      </c>
      <c r="G1693" s="29">
        <f t="shared" si="80"/>
        <v>1</v>
      </c>
      <c r="H1693">
        <v>134600</v>
      </c>
      <c r="I1693">
        <v>1</v>
      </c>
      <c r="J1693">
        <v>134672.72727272726</v>
      </c>
      <c r="K1693">
        <f>IF(B1693&gt;J1693,1,-1)</f>
        <v>1</v>
      </c>
      <c r="L1693">
        <v>1500</v>
      </c>
      <c r="M1693">
        <f t="shared" si="78"/>
        <v>1</v>
      </c>
    </row>
    <row r="1694" spans="1:13" x14ac:dyDescent="0.25">
      <c r="A1694" s="30">
        <v>42712</v>
      </c>
      <c r="B1694" s="16">
        <v>142000</v>
      </c>
      <c r="C1694" s="16">
        <f t="shared" si="79"/>
        <v>1</v>
      </c>
      <c r="D1694" s="29">
        <v>66.233249062970657</v>
      </c>
      <c r="E1694" s="29">
        <v>3047.2685777877368</v>
      </c>
      <c r="F1694" s="29">
        <v>614.2625622729538</v>
      </c>
      <c r="G1694" s="29">
        <f t="shared" si="80"/>
        <v>1</v>
      </c>
      <c r="H1694">
        <v>135300</v>
      </c>
      <c r="I1694">
        <v>1</v>
      </c>
      <c r="J1694">
        <v>136018.18181818182</v>
      </c>
      <c r="K1694">
        <f>IF(B1694&gt;J1694,1,-1)</f>
        <v>1</v>
      </c>
      <c r="L1694">
        <v>6000</v>
      </c>
      <c r="M1694">
        <f t="shared" si="78"/>
        <v>1</v>
      </c>
    </row>
    <row r="1695" spans="1:13" x14ac:dyDescent="0.25">
      <c r="A1695" s="30">
        <v>42713</v>
      </c>
      <c r="B1695" s="16">
        <v>144000</v>
      </c>
      <c r="C1695" s="16">
        <f t="shared" si="79"/>
        <v>-1</v>
      </c>
      <c r="D1695" s="29">
        <v>69.101671645673974</v>
      </c>
      <c r="E1695" s="29">
        <v>3115.3208222314702</v>
      </c>
      <c r="F1695" s="29">
        <v>1237.0999876742135</v>
      </c>
      <c r="G1695" s="29">
        <f t="shared" si="80"/>
        <v>1</v>
      </c>
      <c r="H1695">
        <v>136100</v>
      </c>
      <c r="I1695">
        <v>1</v>
      </c>
      <c r="J1695">
        <v>137600</v>
      </c>
      <c r="K1695">
        <f>IF(B1695&gt;J1695,1,-1)</f>
        <v>1</v>
      </c>
      <c r="L1695">
        <v>9000</v>
      </c>
      <c r="M1695">
        <f t="shared" si="78"/>
        <v>1</v>
      </c>
    </row>
    <row r="1696" spans="1:13" x14ac:dyDescent="0.25">
      <c r="A1696" s="31">
        <v>42716</v>
      </c>
      <c r="B1696" s="19">
        <v>144500</v>
      </c>
      <c r="C1696" s="16">
        <f t="shared" si="79"/>
        <v>-1</v>
      </c>
      <c r="D1696" s="29">
        <v>69.792536049161598</v>
      </c>
      <c r="E1696" s="29">
        <v>3214.2264777863652</v>
      </c>
      <c r="F1696" s="29">
        <v>1750.8660618469876</v>
      </c>
      <c r="G1696" s="29">
        <f t="shared" si="80"/>
        <v>1</v>
      </c>
      <c r="H1696">
        <v>137050</v>
      </c>
      <c r="I1696">
        <v>1</v>
      </c>
      <c r="J1696">
        <v>139127.27272727274</v>
      </c>
      <c r="K1696">
        <f>IF(B1696&gt;J1696,1,-1)</f>
        <v>1</v>
      </c>
      <c r="L1696">
        <v>10000</v>
      </c>
      <c r="M1696">
        <f t="shared" si="78"/>
        <v>1</v>
      </c>
    </row>
    <row r="1697" spans="1:13" x14ac:dyDescent="0.25">
      <c r="A1697" s="30">
        <v>42717</v>
      </c>
      <c r="B1697" s="16">
        <v>145000</v>
      </c>
      <c r="C1697" s="16">
        <f t="shared" si="79"/>
        <v>-1</v>
      </c>
      <c r="D1697" s="29">
        <v>70.502805646596528</v>
      </c>
      <c r="E1697" s="29">
        <v>3163.2103008016247</v>
      </c>
      <c r="F1697" s="29">
        <v>2173.322489625134</v>
      </c>
      <c r="G1697" s="29">
        <f t="shared" si="80"/>
        <v>1</v>
      </c>
      <c r="H1697">
        <v>138100</v>
      </c>
      <c r="I1697">
        <v>1</v>
      </c>
      <c r="J1697">
        <v>140572.72727272726</v>
      </c>
      <c r="K1697">
        <f>IF(B1697&gt;J1697,1,-1)</f>
        <v>1</v>
      </c>
      <c r="L1697">
        <v>12000</v>
      </c>
      <c r="M1697">
        <f t="shared" si="78"/>
        <v>1</v>
      </c>
    </row>
    <row r="1698" spans="1:13" x14ac:dyDescent="0.25">
      <c r="A1698" s="30">
        <v>42718</v>
      </c>
      <c r="B1698" s="16">
        <v>143500</v>
      </c>
      <c r="C1698" s="16">
        <f t="shared" si="79"/>
        <v>-1</v>
      </c>
      <c r="D1698" s="29">
        <v>65.525170531725053</v>
      </c>
      <c r="E1698" s="29">
        <v>3151.552422172937</v>
      </c>
      <c r="F1698" s="29">
        <v>2359.8815428458911</v>
      </c>
      <c r="G1698" s="29">
        <f t="shared" si="80"/>
        <v>1</v>
      </c>
      <c r="H1698">
        <v>139150</v>
      </c>
      <c r="I1698">
        <v>1</v>
      </c>
      <c r="J1698">
        <v>141554.54545454544</v>
      </c>
      <c r="K1698">
        <f>IF(B1698&gt;J1698,1,-1)</f>
        <v>1</v>
      </c>
      <c r="L1698">
        <v>11500</v>
      </c>
      <c r="M1698">
        <f t="shared" si="78"/>
        <v>1</v>
      </c>
    </row>
    <row r="1699" spans="1:13" x14ac:dyDescent="0.25">
      <c r="A1699" s="30">
        <v>42719</v>
      </c>
      <c r="B1699" s="16">
        <v>142000</v>
      </c>
      <c r="C1699" s="16">
        <f t="shared" si="79"/>
        <v>-1</v>
      </c>
      <c r="D1699" s="29">
        <v>60.895138818383359</v>
      </c>
      <c r="E1699" s="29">
        <v>3105.0129634462983</v>
      </c>
      <c r="F1699" s="29">
        <v>2359.494686618913</v>
      </c>
      <c r="G1699" s="29">
        <f t="shared" si="80"/>
        <v>-1</v>
      </c>
      <c r="H1699">
        <v>140150</v>
      </c>
      <c r="I1699">
        <v>1</v>
      </c>
      <c r="J1699">
        <v>142072.72727272726</v>
      </c>
      <c r="K1699">
        <f>IF(B1699&gt;J1699,1,-1)</f>
        <v>-1</v>
      </c>
      <c r="L1699">
        <v>8500</v>
      </c>
      <c r="M1699">
        <f t="shared" si="78"/>
        <v>1</v>
      </c>
    </row>
    <row r="1700" spans="1:13" x14ac:dyDescent="0.25">
      <c r="A1700" s="30">
        <v>42720</v>
      </c>
      <c r="B1700" s="16">
        <v>139500</v>
      </c>
      <c r="C1700" s="16">
        <f t="shared" si="79"/>
        <v>1</v>
      </c>
      <c r="D1700" s="29">
        <v>54.041284039143363</v>
      </c>
      <c r="E1700" s="29">
        <v>3097.5120374858484</v>
      </c>
      <c r="F1700" s="29">
        <v>2132.8725663656369</v>
      </c>
      <c r="G1700" s="29">
        <f t="shared" si="80"/>
        <v>-1</v>
      </c>
      <c r="H1700">
        <v>140750</v>
      </c>
      <c r="I1700">
        <v>-1</v>
      </c>
      <c r="J1700">
        <v>141954.54545454544</v>
      </c>
      <c r="K1700">
        <f>IF(B1700&gt;J1700,1,-1)</f>
        <v>-1</v>
      </c>
      <c r="L1700">
        <v>5500</v>
      </c>
      <c r="M1700">
        <f t="shared" si="78"/>
        <v>1</v>
      </c>
    </row>
    <row r="1701" spans="1:13" x14ac:dyDescent="0.25">
      <c r="A1701" s="31">
        <v>42723</v>
      </c>
      <c r="B1701" s="19">
        <v>142000</v>
      </c>
      <c r="C1701" s="16">
        <f t="shared" si="79"/>
        <v>1</v>
      </c>
      <c r="D1701" s="29">
        <v>59.009701075309586</v>
      </c>
      <c r="E1701" s="29">
        <v>3090.546891951145</v>
      </c>
      <c r="F1701" s="29">
        <v>2130.4435825049295</v>
      </c>
      <c r="G1701" s="29">
        <f t="shared" si="80"/>
        <v>-1</v>
      </c>
      <c r="H1701">
        <v>141550</v>
      </c>
      <c r="I1701">
        <v>1</v>
      </c>
      <c r="J1701">
        <v>142181.81818181818</v>
      </c>
      <c r="K1701">
        <f>IF(B1701&gt;J1701,1,-1)</f>
        <v>-1</v>
      </c>
      <c r="L1701">
        <v>5500</v>
      </c>
      <c r="M1701">
        <f t="shared" si="78"/>
        <v>1</v>
      </c>
    </row>
    <row r="1702" spans="1:13" x14ac:dyDescent="0.25">
      <c r="A1702" s="30">
        <v>42724</v>
      </c>
      <c r="B1702" s="16">
        <v>143500</v>
      </c>
      <c r="C1702" s="16">
        <f t="shared" si="79"/>
        <v>-1</v>
      </c>
      <c r="D1702" s="29">
        <v>61.686051638675025</v>
      </c>
      <c r="E1702" s="29">
        <v>3048.3649710974919</v>
      </c>
      <c r="F1702" s="29">
        <v>2223.9200927849161</v>
      </c>
      <c r="G1702" s="29">
        <f t="shared" si="80"/>
        <v>1</v>
      </c>
      <c r="H1702">
        <v>142250</v>
      </c>
      <c r="I1702">
        <v>1</v>
      </c>
      <c r="J1702">
        <v>142536.36363636365</v>
      </c>
      <c r="K1702">
        <f>IF(B1702&gt;J1702,1,-1)</f>
        <v>1</v>
      </c>
      <c r="L1702">
        <v>7000</v>
      </c>
      <c r="M1702">
        <f t="shared" si="78"/>
        <v>1</v>
      </c>
    </row>
    <row r="1703" spans="1:13" x14ac:dyDescent="0.25">
      <c r="A1703" s="30">
        <v>42725</v>
      </c>
      <c r="B1703" s="16">
        <v>143500</v>
      </c>
      <c r="C1703" s="16">
        <f t="shared" si="79"/>
        <v>-1</v>
      </c>
      <c r="D1703" s="29">
        <v>61.686051638675025</v>
      </c>
      <c r="E1703" s="29">
        <v>2973.4817588762426</v>
      </c>
      <c r="F1703" s="29">
        <v>2271.8128561919148</v>
      </c>
      <c r="G1703" s="29">
        <f t="shared" si="80"/>
        <v>1</v>
      </c>
      <c r="H1703">
        <v>142950</v>
      </c>
      <c r="I1703">
        <v>1</v>
      </c>
      <c r="J1703">
        <v>142763.63636363635</v>
      </c>
      <c r="K1703">
        <f>IF(B1703&gt;J1703,1,-1)</f>
        <v>1</v>
      </c>
      <c r="L1703">
        <v>1500</v>
      </c>
      <c r="M1703">
        <f t="shared" si="78"/>
        <v>1</v>
      </c>
    </row>
    <row r="1704" spans="1:13" x14ac:dyDescent="0.25">
      <c r="A1704" s="30">
        <v>42726</v>
      </c>
      <c r="B1704" s="16">
        <v>142000</v>
      </c>
      <c r="C1704" s="16">
        <f t="shared" si="79"/>
        <v>1</v>
      </c>
      <c r="D1704" s="29">
        <v>57.343774331573002</v>
      </c>
      <c r="E1704" s="29">
        <v>2939.661633242225</v>
      </c>
      <c r="F1704" s="29">
        <v>2163.7879516681423</v>
      </c>
      <c r="G1704" s="29">
        <f t="shared" si="80"/>
        <v>-1</v>
      </c>
      <c r="H1704">
        <v>142950</v>
      </c>
      <c r="I1704">
        <v>-1</v>
      </c>
      <c r="J1704">
        <v>142590.90909090909</v>
      </c>
      <c r="K1704">
        <f>IF(B1704&gt;J1704,1,-1)</f>
        <v>-1</v>
      </c>
      <c r="L1704">
        <v>-2000</v>
      </c>
      <c r="M1704">
        <f t="shared" si="78"/>
        <v>-1</v>
      </c>
    </row>
    <row r="1705" spans="1:13" x14ac:dyDescent="0.25">
      <c r="A1705" s="30">
        <v>42727</v>
      </c>
      <c r="B1705" s="16">
        <v>144000</v>
      </c>
      <c r="C1705" s="16">
        <f t="shared" si="79"/>
        <v>-1</v>
      </c>
      <c r="D1705" s="29">
        <v>61.259557037980933</v>
      </c>
      <c r="E1705" s="29">
        <v>2872.5429451534947</v>
      </c>
      <c r="F1705" s="29">
        <v>2214.0386623498925</v>
      </c>
      <c r="G1705" s="29">
        <f t="shared" si="80"/>
        <v>1</v>
      </c>
      <c r="H1705">
        <v>142950</v>
      </c>
      <c r="I1705">
        <v>1</v>
      </c>
      <c r="J1705">
        <v>142781.81818181818</v>
      </c>
      <c r="K1705">
        <f>IF(B1705&gt;J1705,1,-1)</f>
        <v>1</v>
      </c>
      <c r="L1705">
        <v>-500</v>
      </c>
      <c r="M1705">
        <f t="shared" si="78"/>
        <v>-1</v>
      </c>
    </row>
    <row r="1706" spans="1:13" x14ac:dyDescent="0.25">
      <c r="A1706" s="31">
        <v>42730</v>
      </c>
      <c r="B1706" s="19">
        <v>144500</v>
      </c>
      <c r="C1706" s="16">
        <f t="shared" si="79"/>
        <v>-1</v>
      </c>
      <c r="D1706" s="29">
        <v>62.193934455574606</v>
      </c>
      <c r="E1706" s="29">
        <v>2774.5041633568167</v>
      </c>
      <c r="F1706" s="29">
        <v>2268.0637073301768</v>
      </c>
      <c r="G1706" s="29">
        <f t="shared" si="80"/>
        <v>1</v>
      </c>
      <c r="H1706">
        <v>142950</v>
      </c>
      <c r="I1706">
        <v>1</v>
      </c>
      <c r="J1706">
        <v>143063.63636363635</v>
      </c>
      <c r="K1706">
        <f>IF(B1706&gt;J1706,1,-1)</f>
        <v>1</v>
      </c>
      <c r="L1706">
        <v>-500</v>
      </c>
      <c r="M1706">
        <f t="shared" si="78"/>
        <v>-1</v>
      </c>
    </row>
    <row r="1707" spans="1:13" x14ac:dyDescent="0.25">
      <c r="A1707" s="30">
        <v>42731</v>
      </c>
      <c r="B1707" s="16">
        <v>144500</v>
      </c>
      <c r="C1707" s="16">
        <f t="shared" si="79"/>
        <v>-1</v>
      </c>
      <c r="D1707" s="29">
        <v>62.193934455574599</v>
      </c>
      <c r="E1707" s="29">
        <v>2647.7538659741872</v>
      </c>
      <c r="F1707" s="29">
        <v>2284.5441419178096</v>
      </c>
      <c r="G1707" s="29">
        <f t="shared" si="80"/>
        <v>1</v>
      </c>
      <c r="H1707">
        <v>142900</v>
      </c>
      <c r="I1707">
        <v>1</v>
      </c>
      <c r="J1707">
        <v>143345.45454545456</v>
      </c>
      <c r="K1707">
        <f>IF(B1707&gt;J1707,1,-1)</f>
        <v>1</v>
      </c>
      <c r="L1707">
        <v>1000</v>
      </c>
      <c r="M1707">
        <f t="shared" si="78"/>
        <v>1</v>
      </c>
    </row>
    <row r="1708" spans="1:13" x14ac:dyDescent="0.25">
      <c r="A1708" s="30">
        <v>42732</v>
      </c>
      <c r="B1708" s="16">
        <v>143500</v>
      </c>
      <c r="C1708" s="16">
        <f t="shared" si="79"/>
        <v>1</v>
      </c>
      <c r="D1708" s="29">
        <v>58.898868833779517</v>
      </c>
      <c r="E1708" s="29">
        <v>2672.9143041188881</v>
      </c>
      <c r="F1708" s="29">
        <v>2191.64939247031</v>
      </c>
      <c r="G1708" s="29">
        <f t="shared" si="80"/>
        <v>-1</v>
      </c>
      <c r="H1708">
        <v>142900</v>
      </c>
      <c r="I1708">
        <v>1</v>
      </c>
      <c r="J1708">
        <v>143454.54545454544</v>
      </c>
      <c r="K1708">
        <f>IF(B1708&gt;J1708,1,-1)</f>
        <v>1</v>
      </c>
      <c r="L1708">
        <v>1500</v>
      </c>
      <c r="M1708">
        <f t="shared" si="78"/>
        <v>1</v>
      </c>
    </row>
    <row r="1709" spans="1:13" x14ac:dyDescent="0.25">
      <c r="A1709" s="30">
        <v>42733</v>
      </c>
      <c r="B1709" s="16">
        <v>146000</v>
      </c>
      <c r="C1709" s="32" t="s">
        <v>49</v>
      </c>
      <c r="D1709" s="29">
        <v>64.02966964701173</v>
      </c>
      <c r="E1709" s="29">
        <v>2767.7061395389678</v>
      </c>
      <c r="F1709" s="29">
        <v>2293.322743843717</v>
      </c>
      <c r="G1709" s="29">
        <f t="shared" si="80"/>
        <v>1</v>
      </c>
      <c r="H1709">
        <v>143300</v>
      </c>
      <c r="I1709">
        <v>1</v>
      </c>
      <c r="J1709">
        <v>144018.18181818182</v>
      </c>
      <c r="K1709">
        <f>IF(B1709&gt;J1709,1,-1)</f>
        <v>1</v>
      </c>
      <c r="L1709">
        <v>6500</v>
      </c>
      <c r="M1709">
        <f>IF(L1709&gt;0,1,IF(L1709=0,0,-1))</f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한국전력</vt:lpstr>
      <vt:lpstr>현대차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gks76</cp:lastModifiedBy>
  <dcterms:created xsi:type="dcterms:W3CDTF">2019-01-18T07:10:03Z</dcterms:created>
  <dcterms:modified xsi:type="dcterms:W3CDTF">2019-01-20T05:45:54Z</dcterms:modified>
</cp:coreProperties>
</file>