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字詞次數" sheetId="1" r:id="rId1"/>
    <sheet name="詞頻" sheetId="2" r:id="rId2"/>
    <sheet name="文章次數" sheetId="3" r:id="rId3"/>
    <sheet name="逆向文件頻率" sheetId="4" r:id="rId4"/>
    <sheet name="TFIDF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B2" i="5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5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B2" i="2"/>
  <c r="Y2" i="1"/>
  <c r="Y3" i="1"/>
  <c r="Y4" i="1"/>
</calcChain>
</file>

<file path=xl/sharedStrings.xml><?xml version="1.0" encoding="utf-8"?>
<sst xmlns="http://schemas.openxmlformats.org/spreadsheetml/2006/main" count="123" uniqueCount="27">
  <si>
    <t>machine</t>
    <phoneticPr fontId="1" type="noConversion"/>
  </si>
  <si>
    <t>learn</t>
    <phoneticPr fontId="1" type="noConversion"/>
  </si>
  <si>
    <t>of</t>
    <phoneticPr fontId="1" type="noConversion"/>
  </si>
  <si>
    <t>computer</t>
    <phoneticPr fontId="1" type="noConversion"/>
  </si>
  <si>
    <t>science</t>
    <phoneticPr fontId="1" type="noConversion"/>
  </si>
  <si>
    <t>give</t>
    <phoneticPr fontId="1" type="noConversion"/>
  </si>
  <si>
    <t>system</t>
    <phoneticPr fontId="1" type="noConversion"/>
  </si>
  <si>
    <t>the</t>
    <phoneticPr fontId="1" type="noConversion"/>
  </si>
  <si>
    <t>ability</t>
    <phoneticPr fontId="1" type="noConversion"/>
  </si>
  <si>
    <t>to</t>
    <phoneticPr fontId="1" type="noConversion"/>
  </si>
  <si>
    <t>with</t>
    <phoneticPr fontId="1" type="noConversion"/>
  </si>
  <si>
    <t>data</t>
    <phoneticPr fontId="1" type="noConversion"/>
  </si>
  <si>
    <t>be</t>
    <phoneticPr fontId="1" type="noConversion"/>
  </si>
  <si>
    <t>文章編號</t>
    <phoneticPr fontId="1" type="noConversion"/>
  </si>
  <si>
    <t>process</t>
    <phoneticPr fontId="1" type="noConversion"/>
  </si>
  <si>
    <t>discover</t>
    <phoneticPr fontId="1" type="noConversion"/>
  </si>
  <si>
    <t>mine</t>
    <phoneticPr fontId="1" type="noConversion"/>
  </si>
  <si>
    <t>pattern</t>
    <phoneticPr fontId="1" type="noConversion"/>
  </si>
  <si>
    <t>base</t>
    <phoneticPr fontId="1" type="noConversion"/>
  </si>
  <si>
    <t>on</t>
    <phoneticPr fontId="1" type="noConversion"/>
  </si>
  <si>
    <t>study</t>
    <phoneticPr fontId="1" type="noConversion"/>
  </si>
  <si>
    <t>theory</t>
    <phoneticPr fontId="1" type="noConversion"/>
  </si>
  <si>
    <t>for</t>
    <phoneticPr fontId="1" type="noConversion"/>
  </si>
  <si>
    <t>design</t>
    <phoneticPr fontId="1" type="noConversion"/>
  </si>
  <si>
    <t>總和</t>
    <phoneticPr fontId="1" type="noConversion"/>
  </si>
  <si>
    <t>篇數</t>
    <phoneticPr fontId="1" type="noConversion"/>
  </si>
  <si>
    <t>IDF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</si>
</sst>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/>
  </sheetViews>
  <sheetFormatPr defaultRowHeight="16.5" x14ac:dyDescent="0.25"/>
  <sheetData>
    <row r="1" spans="1:25" x14ac:dyDescent="0.25">
      <c r="A1" t="s">
        <v>13</v>
      </c>
      <c r="B1" t="s">
        <v>0</v>
      </c>
      <c r="C1" t="s">
        <v>1</v>
      </c>
      <c r="D1" t="s">
        <v>5</v>
      </c>
      <c r="E1" t="s">
        <v>7</v>
      </c>
      <c r="F1" t="s">
        <v>6</v>
      </c>
      <c r="G1" t="s">
        <v>2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12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4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>
        <v>1</v>
      </c>
      <c r="C2">
        <v>2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13</v>
      </c>
    </row>
    <row r="3" spans="1:25" x14ac:dyDescent="0.25">
      <c r="A3">
        <v>2</v>
      </c>
      <c r="B3">
        <v>1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f>SUM(B3:X3)</f>
        <v>13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f>SUM(B4:X4)</f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/>
  </sheetViews>
  <sheetFormatPr defaultRowHeight="16.5" x14ac:dyDescent="0.25"/>
  <sheetData>
    <row r="1" spans="1:24" x14ac:dyDescent="0.25">
      <c r="A1" t="s">
        <v>13</v>
      </c>
      <c r="B1" t="s">
        <v>0</v>
      </c>
      <c r="C1" t="s">
        <v>1</v>
      </c>
      <c r="D1" t="s">
        <v>5</v>
      </c>
      <c r="E1" t="s">
        <v>7</v>
      </c>
      <c r="F1" t="s">
        <v>6</v>
      </c>
      <c r="G1" t="s">
        <v>2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12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4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 s="1">
        <f>字詞次數!B2/字詞次數!$Y2</f>
        <v>7.6923076923076927E-2</v>
      </c>
      <c r="C2" s="1">
        <f>字詞次數!C2/字詞次數!$Y2</f>
        <v>0.15384615384615385</v>
      </c>
      <c r="D2" s="1">
        <f>字詞次數!D2/字詞次數!$Y2</f>
        <v>7.6923076923076927E-2</v>
      </c>
      <c r="E2" s="1">
        <f>字詞次數!E2/字詞次數!$Y2</f>
        <v>0.15384615384615385</v>
      </c>
      <c r="F2" s="1">
        <f>字詞次數!F2/字詞次數!$Y2</f>
        <v>7.6923076923076927E-2</v>
      </c>
      <c r="G2" s="1">
        <f>字詞次數!G2/字詞次數!$Y2</f>
        <v>7.6923076923076927E-2</v>
      </c>
      <c r="H2" s="1">
        <f>字詞次數!H2/字詞次數!$Y2</f>
        <v>7.6923076923076927E-2</v>
      </c>
      <c r="I2" s="1">
        <f>字詞次數!I2/字詞次數!$Y2</f>
        <v>7.6923076923076927E-2</v>
      </c>
      <c r="J2" s="1">
        <f>字詞次數!J2/字詞次數!$Y2</f>
        <v>7.6923076923076927E-2</v>
      </c>
      <c r="K2" s="1">
        <f>字詞次數!K2/字詞次數!$Y2</f>
        <v>7.6923076923076927E-2</v>
      </c>
      <c r="L2" s="1">
        <f>字詞次數!L2/字詞次數!$Y2</f>
        <v>7.6923076923076927E-2</v>
      </c>
      <c r="M2" s="1">
        <f>字詞次數!M2/字詞次數!$Y2</f>
        <v>0</v>
      </c>
      <c r="N2" s="1">
        <f>字詞次數!N2/字詞次數!$Y2</f>
        <v>0</v>
      </c>
      <c r="O2" s="1">
        <f>字詞次數!O2/字詞次數!$Y2</f>
        <v>0</v>
      </c>
      <c r="P2" s="1">
        <f>字詞次數!P2/字詞次數!$Y2</f>
        <v>0</v>
      </c>
      <c r="Q2" s="1">
        <f>字詞次數!Q2/字詞次數!$Y2</f>
        <v>0</v>
      </c>
      <c r="R2" s="1">
        <f>字詞次數!R2/字詞次數!$Y2</f>
        <v>0</v>
      </c>
      <c r="S2" s="1">
        <f>字詞次數!S2/字詞次數!$Y2</f>
        <v>0</v>
      </c>
      <c r="T2" s="1">
        <f>字詞次數!T2/字詞次數!$Y2</f>
        <v>0</v>
      </c>
      <c r="U2" s="1">
        <f>字詞次數!U2/字詞次數!$Y2</f>
        <v>0</v>
      </c>
      <c r="V2" s="1">
        <f>字詞次數!V2/字詞次數!$Y2</f>
        <v>0</v>
      </c>
      <c r="W2" s="1">
        <f>字詞次數!W2/字詞次數!$Y2</f>
        <v>0</v>
      </c>
      <c r="X2" s="1">
        <f>字詞次數!X2/字詞次數!$Y2</f>
        <v>0</v>
      </c>
    </row>
    <row r="3" spans="1:24" x14ac:dyDescent="0.25">
      <c r="A3">
        <v>2</v>
      </c>
      <c r="B3" s="1">
        <f>字詞次數!B3/字詞次數!$Y3</f>
        <v>7.6923076923076927E-2</v>
      </c>
      <c r="C3" s="1">
        <f>字詞次數!C3/字詞次數!$Y3</f>
        <v>7.6923076923076927E-2</v>
      </c>
      <c r="D3" s="1">
        <f>字詞次數!D3/字詞次數!$Y3</f>
        <v>0</v>
      </c>
      <c r="E3" s="1">
        <f>字詞次數!E3/字詞次數!$Y3</f>
        <v>7.6923076923076927E-2</v>
      </c>
      <c r="F3" s="1">
        <f>字詞次數!F3/字詞次數!$Y3</f>
        <v>0</v>
      </c>
      <c r="G3" s="1">
        <f>字詞次數!G3/字詞次數!$Y3</f>
        <v>7.6923076923076927E-2</v>
      </c>
      <c r="H3" s="1">
        <f>字詞次數!H3/字詞次數!$Y3</f>
        <v>0</v>
      </c>
      <c r="I3" s="1">
        <f>字詞次數!I3/字詞次數!$Y3</f>
        <v>0</v>
      </c>
      <c r="J3" s="1">
        <f>字詞次數!J3/字詞次數!$Y3</f>
        <v>0</v>
      </c>
      <c r="K3" s="1">
        <f>字詞次數!K3/字詞次數!$Y3</f>
        <v>0</v>
      </c>
      <c r="L3" s="1">
        <f>字詞次數!L3/字詞次數!$Y3</f>
        <v>0.15384615384615385</v>
      </c>
      <c r="M3" s="1">
        <f>字詞次數!M3/字詞次數!$Y3</f>
        <v>7.6923076923076927E-2</v>
      </c>
      <c r="N3" s="1">
        <f>字詞次數!N3/字詞次數!$Y3</f>
        <v>7.6923076923076927E-2</v>
      </c>
      <c r="O3" s="1">
        <f>字詞次數!O3/字詞次數!$Y3</f>
        <v>7.6923076923076927E-2</v>
      </c>
      <c r="P3" s="1">
        <f>字詞次數!P3/字詞次數!$Y3</f>
        <v>7.6923076923076927E-2</v>
      </c>
      <c r="Q3" s="1">
        <f>字詞次數!Q3/字詞次數!$Y3</f>
        <v>7.6923076923076927E-2</v>
      </c>
      <c r="R3" s="1">
        <f>字詞次數!R3/字詞次數!$Y3</f>
        <v>7.6923076923076927E-2</v>
      </c>
      <c r="S3" s="1">
        <f>字詞次數!S3/字詞次數!$Y3</f>
        <v>7.6923076923076927E-2</v>
      </c>
      <c r="T3" s="1">
        <f>字詞次數!T3/字詞次數!$Y3</f>
        <v>0</v>
      </c>
      <c r="U3" s="1">
        <f>字詞次數!U3/字詞次數!$Y3</f>
        <v>0</v>
      </c>
      <c r="V3" s="1">
        <f>字詞次數!V3/字詞次數!$Y3</f>
        <v>0</v>
      </c>
      <c r="W3" s="1">
        <f>字詞次數!W3/字詞次數!$Y3</f>
        <v>0</v>
      </c>
      <c r="X3" s="1">
        <f>字詞次數!X3/字詞次數!$Y3</f>
        <v>0</v>
      </c>
    </row>
    <row r="4" spans="1:24" x14ac:dyDescent="0.25">
      <c r="A4">
        <v>3</v>
      </c>
      <c r="B4" s="1">
        <f>字詞次數!B4/字詞次數!$Y4</f>
        <v>0</v>
      </c>
      <c r="C4" s="1">
        <f>字詞次數!C4/字詞次數!$Y4</f>
        <v>0</v>
      </c>
      <c r="D4" s="1">
        <f>字詞次數!D4/字詞次數!$Y4</f>
        <v>0</v>
      </c>
      <c r="E4" s="1">
        <f>字詞次數!E4/字詞次數!$Y4</f>
        <v>0.23076923076923078</v>
      </c>
      <c r="F4" s="1">
        <f>字詞次數!F4/字詞次數!$Y4</f>
        <v>0</v>
      </c>
      <c r="G4" s="1">
        <f>字詞次數!G4/字詞次數!$Y4</f>
        <v>0.15384615384615385</v>
      </c>
      <c r="H4" s="1">
        <f>字詞次數!H4/字詞次數!$Y4</f>
        <v>0.15384615384615385</v>
      </c>
      <c r="I4" s="1">
        <f>字詞次數!I4/字詞次數!$Y4</f>
        <v>0</v>
      </c>
      <c r="J4" s="1">
        <f>字詞次數!J4/字詞次數!$Y4</f>
        <v>0</v>
      </c>
      <c r="K4" s="1">
        <f>字詞次數!K4/字詞次數!$Y4</f>
        <v>0</v>
      </c>
      <c r="L4" s="1">
        <f>字詞次數!L4/字詞次數!$Y4</f>
        <v>0</v>
      </c>
      <c r="M4" s="1">
        <f>字詞次數!M4/字詞次數!$Y4</f>
        <v>0</v>
      </c>
      <c r="N4" s="1">
        <f>字詞次數!N4/字詞次數!$Y4</f>
        <v>7.6923076923076927E-2</v>
      </c>
      <c r="O4" s="1">
        <f>字詞次數!O4/字詞次數!$Y4</f>
        <v>0</v>
      </c>
      <c r="P4" s="1">
        <f>字詞次數!P4/字詞次數!$Y4</f>
        <v>0</v>
      </c>
      <c r="Q4" s="1">
        <f>字詞次數!Q4/字詞次數!$Y4</f>
        <v>0</v>
      </c>
      <c r="R4" s="1">
        <f>字詞次數!R4/字詞次數!$Y4</f>
        <v>0</v>
      </c>
      <c r="S4" s="1">
        <f>字詞次數!S4/字詞次數!$Y4</f>
        <v>0</v>
      </c>
      <c r="T4" s="1">
        <f>字詞次數!T4/字詞次數!$Y4</f>
        <v>7.6923076923076927E-2</v>
      </c>
      <c r="U4" s="1">
        <f>字詞次數!U4/字詞次數!$Y4</f>
        <v>7.6923076923076927E-2</v>
      </c>
      <c r="V4" s="1">
        <f>字詞次數!V4/字詞次數!$Y4</f>
        <v>7.6923076923076927E-2</v>
      </c>
      <c r="W4" s="1">
        <f>字詞次數!W4/字詞次數!$Y4</f>
        <v>7.6923076923076927E-2</v>
      </c>
      <c r="X4" s="1">
        <f>字詞次數!X4/字詞次數!$Y4</f>
        <v>7.6923076923076927E-2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/>
  </sheetViews>
  <sheetFormatPr defaultRowHeight="16.5" x14ac:dyDescent="0.25"/>
  <sheetData>
    <row r="1" spans="1:24" x14ac:dyDescent="0.25">
      <c r="A1" t="s">
        <v>13</v>
      </c>
      <c r="B1" t="s">
        <v>0</v>
      </c>
      <c r="C1" t="s">
        <v>1</v>
      </c>
      <c r="D1" t="s">
        <v>5</v>
      </c>
      <c r="E1" t="s">
        <v>7</v>
      </c>
      <c r="F1" t="s">
        <v>6</v>
      </c>
      <c r="G1" t="s">
        <v>2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12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4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 t="str">
        <f>IF(字詞次數!B2&gt;0,"o","x")</f>
        <v>o</v>
      </c>
      <c r="C2" t="str">
        <f>IF(字詞次數!C2&gt;0,"o","x")</f>
        <v>o</v>
      </c>
      <c r="D2" t="str">
        <f>IF(字詞次數!D2&gt;0,"o","x")</f>
        <v>o</v>
      </c>
      <c r="E2" t="str">
        <f>IF(字詞次數!E2&gt;0,"o","x")</f>
        <v>o</v>
      </c>
      <c r="F2" t="str">
        <f>IF(字詞次數!F2&gt;0,"o","x")</f>
        <v>o</v>
      </c>
      <c r="G2" t="str">
        <f>IF(字詞次數!G2&gt;0,"o","x")</f>
        <v>o</v>
      </c>
      <c r="H2" t="str">
        <f>IF(字詞次數!H2&gt;0,"o","x")</f>
        <v>o</v>
      </c>
      <c r="I2" t="str">
        <f>IF(字詞次數!I2&gt;0,"o","x")</f>
        <v>o</v>
      </c>
      <c r="J2" t="str">
        <f>IF(字詞次數!J2&gt;0,"o","x")</f>
        <v>o</v>
      </c>
      <c r="K2" t="str">
        <f>IF(字詞次數!K2&gt;0,"o","x")</f>
        <v>o</v>
      </c>
      <c r="L2" t="str">
        <f>IF(字詞次數!L2&gt;0,"o","x")</f>
        <v>o</v>
      </c>
      <c r="M2" t="str">
        <f>IF(字詞次數!M2&gt;0,"o","x")</f>
        <v>x</v>
      </c>
      <c r="N2" t="str">
        <f>IF(字詞次數!N2&gt;0,"o","x")</f>
        <v>x</v>
      </c>
      <c r="O2" t="str">
        <f>IF(字詞次數!O2&gt;0,"o","x")</f>
        <v>x</v>
      </c>
      <c r="P2" t="str">
        <f>IF(字詞次數!P2&gt;0,"o","x")</f>
        <v>x</v>
      </c>
      <c r="Q2" t="str">
        <f>IF(字詞次數!Q2&gt;0,"o","x")</f>
        <v>x</v>
      </c>
      <c r="R2" t="str">
        <f>IF(字詞次數!R2&gt;0,"o","x")</f>
        <v>x</v>
      </c>
      <c r="S2" t="str">
        <f>IF(字詞次數!S2&gt;0,"o","x")</f>
        <v>x</v>
      </c>
      <c r="T2" t="str">
        <f>IF(字詞次數!T2&gt;0,"o","x")</f>
        <v>x</v>
      </c>
      <c r="U2" t="str">
        <f>IF(字詞次數!U2&gt;0,"o","x")</f>
        <v>x</v>
      </c>
      <c r="V2" t="str">
        <f>IF(字詞次數!V2&gt;0,"o","x")</f>
        <v>x</v>
      </c>
      <c r="W2" t="str">
        <f>IF(字詞次數!W2&gt;0,"o","x")</f>
        <v>x</v>
      </c>
      <c r="X2" t="str">
        <f>IF(字詞次數!X2&gt;0,"o","x")</f>
        <v>x</v>
      </c>
    </row>
    <row r="3" spans="1:24" x14ac:dyDescent="0.25">
      <c r="A3">
        <v>2</v>
      </c>
      <c r="B3" t="str">
        <f>IF(字詞次數!B3&gt;0,"o","x")</f>
        <v>o</v>
      </c>
      <c r="C3" t="str">
        <f>IF(字詞次數!C3&gt;0,"o","x")</f>
        <v>o</v>
      </c>
      <c r="D3" t="str">
        <f>IF(字詞次數!D3&gt;0,"o","x")</f>
        <v>x</v>
      </c>
      <c r="E3" t="str">
        <f>IF(字詞次數!E3&gt;0,"o","x")</f>
        <v>o</v>
      </c>
      <c r="F3" t="str">
        <f>IF(字詞次數!F3&gt;0,"o","x")</f>
        <v>x</v>
      </c>
      <c r="G3" t="str">
        <f>IF(字詞次數!G3&gt;0,"o","x")</f>
        <v>o</v>
      </c>
      <c r="H3" t="str">
        <f>IF(字詞次數!H3&gt;0,"o","x")</f>
        <v>x</v>
      </c>
      <c r="I3" t="str">
        <f>IF(字詞次數!I3&gt;0,"o","x")</f>
        <v>x</v>
      </c>
      <c r="J3" t="str">
        <f>IF(字詞次數!J3&gt;0,"o","x")</f>
        <v>x</v>
      </c>
      <c r="K3" t="str">
        <f>IF(字詞次數!K3&gt;0,"o","x")</f>
        <v>x</v>
      </c>
      <c r="L3" t="str">
        <f>IF(字詞次數!L3&gt;0,"o","x")</f>
        <v>o</v>
      </c>
      <c r="M3" t="str">
        <f>IF(字詞次數!M3&gt;0,"o","x")</f>
        <v>o</v>
      </c>
      <c r="N3" t="str">
        <f>IF(字詞次數!N3&gt;0,"o","x")</f>
        <v>o</v>
      </c>
      <c r="O3" t="str">
        <f>IF(字詞次數!O3&gt;0,"o","x")</f>
        <v>o</v>
      </c>
      <c r="P3" t="str">
        <f>IF(字詞次數!P3&gt;0,"o","x")</f>
        <v>o</v>
      </c>
      <c r="Q3" t="str">
        <f>IF(字詞次數!Q3&gt;0,"o","x")</f>
        <v>o</v>
      </c>
      <c r="R3" t="str">
        <f>IF(字詞次數!R3&gt;0,"o","x")</f>
        <v>o</v>
      </c>
      <c r="S3" t="str">
        <f>IF(字詞次數!S3&gt;0,"o","x")</f>
        <v>o</v>
      </c>
      <c r="T3" t="str">
        <f>IF(字詞次數!T3&gt;0,"o","x")</f>
        <v>x</v>
      </c>
      <c r="U3" t="str">
        <f>IF(字詞次數!U3&gt;0,"o","x")</f>
        <v>x</v>
      </c>
      <c r="V3" t="str">
        <f>IF(字詞次數!V3&gt;0,"o","x")</f>
        <v>x</v>
      </c>
      <c r="W3" t="str">
        <f>IF(字詞次數!W3&gt;0,"o","x")</f>
        <v>x</v>
      </c>
      <c r="X3" t="str">
        <f>IF(字詞次數!X3&gt;0,"o","x")</f>
        <v>x</v>
      </c>
    </row>
    <row r="4" spans="1:24" x14ac:dyDescent="0.25">
      <c r="A4">
        <v>3</v>
      </c>
      <c r="B4" t="str">
        <f>IF(字詞次數!B4&gt;0,"o","x")</f>
        <v>x</v>
      </c>
      <c r="C4" t="str">
        <f>IF(字詞次數!C4&gt;0,"o","x")</f>
        <v>x</v>
      </c>
      <c r="D4" t="str">
        <f>IF(字詞次數!D4&gt;0,"o","x")</f>
        <v>x</v>
      </c>
      <c r="E4" t="str">
        <f>IF(字詞次數!E4&gt;0,"o","x")</f>
        <v>o</v>
      </c>
      <c r="F4" t="str">
        <f>IF(字詞次數!F4&gt;0,"o","x")</f>
        <v>x</v>
      </c>
      <c r="G4" t="str">
        <f>IF(字詞次數!G4&gt;0,"o","x")</f>
        <v>o</v>
      </c>
      <c r="H4" t="str">
        <f>IF(字詞次數!H4&gt;0,"o","x")</f>
        <v>o</v>
      </c>
      <c r="I4" t="str">
        <f>IF(字詞次數!I4&gt;0,"o","x")</f>
        <v>x</v>
      </c>
      <c r="J4" t="str">
        <f>IF(字詞次數!J4&gt;0,"o","x")</f>
        <v>x</v>
      </c>
      <c r="K4" t="str">
        <f>IF(字詞次數!K4&gt;0,"o","x")</f>
        <v>x</v>
      </c>
      <c r="L4" t="str">
        <f>IF(字詞次數!L4&gt;0,"o","x")</f>
        <v>x</v>
      </c>
      <c r="M4" t="str">
        <f>IF(字詞次數!M4&gt;0,"o","x")</f>
        <v>x</v>
      </c>
      <c r="N4" t="str">
        <f>IF(字詞次數!N4&gt;0,"o","x")</f>
        <v>o</v>
      </c>
      <c r="O4" t="str">
        <f>IF(字詞次數!O4&gt;0,"o","x")</f>
        <v>x</v>
      </c>
      <c r="P4" t="str">
        <f>IF(字詞次數!P4&gt;0,"o","x")</f>
        <v>x</v>
      </c>
      <c r="Q4" t="str">
        <f>IF(字詞次數!Q4&gt;0,"o","x")</f>
        <v>x</v>
      </c>
      <c r="R4" t="str">
        <f>IF(字詞次數!R4&gt;0,"o","x")</f>
        <v>x</v>
      </c>
      <c r="S4" t="str">
        <f>IF(字詞次數!S4&gt;0,"o","x")</f>
        <v>x</v>
      </c>
      <c r="T4" t="str">
        <f>IF(字詞次數!T4&gt;0,"o","x")</f>
        <v>o</v>
      </c>
      <c r="U4" t="str">
        <f>IF(字詞次數!U4&gt;0,"o","x")</f>
        <v>o</v>
      </c>
      <c r="V4" t="str">
        <f>IF(字詞次數!V4&gt;0,"o","x")</f>
        <v>o</v>
      </c>
      <c r="W4" t="str">
        <f>IF(字詞次數!W4&gt;0,"o","x")</f>
        <v>o</v>
      </c>
      <c r="X4" t="str">
        <f>IF(字詞次數!X4&gt;0,"o","x")</f>
        <v>o</v>
      </c>
    </row>
    <row r="5" spans="1:24" x14ac:dyDescent="0.25">
      <c r="A5" t="s">
        <v>25</v>
      </c>
      <c r="B5">
        <f>COUNTIF(B2:B4,"o")</f>
        <v>2</v>
      </c>
      <c r="C5">
        <f t="shared" ref="C5:X5" si="0">COUNTIF(C2:C4,"o")</f>
        <v>2</v>
      </c>
      <c r="D5">
        <f t="shared" si="0"/>
        <v>1</v>
      </c>
      <c r="E5">
        <f t="shared" si="0"/>
        <v>3</v>
      </c>
      <c r="F5">
        <f t="shared" si="0"/>
        <v>1</v>
      </c>
      <c r="G5">
        <f t="shared" si="0"/>
        <v>3</v>
      </c>
      <c r="H5">
        <f t="shared" si="0"/>
        <v>2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2</v>
      </c>
      <c r="M5">
        <f t="shared" si="0"/>
        <v>1</v>
      </c>
      <c r="N5">
        <f t="shared" si="0"/>
        <v>2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/>
  </sheetViews>
  <sheetFormatPr defaultRowHeight="16.5" x14ac:dyDescent="0.25"/>
  <sheetData>
    <row r="1" spans="1:24" x14ac:dyDescent="0.25">
      <c r="A1" t="s">
        <v>13</v>
      </c>
      <c r="B1" t="s">
        <v>0</v>
      </c>
      <c r="C1" t="s">
        <v>1</v>
      </c>
      <c r="D1" t="s">
        <v>5</v>
      </c>
      <c r="E1" t="s">
        <v>7</v>
      </c>
      <c r="F1" t="s">
        <v>6</v>
      </c>
      <c r="G1" t="s">
        <v>2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12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4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26</v>
      </c>
      <c r="B2" s="1">
        <f>LOG(3/文章次數!B5)</f>
        <v>0.17609125905568124</v>
      </c>
      <c r="C2" s="1">
        <f>LOG(3/文章次數!C5)</f>
        <v>0.17609125905568124</v>
      </c>
      <c r="D2" s="1">
        <f>LOG(3/文章次數!D5)</f>
        <v>0.47712125471966244</v>
      </c>
      <c r="E2" s="1">
        <f>LOG(3/文章次數!E5)</f>
        <v>0</v>
      </c>
      <c r="F2" s="1">
        <f>LOG(3/文章次數!F5)</f>
        <v>0.47712125471966244</v>
      </c>
      <c r="G2" s="1">
        <f>LOG(3/文章次數!G5)</f>
        <v>0</v>
      </c>
      <c r="H2" s="1">
        <f>LOG(3/文章次數!H5)</f>
        <v>0.17609125905568124</v>
      </c>
      <c r="I2" s="1">
        <f>LOG(3/文章次數!I5)</f>
        <v>0.47712125471966244</v>
      </c>
      <c r="J2" s="1">
        <f>LOG(3/文章次數!J5)</f>
        <v>0.47712125471966244</v>
      </c>
      <c r="K2" s="1">
        <f>LOG(3/文章次數!K5)</f>
        <v>0.47712125471966244</v>
      </c>
      <c r="L2" s="1">
        <f>LOG(3/文章次數!L5)</f>
        <v>0.17609125905568124</v>
      </c>
      <c r="M2" s="1">
        <f>LOG(3/文章次數!M5)</f>
        <v>0.47712125471966244</v>
      </c>
      <c r="N2" s="1">
        <f>LOG(3/文章次數!N5)</f>
        <v>0.17609125905568124</v>
      </c>
      <c r="O2" s="1">
        <f>LOG(3/文章次數!O5)</f>
        <v>0.47712125471966244</v>
      </c>
      <c r="P2" s="1">
        <f>LOG(3/文章次數!P5)</f>
        <v>0.47712125471966244</v>
      </c>
      <c r="Q2" s="1">
        <f>LOG(3/文章次數!Q5)</f>
        <v>0.47712125471966244</v>
      </c>
      <c r="R2" s="1">
        <f>LOG(3/文章次數!R5)</f>
        <v>0.47712125471966244</v>
      </c>
      <c r="S2" s="1">
        <f>LOG(3/文章次數!S5)</f>
        <v>0.47712125471966244</v>
      </c>
      <c r="T2" s="1">
        <f>LOG(3/文章次數!T5)</f>
        <v>0.47712125471966244</v>
      </c>
      <c r="U2" s="1">
        <f>LOG(3/文章次數!U5)</f>
        <v>0.47712125471966244</v>
      </c>
      <c r="V2" s="1">
        <f>LOG(3/文章次數!V5)</f>
        <v>0.47712125471966244</v>
      </c>
      <c r="W2" s="1">
        <f>LOG(3/文章次數!W5)</f>
        <v>0.47712125471966244</v>
      </c>
      <c r="X2" s="1">
        <f>LOG(3/文章次數!X5)</f>
        <v>0.47712125471966244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/>
  </sheetViews>
  <sheetFormatPr defaultRowHeight="16.5" x14ac:dyDescent="0.25"/>
  <sheetData>
    <row r="1" spans="1:24" x14ac:dyDescent="0.25">
      <c r="A1" t="s">
        <v>13</v>
      </c>
      <c r="B1" t="s">
        <v>0</v>
      </c>
      <c r="C1" t="s">
        <v>1</v>
      </c>
      <c r="D1" t="s">
        <v>5</v>
      </c>
      <c r="E1" t="s">
        <v>7</v>
      </c>
      <c r="F1" t="s">
        <v>6</v>
      </c>
      <c r="G1" t="s">
        <v>2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12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4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 s="1">
        <f>詞頻!B2*逆向文件頻率!B$2</f>
        <v>1.3545481465821635E-2</v>
      </c>
      <c r="C2" s="1">
        <f>詞頻!C2*逆向文件頻率!C$2</f>
        <v>2.7090962931643269E-2</v>
      </c>
      <c r="D2" s="1">
        <f>詞頻!D2*逆向文件頻率!D$2</f>
        <v>3.6701634978435572E-2</v>
      </c>
      <c r="E2" s="1">
        <f>詞頻!E2*逆向文件頻率!E$2</f>
        <v>0</v>
      </c>
      <c r="F2" s="1">
        <f>詞頻!F2*逆向文件頻率!F$2</f>
        <v>3.6701634978435572E-2</v>
      </c>
      <c r="G2" s="1">
        <f>詞頻!G2*逆向文件頻率!G$2</f>
        <v>0</v>
      </c>
      <c r="H2" s="1">
        <f>詞頻!H2*逆向文件頻率!H$2</f>
        <v>1.3545481465821635E-2</v>
      </c>
      <c r="I2" s="1">
        <f>詞頻!I2*逆向文件頻率!I$2</f>
        <v>3.6701634978435572E-2</v>
      </c>
      <c r="J2" s="1">
        <f>詞頻!J2*逆向文件頻率!J$2</f>
        <v>3.6701634978435572E-2</v>
      </c>
      <c r="K2" s="1">
        <f>詞頻!K2*逆向文件頻率!K$2</f>
        <v>3.6701634978435572E-2</v>
      </c>
      <c r="L2" s="1">
        <f>詞頻!L2*逆向文件頻率!L$2</f>
        <v>1.3545481465821635E-2</v>
      </c>
      <c r="M2" s="1">
        <f>詞頻!M2*逆向文件頻率!M$2</f>
        <v>0</v>
      </c>
      <c r="N2" s="1">
        <f>詞頻!N2*逆向文件頻率!N$2</f>
        <v>0</v>
      </c>
      <c r="O2" s="1">
        <f>詞頻!O2*逆向文件頻率!O$2</f>
        <v>0</v>
      </c>
      <c r="P2" s="1">
        <f>詞頻!P2*逆向文件頻率!P$2</f>
        <v>0</v>
      </c>
      <c r="Q2" s="1">
        <f>詞頻!Q2*逆向文件頻率!Q$2</f>
        <v>0</v>
      </c>
      <c r="R2" s="1">
        <f>詞頻!R2*逆向文件頻率!R$2</f>
        <v>0</v>
      </c>
      <c r="S2" s="1">
        <f>詞頻!S2*逆向文件頻率!S$2</f>
        <v>0</v>
      </c>
      <c r="T2" s="1">
        <f>詞頻!T2*逆向文件頻率!T$2</f>
        <v>0</v>
      </c>
      <c r="U2" s="1">
        <f>詞頻!U2*逆向文件頻率!U$2</f>
        <v>0</v>
      </c>
      <c r="V2" s="1">
        <f>詞頻!V2*逆向文件頻率!V$2</f>
        <v>0</v>
      </c>
      <c r="W2" s="1">
        <f>詞頻!W2*逆向文件頻率!W$2</f>
        <v>0</v>
      </c>
      <c r="X2" s="1">
        <f>詞頻!X2*逆向文件頻率!X$2</f>
        <v>0</v>
      </c>
    </row>
    <row r="3" spans="1:24" x14ac:dyDescent="0.25">
      <c r="A3">
        <v>2</v>
      </c>
      <c r="B3" s="1">
        <f>詞頻!B3*逆向文件頻率!B$2</f>
        <v>1.3545481465821635E-2</v>
      </c>
      <c r="C3" s="1">
        <f>詞頻!C3*逆向文件頻率!C$2</f>
        <v>1.3545481465821635E-2</v>
      </c>
      <c r="D3" s="1">
        <f>詞頻!D3*逆向文件頻率!D$2</f>
        <v>0</v>
      </c>
      <c r="E3" s="1">
        <f>詞頻!E3*逆向文件頻率!E$2</f>
        <v>0</v>
      </c>
      <c r="F3" s="1">
        <f>詞頻!F3*逆向文件頻率!F$2</f>
        <v>0</v>
      </c>
      <c r="G3" s="1">
        <f>詞頻!G3*逆向文件頻率!G$2</f>
        <v>0</v>
      </c>
      <c r="H3" s="1">
        <f>詞頻!H3*逆向文件頻率!H$2</f>
        <v>0</v>
      </c>
      <c r="I3" s="1">
        <f>詞頻!I3*逆向文件頻率!I$2</f>
        <v>0</v>
      </c>
      <c r="J3" s="1">
        <f>詞頻!J3*逆向文件頻率!J$2</f>
        <v>0</v>
      </c>
      <c r="K3" s="1">
        <f>詞頻!K3*逆向文件頻率!K$2</f>
        <v>0</v>
      </c>
      <c r="L3" s="1">
        <f>詞頻!L3*逆向文件頻率!L$2</f>
        <v>2.7090962931643269E-2</v>
      </c>
      <c r="M3" s="1">
        <f>詞頻!M3*逆向文件頻率!M$2</f>
        <v>3.6701634978435572E-2</v>
      </c>
      <c r="N3" s="1">
        <f>詞頻!N3*逆向文件頻率!N$2</f>
        <v>1.3545481465821635E-2</v>
      </c>
      <c r="O3" s="1">
        <f>詞頻!O3*逆向文件頻率!O$2</f>
        <v>3.6701634978435572E-2</v>
      </c>
      <c r="P3" s="1">
        <f>詞頻!P3*逆向文件頻率!P$2</f>
        <v>3.6701634978435572E-2</v>
      </c>
      <c r="Q3" s="1">
        <f>詞頻!Q3*逆向文件頻率!Q$2</f>
        <v>3.6701634978435572E-2</v>
      </c>
      <c r="R3" s="1">
        <f>詞頻!R3*逆向文件頻率!R$2</f>
        <v>3.6701634978435572E-2</v>
      </c>
      <c r="S3" s="1">
        <f>詞頻!S3*逆向文件頻率!S$2</f>
        <v>3.6701634978435572E-2</v>
      </c>
      <c r="T3" s="1">
        <f>詞頻!T3*逆向文件頻率!T$2</f>
        <v>0</v>
      </c>
      <c r="U3" s="1">
        <f>詞頻!U3*逆向文件頻率!U$2</f>
        <v>0</v>
      </c>
      <c r="V3" s="1">
        <f>詞頻!V3*逆向文件頻率!V$2</f>
        <v>0</v>
      </c>
      <c r="W3" s="1">
        <f>詞頻!W3*逆向文件頻率!W$2</f>
        <v>0</v>
      </c>
      <c r="X3" s="1">
        <f>詞頻!X3*逆向文件頻率!X$2</f>
        <v>0</v>
      </c>
    </row>
    <row r="4" spans="1:24" x14ac:dyDescent="0.25">
      <c r="A4">
        <v>3</v>
      </c>
      <c r="B4" s="1">
        <f>詞頻!B4*逆向文件頻率!B$2</f>
        <v>0</v>
      </c>
      <c r="C4" s="1">
        <f>詞頻!C4*逆向文件頻率!C$2</f>
        <v>0</v>
      </c>
      <c r="D4" s="1">
        <f>詞頻!D4*逆向文件頻率!D$2</f>
        <v>0</v>
      </c>
      <c r="E4" s="1">
        <f>詞頻!E4*逆向文件頻率!E$2</f>
        <v>0</v>
      </c>
      <c r="F4" s="1">
        <f>詞頻!F4*逆向文件頻率!F$2</f>
        <v>0</v>
      </c>
      <c r="G4" s="1">
        <f>詞頻!G4*逆向文件頻率!G$2</f>
        <v>0</v>
      </c>
      <c r="H4" s="1">
        <f>詞頻!H4*逆向文件頻率!H$2</f>
        <v>2.7090962931643269E-2</v>
      </c>
      <c r="I4" s="1">
        <f>詞頻!I4*逆向文件頻率!I$2</f>
        <v>0</v>
      </c>
      <c r="J4" s="1">
        <f>詞頻!J4*逆向文件頻率!J$2</f>
        <v>0</v>
      </c>
      <c r="K4" s="1">
        <f>詞頻!K4*逆向文件頻率!K$2</f>
        <v>0</v>
      </c>
      <c r="L4" s="1">
        <f>詞頻!L4*逆向文件頻率!L$2</f>
        <v>0</v>
      </c>
      <c r="M4" s="1">
        <f>詞頻!M4*逆向文件頻率!M$2</f>
        <v>0</v>
      </c>
      <c r="N4" s="1">
        <f>詞頻!N4*逆向文件頻率!N$2</f>
        <v>1.3545481465821635E-2</v>
      </c>
      <c r="O4" s="1">
        <f>詞頻!O4*逆向文件頻率!O$2</f>
        <v>0</v>
      </c>
      <c r="P4" s="1">
        <f>詞頻!P4*逆向文件頻率!P$2</f>
        <v>0</v>
      </c>
      <c r="Q4" s="1">
        <f>詞頻!Q4*逆向文件頻率!Q$2</f>
        <v>0</v>
      </c>
      <c r="R4" s="1">
        <f>詞頻!R4*逆向文件頻率!R$2</f>
        <v>0</v>
      </c>
      <c r="S4" s="1">
        <f>詞頻!S4*逆向文件頻率!S$2</f>
        <v>0</v>
      </c>
      <c r="T4" s="1">
        <f>詞頻!T4*逆向文件頻率!T$2</f>
        <v>3.6701634978435572E-2</v>
      </c>
      <c r="U4" s="1">
        <f>詞頻!U4*逆向文件頻率!U$2</f>
        <v>3.6701634978435572E-2</v>
      </c>
      <c r="V4" s="1">
        <f>詞頻!V4*逆向文件頻率!V$2</f>
        <v>3.6701634978435572E-2</v>
      </c>
      <c r="W4" s="1">
        <f>詞頻!W4*逆向文件頻率!W$2</f>
        <v>3.6701634978435572E-2</v>
      </c>
      <c r="X4" s="1">
        <f>詞頻!X4*逆向文件頻率!X$2</f>
        <v>3.6701634978435572E-2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字詞次數</vt:lpstr>
      <vt:lpstr>詞頻</vt:lpstr>
      <vt:lpstr>文章次數</vt:lpstr>
      <vt:lpstr>逆向文件頻率</vt:lpstr>
      <vt:lpstr>TFIDF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2018-03-14T13:33:48Z</dcterms:created>
  <dcterms:modified xsi:type="dcterms:W3CDTF">2018-03-14T14:57:22Z</dcterms:modified>
</cp:coreProperties>
</file>