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hiara\Documents\Epicode\WK 2\"/>
    </mc:Choice>
  </mc:AlternateContent>
  <xr:revisionPtr revIDLastSave="0" documentId="8_{1FC54FE7-4D29-4497-9496-B4B43646353E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Prodotti" sheetId="1" r:id="rId1"/>
    <sheet name="Tot. prodotti 1" sheetId="3" r:id="rId2"/>
    <sheet name="Tot. prodotti 2" sheetId="7" r:id="rId3"/>
    <sheet name="Tot. aziende 1" sheetId="6" r:id="rId4"/>
    <sheet name="Tot. aziende 2" sheetId="8" r:id="rId5"/>
    <sheet name="Grafico pivot" sheetId="5" r:id="rId6"/>
  </sheets>
  <definedNames>
    <definedName name="_xlnm.Print_Area" localSheetId="0">Prodotti!$A$2:$E$11</definedName>
    <definedName name="_xlnm.Print_Area" localSheetId="1">'Tot. prodotti 1'!$A$2:$E$11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8" l="1"/>
  <c r="E10" i="8"/>
  <c r="E9" i="8"/>
  <c r="E8" i="8"/>
  <c r="E7" i="8"/>
  <c r="E6" i="8"/>
  <c r="E5" i="8"/>
  <c r="E4" i="8"/>
  <c r="E3" i="8"/>
  <c r="E2" i="8"/>
  <c r="E11" i="6"/>
  <c r="E10" i="6"/>
  <c r="E9" i="6"/>
  <c r="E8" i="6"/>
  <c r="E7" i="6"/>
  <c r="E6" i="6"/>
  <c r="E5" i="6"/>
  <c r="E4" i="6"/>
  <c r="E3" i="6"/>
  <c r="E2" i="6"/>
  <c r="E11" i="7"/>
  <c r="E10" i="7"/>
  <c r="E9" i="7"/>
  <c r="E8" i="7"/>
  <c r="E7" i="7"/>
  <c r="E6" i="7"/>
  <c r="E5" i="7"/>
  <c r="E4" i="7"/>
  <c r="E3" i="7"/>
  <c r="E2" i="7"/>
  <c r="E11" i="3"/>
  <c r="E2" i="3"/>
  <c r="E3" i="3"/>
  <c r="E4" i="3"/>
  <c r="E5" i="3"/>
  <c r="E6" i="3"/>
  <c r="E7" i="3"/>
  <c r="E8" i="3"/>
  <c r="E9" i="3"/>
  <c r="E10" i="3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<sst xmlns="http://schemas.openxmlformats.org/spreadsheetml/2006/main" count="132" uniqueCount="21">
  <si>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</si>
  <si>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</si>
  <si>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</si>
  <si>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</si>
  <si>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</si>
  <si>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</si>
  <si>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</si>
  <si>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</si>
  <si>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</si>
  <si>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</si>
  <si>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</si>
  <si>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</si>
  <si>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</si>
  <si>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</si>
  <si>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</si>
  <si>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</si>
  <si>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</si>
  <si>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</si>
  <si>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</si>
  <si>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Somma di Prezzo</t>
  </si>
  <si>
    <t>Somma di 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</si>
</sst>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0" fillId="0" borderId="0" xfId="0" pivotButton="1"/>
  </cellXfs>
  <cellStyles count="1">
    <cellStyle name="Normale" xfId="0" builtinId="0"/>
  </cellStyles>
  <dxfs count="35">
    <dxf>
      <numFmt numFmtId="164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numFmt numFmtId="164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numFmt numFmtId="164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numFmt numFmtId="164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numFmt numFmtId="164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'Tot. prodotti 1'!$C$1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'Tot. prodotti 1'!$A$2:$B$11</c:f>
              <c:multiLvlStrCache>
                <c:ptCount val="10"/>
                <c:lvl>
                  <c:pt idx="0">
                    <c:v>Tecnologia</c:v>
                  </c:pt>
                  <c:pt idx="1">
                    <c:v>Cibo</c:v>
                  </c:pt>
                  <c:pt idx="2">
                    <c:v>Pannelli</c:v>
                  </c:pt>
                  <c:pt idx="3">
                    <c:v>Quanti</c:v>
                  </c:pt>
                  <c:pt idx="4">
                    <c:v>Infinito</c:v>
                  </c:pt>
                  <c:pt idx="5">
                    <c:v>Crema</c:v>
                  </c:pt>
                  <c:pt idx="6">
                    <c:v>Acqua</c:v>
                  </c:pt>
                  <c:pt idx="7">
                    <c:v>Orizzonte</c:v>
                  </c:pt>
                  <c:pt idx="8">
                    <c:v>Pianeta</c:v>
                  </c:pt>
                  <c:pt idx="9">
                    <c:v>Vibrazione</c:v>
                  </c:pt>
                </c:lvl>
                <c:lvl>
                  <c:pt idx="0">
                    <c:v>Tech Innovations Ltd.</c:v>
                  </c:pt>
                  <c:pt idx="1">
                    <c:v>Tech Innovations Ltd.</c:v>
                  </c:pt>
                  <c:pt idx="2">
                    <c:v>SolarTech Solutions</c:v>
                  </c:pt>
                  <c:pt idx="3">
                    <c:v>Tech Innovations Ltd.</c:v>
                  </c:pt>
                  <c:pt idx="4">
                    <c:v>SolarTech Solutions</c:v>
                  </c:pt>
                  <c:pt idx="5">
                    <c:v>AquaLux Dynamics</c:v>
                  </c:pt>
                  <c:pt idx="6">
                    <c:v>AquaLux Dynamics</c:v>
                  </c:pt>
                  <c:pt idx="7">
                    <c:v>SolarTech Solutions</c:v>
                  </c:pt>
                  <c:pt idx="8">
                    <c:v>AquaLux Dynamics</c:v>
                  </c:pt>
                  <c:pt idx="9">
                    <c:v>EcoVibe Solutions</c:v>
                  </c:pt>
                </c:lvl>
              </c:multiLvlStrCache>
            </c:multiLvlStrRef>
          </c:cat>
          <c:val>
            <c:numRef>
              <c:f>'Tot. prodotti 1'!$C$2:$C$11</c:f>
              <c:numCache>
                <c:formatCode>General</c:formatCode>
                <c:ptCount val="10"/>
                <c:pt idx="0">
                  <c:v>500</c:v>
                </c:pt>
                <c:pt idx="1">
                  <c:v>1200</c:v>
                </c:pt>
                <c:pt idx="2">
                  <c:v>800</c:v>
                </c:pt>
                <c:pt idx="3">
                  <c:v>300</c:v>
                </c:pt>
                <c:pt idx="4">
                  <c:v>1500</c:v>
                </c:pt>
                <c:pt idx="5">
                  <c:v>700</c:v>
                </c:pt>
                <c:pt idx="6">
                  <c:v>900</c:v>
                </c:pt>
                <c:pt idx="7">
                  <c:v>1100</c:v>
                </c:pt>
                <c:pt idx="8">
                  <c:v>600</c:v>
                </c:pt>
                <c:pt idx="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0-4813-9D54-426AAD0FFD8B}"/>
            </c:ext>
          </c:extLst>
        </c:ser>
        <c:ser>
          <c:idx val="1"/>
          <c:order val="1"/>
          <c:tx>
            <c:strRef>
              <c:f>'Tot. prodotti 1'!$D$1</c:f>
              <c:strCache>
                <c:ptCount val="1"/>
                <c:pt idx="0">
                  <c:v>Prezzo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'Tot. prodotti 1'!$A$2:$B$11</c:f>
              <c:multiLvlStrCache>
                <c:ptCount val="10"/>
                <c:lvl>
                  <c:pt idx="0">
                    <c:v>Tecnologia</c:v>
                  </c:pt>
                  <c:pt idx="1">
                    <c:v>Cibo</c:v>
                  </c:pt>
                  <c:pt idx="2">
                    <c:v>Pannelli</c:v>
                  </c:pt>
                  <c:pt idx="3">
                    <c:v>Quanti</c:v>
                  </c:pt>
                  <c:pt idx="4">
                    <c:v>Infinito</c:v>
                  </c:pt>
                  <c:pt idx="5">
                    <c:v>Crema</c:v>
                  </c:pt>
                  <c:pt idx="6">
                    <c:v>Acqua</c:v>
                  </c:pt>
                  <c:pt idx="7">
                    <c:v>Orizzonte</c:v>
                  </c:pt>
                  <c:pt idx="8">
                    <c:v>Pianeta</c:v>
                  </c:pt>
                  <c:pt idx="9">
                    <c:v>Vibrazione</c:v>
                  </c:pt>
                </c:lvl>
                <c:lvl>
                  <c:pt idx="0">
                    <c:v>Tech Innovations Ltd.</c:v>
                  </c:pt>
                  <c:pt idx="1">
                    <c:v>Tech Innovations Ltd.</c:v>
                  </c:pt>
                  <c:pt idx="2">
                    <c:v>SolarTech Solutions</c:v>
                  </c:pt>
                  <c:pt idx="3">
                    <c:v>Tech Innovations Ltd.</c:v>
                  </c:pt>
                  <c:pt idx="4">
                    <c:v>SolarTech Solutions</c:v>
                  </c:pt>
                  <c:pt idx="5">
                    <c:v>AquaLux Dynamics</c:v>
                  </c:pt>
                  <c:pt idx="6">
                    <c:v>AquaLux Dynamics</c:v>
                  </c:pt>
                  <c:pt idx="7">
                    <c:v>SolarTech Solutions</c:v>
                  </c:pt>
                  <c:pt idx="8">
                    <c:v>AquaLux Dynamics</c:v>
                  </c:pt>
                  <c:pt idx="9">
                    <c:v>EcoVibe Solutions</c:v>
                  </c:pt>
                </c:lvl>
              </c:multiLvlStrCache>
            </c:multiLvlStrRef>
          </c:cat>
          <c:val>
            <c:numRef>
              <c:f>'Tot. prodotti 1'!$D$2:$D$11</c:f>
              <c:numCache>
                <c:formatCode>_-* #,##0.00\ [$€-410]_-;\-* #,##0.00\ [$€-410]_-;_-* "-"??\ [$€-410]_-;_-@_-</c:formatCode>
                <c:ptCount val="10"/>
                <c:pt idx="0">
                  <c:v>15.75</c:v>
                </c:pt>
                <c:pt idx="1">
                  <c:v>8.5</c:v>
                </c:pt>
                <c:pt idx="2">
                  <c:v>12.25</c:v>
                </c:pt>
                <c:pt idx="3">
                  <c:v>25</c:v>
                </c:pt>
                <c:pt idx="4">
                  <c:v>6.5</c:v>
                </c:pt>
                <c:pt idx="5">
                  <c:v>18.75</c:v>
                </c:pt>
                <c:pt idx="6">
                  <c:v>14</c:v>
                </c:pt>
                <c:pt idx="7">
                  <c:v>10.5</c:v>
                </c:pt>
                <c:pt idx="8">
                  <c:v>20</c:v>
                </c:pt>
                <c:pt idx="9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C0-4813-9D54-426AAD0FFD8B}"/>
            </c:ext>
          </c:extLst>
        </c:ser>
        <c:ser>
          <c:idx val="2"/>
          <c:order val="2"/>
          <c:tx>
            <c:strRef>
              <c:f>'Tot. prodotti 1'!$E$1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'Tot. prodotti 1'!$A$2:$B$11</c:f>
              <c:multiLvlStrCache>
                <c:ptCount val="10"/>
                <c:lvl>
                  <c:pt idx="0">
                    <c:v>Tecnologia</c:v>
                  </c:pt>
                  <c:pt idx="1">
                    <c:v>Cibo</c:v>
                  </c:pt>
                  <c:pt idx="2">
                    <c:v>Pannelli</c:v>
                  </c:pt>
                  <c:pt idx="3">
                    <c:v>Quanti</c:v>
                  </c:pt>
                  <c:pt idx="4">
                    <c:v>Infinito</c:v>
                  </c:pt>
                  <c:pt idx="5">
                    <c:v>Crema</c:v>
                  </c:pt>
                  <c:pt idx="6">
                    <c:v>Acqua</c:v>
                  </c:pt>
                  <c:pt idx="7">
                    <c:v>Orizzonte</c:v>
                  </c:pt>
                  <c:pt idx="8">
                    <c:v>Pianeta</c:v>
                  </c:pt>
                  <c:pt idx="9">
                    <c:v>Vibrazione</c:v>
                  </c:pt>
                </c:lvl>
                <c:lvl>
                  <c:pt idx="0">
                    <c:v>Tech Innovations Ltd.</c:v>
                  </c:pt>
                  <c:pt idx="1">
                    <c:v>Tech Innovations Ltd.</c:v>
                  </c:pt>
                  <c:pt idx="2">
                    <c:v>SolarTech Solutions</c:v>
                  </c:pt>
                  <c:pt idx="3">
                    <c:v>Tech Innovations Ltd.</c:v>
                  </c:pt>
                  <c:pt idx="4">
                    <c:v>SolarTech Solutions</c:v>
                  </c:pt>
                  <c:pt idx="5">
                    <c:v>AquaLux Dynamics</c:v>
                  </c:pt>
                  <c:pt idx="6">
                    <c:v>AquaLux Dynamics</c:v>
                  </c:pt>
                  <c:pt idx="7">
                    <c:v>SolarTech Solutions</c:v>
                  </c:pt>
                  <c:pt idx="8">
                    <c:v>AquaLux Dynamics</c:v>
                  </c:pt>
                  <c:pt idx="9">
                    <c:v>EcoVibe Solutions</c:v>
                  </c:pt>
                </c:lvl>
              </c:multiLvlStrCache>
            </c:multiLvlStrRef>
          </c:cat>
          <c:val>
            <c:numRef>
              <c:f>'Tot. prodotti 1'!$E$2:$E$11</c:f>
              <c:numCache>
                <c:formatCode>_-* #,##0.00\ [$€-410]_-;\-* #,##0.00\ [$€-410]_-;_-* "-"??\ [$€-410]_-;_-@_-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C0-4813-9D54-426AAD0FF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199311"/>
        <c:axId val="1405214191"/>
      </c:barChart>
      <c:catAx>
        <c:axId val="140519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5214191"/>
        <c:crosses val="autoZero"/>
        <c:auto val="1"/>
        <c:lblAlgn val="ctr"/>
        <c:lblOffset val="100"/>
        <c:noMultiLvlLbl val="0"/>
      </c:catAx>
      <c:valAx>
        <c:axId val="140521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519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'Tot. prodotti 1'!$A$2:$B$11</c15:sqref>
                  </c15:fullRef>
                  <c15:levelRef>
                    <c15:sqref>'Tot. prodotti 1'!$B$2:$B$11</c15:sqref>
                  </c15:levelRef>
                </c:ext>
              </c:extLst>
              <c:f>'Tot. prodotti 1'!$B$2:$B$11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'Tot. prodotti 1'!$C$2:$C$11</c:f>
              <c:numCache>
                <c:formatCode>General</c:formatCode>
                <c:ptCount val="10"/>
                <c:pt idx="0">
                  <c:v>500</c:v>
                </c:pt>
                <c:pt idx="1">
                  <c:v>1200</c:v>
                </c:pt>
                <c:pt idx="2">
                  <c:v>800</c:v>
                </c:pt>
                <c:pt idx="3">
                  <c:v>300</c:v>
                </c:pt>
                <c:pt idx="4">
                  <c:v>1500</c:v>
                </c:pt>
                <c:pt idx="5">
                  <c:v>700</c:v>
                </c:pt>
                <c:pt idx="6">
                  <c:v>900</c:v>
                </c:pt>
                <c:pt idx="7">
                  <c:v>1100</c:v>
                </c:pt>
                <c:pt idx="8">
                  <c:v>600</c:v>
                </c:pt>
                <c:pt idx="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7-41D0-A57B-D8972531A4F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'Tot. prodotti 1'!$A$2:$B$11</c15:sqref>
                  </c15:fullRef>
                  <c15:levelRef>
                    <c15:sqref>'Tot. prodotti 1'!$B$2:$B$11</c15:sqref>
                  </c15:levelRef>
                </c:ext>
              </c:extLst>
              <c:f>'Tot. prodotti 1'!$B$2:$B$11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'Tot. prodotti 1'!$D$2:$D$11</c:f>
              <c:numCache>
                <c:formatCode>_-* #,##0.00\ [$€-410]_-;\-* #,##0.00\ [$€-410]_-;_-* "-"??\ [$€-410]_-;_-@_-</c:formatCode>
                <c:ptCount val="10"/>
                <c:pt idx="0">
                  <c:v>15.75</c:v>
                </c:pt>
                <c:pt idx="1">
                  <c:v>8.5</c:v>
                </c:pt>
                <c:pt idx="2">
                  <c:v>12.25</c:v>
                </c:pt>
                <c:pt idx="3">
                  <c:v>25</c:v>
                </c:pt>
                <c:pt idx="4">
                  <c:v>6.5</c:v>
                </c:pt>
                <c:pt idx="5">
                  <c:v>18.75</c:v>
                </c:pt>
                <c:pt idx="6">
                  <c:v>14</c:v>
                </c:pt>
                <c:pt idx="7">
                  <c:v>10.5</c:v>
                </c:pt>
                <c:pt idx="8">
                  <c:v>20</c:v>
                </c:pt>
                <c:pt idx="9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7-41D0-A57B-D8972531A4F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'Tot. prodotti 1'!$A$2:$B$11</c15:sqref>
                  </c15:fullRef>
                  <c15:levelRef>
                    <c15:sqref>'Tot. prodotti 1'!$B$2:$B$11</c15:sqref>
                  </c15:levelRef>
                </c:ext>
              </c:extLst>
              <c:f>'Tot. prodotti 1'!$B$2:$B$11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'Tot. prodotti 1'!$E$2:$E$11</c:f>
              <c:numCache>
                <c:formatCode>_-* #,##0.00\ [$€-410]_-;\-* #,##0.00\ [$€-410]_-;_-* "-"??\ [$€-410]_-;_-@_-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97-41D0-A57B-D8972531A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5253551"/>
        <c:axId val="1405236271"/>
      </c:barChart>
      <c:catAx>
        <c:axId val="1405253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5236271"/>
        <c:crosses val="autoZero"/>
        <c:auto val="1"/>
        <c:lblAlgn val="ctr"/>
        <c:lblOffset val="100"/>
        <c:noMultiLvlLbl val="0"/>
      </c:catAx>
      <c:valAx>
        <c:axId val="140523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525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'Tot. aziende 1'!$A$2:$B$2</c:f>
              <c:strCache>
                <c:ptCount val="2"/>
                <c:pt idx="0">
                  <c:v>Tech Innovations Ltd.</c:v>
                </c:pt>
                <c:pt idx="1">
                  <c:v>Tecnologia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'Tot. aziende 1'!$C$1:$E$1</c:f>
              <c:strCache>
                <c:ptCount val="3"/>
                <c:pt idx="0">
                  <c:v>Quantità</c:v>
                </c:pt>
                <c:pt idx="1">
                  <c:v>Prezzo</c:v>
                </c:pt>
                <c:pt idx="2">
                  <c:v>Totale</c:v>
                </c:pt>
              </c:strCache>
            </c:strRef>
          </c:cat>
          <c:val>
            <c:numRef>
              <c:f>'Tot. aziende 1'!$C$2:$E$2</c:f>
              <c:numCache>
                <c:formatCode>_-* #,##0.00\ [$€-410]_-;\-* #,##0.00\ [$€-410]_-;_-* "-"??\ [$€-410]_-;_-@_-</c:formatCode>
                <c:ptCount val="3"/>
                <c:pt idx="0" formatCode="General">
                  <c:v>500</c:v>
                </c:pt>
                <c:pt idx="1">
                  <c:v>15.75</c:v>
                </c:pt>
                <c:pt idx="2">
                  <c:v>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B-466B-9171-0FFFA93489DC}"/>
            </c:ext>
          </c:extLst>
        </c:ser>
        <c:ser>
          <c:idx val="1"/>
          <c:order val="1"/>
          <c:tx>
            <c:strRef>
              <c:f>'Tot. aziende 1'!$A$3:$B$3</c:f>
              <c:strCache>
                <c:ptCount val="2"/>
                <c:pt idx="0">
                  <c:v>Tech Innovations Ltd.</c:v>
                </c:pt>
                <c:pt idx="1">
                  <c:v>Cibo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'Tot. aziende 1'!$C$1:$E$1</c:f>
              <c:strCache>
                <c:ptCount val="3"/>
                <c:pt idx="0">
                  <c:v>Quantità</c:v>
                </c:pt>
                <c:pt idx="1">
                  <c:v>Prezzo</c:v>
                </c:pt>
                <c:pt idx="2">
                  <c:v>Totale</c:v>
                </c:pt>
              </c:strCache>
            </c:strRef>
          </c:cat>
          <c:val>
            <c:numRef>
              <c:f>'Tot. aziende 1'!$C$3:$E$3</c:f>
              <c:numCache>
                <c:formatCode>_-* #,##0.00\ [$€-410]_-;\-* #,##0.00\ [$€-410]_-;_-* "-"??\ [$€-410]_-;_-@_-</c:formatCode>
                <c:ptCount val="3"/>
                <c:pt idx="0" formatCode="General">
                  <c:v>1200</c:v>
                </c:pt>
                <c:pt idx="1">
                  <c:v>8.5</c:v>
                </c:pt>
                <c:pt idx="2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B-466B-9171-0FFFA93489DC}"/>
            </c:ext>
          </c:extLst>
        </c:ser>
        <c:ser>
          <c:idx val="2"/>
          <c:order val="2"/>
          <c:tx>
            <c:strRef>
              <c:f>'Tot. aziende 1'!$A$4:$B$4</c:f>
              <c:strCache>
                <c:ptCount val="2"/>
                <c:pt idx="0">
                  <c:v>SolarTech Solutions</c:v>
                </c:pt>
                <c:pt idx="1">
                  <c:v>Pannelli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'Tot. aziende 1'!$C$1:$E$1</c:f>
              <c:strCache>
                <c:ptCount val="3"/>
                <c:pt idx="0">
                  <c:v>Quantità</c:v>
                </c:pt>
                <c:pt idx="1">
                  <c:v>Prezzo</c:v>
                </c:pt>
                <c:pt idx="2">
                  <c:v>Totale</c:v>
                </c:pt>
              </c:strCache>
            </c:strRef>
          </c:cat>
          <c:val>
            <c:numRef>
              <c:f>'Tot. aziende 1'!$C$4:$E$4</c:f>
              <c:numCache>
                <c:formatCode>_-* #,##0.00\ [$€-410]_-;\-* #,##0.00\ [$€-410]_-;_-* "-"??\ [$€-410]_-;_-@_-</c:formatCode>
                <c:ptCount val="3"/>
                <c:pt idx="0" formatCode="General">
                  <c:v>800</c:v>
                </c:pt>
                <c:pt idx="1">
                  <c:v>12.25</c:v>
                </c:pt>
                <c:pt idx="2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FB-466B-9171-0FFFA93489DC}"/>
            </c:ext>
          </c:extLst>
        </c:ser>
        <c:ser>
          <c:idx val="3"/>
          <c:order val="3"/>
          <c:tx>
            <c:strRef>
              <c:f>'Tot. aziende 1'!$A$5:$B$5</c:f>
              <c:strCache>
                <c:ptCount val="2"/>
                <c:pt idx="0">
                  <c:v>Tech Innovations Ltd.</c:v>
                </c:pt>
                <c:pt idx="1">
                  <c:v>Quanti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'Tot. aziende 1'!$C$1:$E$1</c:f>
              <c:strCache>
                <c:ptCount val="3"/>
                <c:pt idx="0">
                  <c:v>Quantità</c:v>
                </c:pt>
                <c:pt idx="1">
                  <c:v>Prezzo</c:v>
                </c:pt>
                <c:pt idx="2">
                  <c:v>Totale</c:v>
                </c:pt>
              </c:strCache>
            </c:strRef>
          </c:cat>
          <c:val>
            <c:numRef>
              <c:f>'Tot. aziende 1'!$C$5:$E$5</c:f>
              <c:numCache>
                <c:formatCode>_-* #,##0.00\ [$€-410]_-;\-* #,##0.00\ [$€-410]_-;_-* "-"??\ [$€-410]_-;_-@_-</c:formatCode>
                <c:ptCount val="3"/>
                <c:pt idx="0" formatCode="General">
                  <c:v>300</c:v>
                </c:pt>
                <c:pt idx="1">
                  <c:v>25</c:v>
                </c:pt>
                <c:pt idx="2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FB-466B-9171-0FFFA93489DC}"/>
            </c:ext>
          </c:extLst>
        </c:ser>
        <c:ser>
          <c:idx val="4"/>
          <c:order val="4"/>
          <c:tx>
            <c:strRef>
              <c:f>'Tot. aziende 1'!$A$6:$B$6</c:f>
              <c:strCache>
                <c:ptCount val="2"/>
                <c:pt idx="0">
                  <c:v>SolarTech Solutions</c:v>
                </c:pt>
                <c:pt idx="1">
                  <c:v>Infinito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'Tot. aziende 1'!$C$1:$E$1</c:f>
              <c:strCache>
                <c:ptCount val="3"/>
                <c:pt idx="0">
                  <c:v>Quantità</c:v>
                </c:pt>
                <c:pt idx="1">
                  <c:v>Prezzo</c:v>
                </c:pt>
                <c:pt idx="2">
                  <c:v>Totale</c:v>
                </c:pt>
              </c:strCache>
            </c:strRef>
          </c:cat>
          <c:val>
            <c:numRef>
              <c:f>'Tot. aziende 1'!$C$6:$E$6</c:f>
              <c:numCache>
                <c:formatCode>_-* #,##0.00\ [$€-410]_-;\-* #,##0.00\ [$€-410]_-;_-* "-"??\ [$€-410]_-;_-@_-</c:formatCode>
                <c:ptCount val="3"/>
                <c:pt idx="0" formatCode="General">
                  <c:v>1500</c:v>
                </c:pt>
                <c:pt idx="1">
                  <c:v>6.5</c:v>
                </c:pt>
                <c:pt idx="2">
                  <c:v>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FB-466B-9171-0FFFA93489DC}"/>
            </c:ext>
          </c:extLst>
        </c:ser>
        <c:ser>
          <c:idx val="5"/>
          <c:order val="5"/>
          <c:tx>
            <c:strRef>
              <c:f>'Tot. aziende 1'!$A$7:$B$7</c:f>
              <c:strCache>
                <c:ptCount val="2"/>
                <c:pt idx="0">
                  <c:v>AquaLux Dynamics</c:v>
                </c:pt>
                <c:pt idx="1">
                  <c:v>Crema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'Tot. aziende 1'!$C$1:$E$1</c:f>
              <c:strCache>
                <c:ptCount val="3"/>
                <c:pt idx="0">
                  <c:v>Quantità</c:v>
                </c:pt>
                <c:pt idx="1">
                  <c:v>Prezzo</c:v>
                </c:pt>
                <c:pt idx="2">
                  <c:v>Totale</c:v>
                </c:pt>
              </c:strCache>
            </c:strRef>
          </c:cat>
          <c:val>
            <c:numRef>
              <c:f>'Tot. aziende 1'!$C$7:$E$7</c:f>
              <c:numCache>
                <c:formatCode>_-* #,##0.00\ [$€-410]_-;\-* #,##0.00\ [$€-410]_-;_-* "-"??\ [$€-410]_-;_-@_-</c:formatCode>
                <c:ptCount val="3"/>
                <c:pt idx="0" formatCode="General">
                  <c:v>700</c:v>
                </c:pt>
                <c:pt idx="1">
                  <c:v>18.75</c:v>
                </c:pt>
                <c:pt idx="2">
                  <c:v>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FB-466B-9171-0FFFA93489DC}"/>
            </c:ext>
          </c:extLst>
        </c:ser>
        <c:ser>
          <c:idx val="6"/>
          <c:order val="6"/>
          <c:tx>
            <c:strRef>
              <c:f>'Tot. aziende 1'!$A$8:$B$8</c:f>
              <c:strCache>
                <c:ptCount val="2"/>
                <c:pt idx="0">
                  <c:v>AquaLux Dynamics</c:v>
                </c:pt>
                <c:pt idx="1">
                  <c:v>Acqua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'Tot. aziende 1'!$C$1:$E$1</c:f>
              <c:strCache>
                <c:ptCount val="3"/>
                <c:pt idx="0">
                  <c:v>Quantità</c:v>
                </c:pt>
                <c:pt idx="1">
                  <c:v>Prezzo</c:v>
                </c:pt>
                <c:pt idx="2">
                  <c:v>Totale</c:v>
                </c:pt>
              </c:strCache>
            </c:strRef>
          </c:cat>
          <c:val>
            <c:numRef>
              <c:f>'Tot. aziende 1'!$C$8:$E$8</c:f>
              <c:numCache>
                <c:formatCode>_-* #,##0.00\ [$€-410]_-;\-* #,##0.00\ [$€-410]_-;_-* "-"??\ [$€-410]_-;_-@_-</c:formatCode>
                <c:ptCount val="3"/>
                <c:pt idx="0" formatCode="General">
                  <c:v>900</c:v>
                </c:pt>
                <c:pt idx="1">
                  <c:v>14</c:v>
                </c:pt>
                <c:pt idx="2">
                  <c:v>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FB-466B-9171-0FFFA93489DC}"/>
            </c:ext>
          </c:extLst>
        </c:ser>
        <c:ser>
          <c:idx val="7"/>
          <c:order val="7"/>
          <c:tx>
            <c:strRef>
              <c:f>'Tot. aziende 1'!$A$9:$B$9</c:f>
              <c:strCache>
                <c:ptCount val="2"/>
                <c:pt idx="0">
                  <c:v>SolarTech Solutions</c:v>
                </c:pt>
                <c:pt idx="1">
                  <c:v>Orizzonte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'Tot. aziende 1'!$C$1:$E$1</c:f>
              <c:strCache>
                <c:ptCount val="3"/>
                <c:pt idx="0">
                  <c:v>Quantità</c:v>
                </c:pt>
                <c:pt idx="1">
                  <c:v>Prezzo</c:v>
                </c:pt>
                <c:pt idx="2">
                  <c:v>Totale</c:v>
                </c:pt>
              </c:strCache>
            </c:strRef>
          </c:cat>
          <c:val>
            <c:numRef>
              <c:f>'Tot. aziende 1'!$C$9:$E$9</c:f>
              <c:numCache>
                <c:formatCode>_-* #,##0.00\ [$€-410]_-;\-* #,##0.00\ [$€-410]_-;_-* "-"??\ [$€-410]_-;_-@_-</c:formatCode>
                <c:ptCount val="3"/>
                <c:pt idx="0" formatCode="General">
                  <c:v>1100</c:v>
                </c:pt>
                <c:pt idx="1">
                  <c:v>10.5</c:v>
                </c:pt>
                <c:pt idx="2">
                  <c:v>11550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FB-466B-9171-0FFFA93489DC}"/>
            </c:ext>
          </c:extLst>
        </c:ser>
        <c:ser>
          <c:idx val="8"/>
          <c:order val="8"/>
          <c:tx>
            <c:strRef>
              <c:f>'Tot. aziende 1'!$A$10:$B$10</c:f>
              <c:strCache>
                <c:ptCount val="2"/>
                <c:pt idx="0">
                  <c:v>AquaLux Dynamics</c:v>
                </c:pt>
                <c:pt idx="1">
                  <c:v>Pianeta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'Tot. aziende 1'!$C$1:$E$1</c:f>
              <c:strCache>
                <c:ptCount val="3"/>
                <c:pt idx="0">
                  <c:v>Quantità</c:v>
                </c:pt>
                <c:pt idx="1">
                  <c:v>Prezzo</c:v>
                </c:pt>
                <c:pt idx="2">
                  <c:v>Totale</c:v>
                </c:pt>
              </c:strCache>
            </c:strRef>
          </c:cat>
          <c:val>
            <c:numRef>
              <c:f>'Tot. aziende 1'!$C$10:$E$10</c:f>
              <c:numCache>
                <c:formatCode>_-* #,##0.00\ [$€-410]_-;\-* #,##0.00\ [$€-410]_-;_-* "-"??\ [$€-410]_-;_-@_-</c:formatCode>
                <c:ptCount val="3"/>
                <c:pt idx="0" formatCode="General">
                  <c:v>600</c:v>
                </c:pt>
                <c:pt idx="1">
                  <c:v>20</c:v>
                </c:pt>
                <c:pt idx="2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FB-466B-9171-0FFFA93489DC}"/>
            </c:ext>
          </c:extLst>
        </c:ser>
        <c:ser>
          <c:idx val="9"/>
          <c:order val="9"/>
          <c:tx>
            <c:strRef>
              <c:f>'Tot. aziende 1'!$A$11:$B$11</c:f>
              <c:strCache>
                <c:ptCount val="2"/>
                <c:pt idx="0">
                  <c:v>EcoVibe Solutions</c:v>
                </c:pt>
                <c:pt idx="1">
                  <c:v>Vibrazione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'Tot. aziende 1'!$C$1:$E$1</c:f>
              <c:strCache>
                <c:ptCount val="3"/>
                <c:pt idx="0">
                  <c:v>Quantità</c:v>
                </c:pt>
                <c:pt idx="1">
                  <c:v>Prezzo</c:v>
                </c:pt>
                <c:pt idx="2">
                  <c:v>Totale</c:v>
                </c:pt>
              </c:strCache>
            </c:strRef>
          </c:cat>
          <c:val>
            <c:numRef>
              <c:f>'Tot. aziende 1'!$C$11:$E$11</c:f>
              <c:numCache>
                <c:formatCode>_-* #,##0.00\ [$€-410]_-;\-* #,##0.00\ [$€-410]_-;_-* "-"??\ [$€-410]_-;_-@_-</c:formatCode>
                <c:ptCount val="3"/>
                <c:pt idx="0" formatCode="General">
                  <c:v>1000</c:v>
                </c:pt>
                <c:pt idx="1">
                  <c:v>13.5</c:v>
                </c:pt>
                <c:pt idx="2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FB-466B-9171-0FFFA9348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528976"/>
        <c:axId val="1351508816"/>
      </c:barChart>
      <c:catAx>
        <c:axId val="135152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1508816"/>
        <c:crosses val="autoZero"/>
        <c:auto val="1"/>
        <c:lblAlgn val="ctr"/>
        <c:lblOffset val="100"/>
        <c:noMultiLvlLbl val="0"/>
      </c:catAx>
      <c:valAx>
        <c:axId val="13515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152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>
      <c:oddHeader>&amp;CTotale per aziende 1
</c:oddHeader>
    </c:headerFooter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'Tot. aziende 2'!$C$1</c:f>
              <c:strCache>
                <c:ptCount val="1"/>
                <c:pt idx="0">
                  <c:v>Quantità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'Tot. aziende 2'!$A$2:$B$11</c:f>
              <c:multiLvlStrCache>
                <c:ptCount val="10"/>
                <c:lvl>
                  <c:pt idx="0">
                    <c:v>Tecnologia</c:v>
                  </c:pt>
                  <c:pt idx="1">
                    <c:v>Cibo</c:v>
                  </c:pt>
                  <c:pt idx="2">
                    <c:v>Pannelli</c:v>
                  </c:pt>
                  <c:pt idx="3">
                    <c:v>Quanti</c:v>
                  </c:pt>
                  <c:pt idx="4">
                    <c:v>Infinito</c:v>
                  </c:pt>
                  <c:pt idx="5">
                    <c:v>Crema</c:v>
                  </c:pt>
                  <c:pt idx="6">
                    <c:v>Acqua</c:v>
                  </c:pt>
                  <c:pt idx="7">
                    <c:v>Orizzonte</c:v>
                  </c:pt>
                  <c:pt idx="8">
                    <c:v>Pianeta</c:v>
                  </c:pt>
                  <c:pt idx="9">
                    <c:v>Vibrazione</c:v>
                  </c:pt>
                </c:lvl>
                <c:lvl>
                  <c:pt idx="0">
                    <c:v>Tech Innovations Ltd.</c:v>
                  </c:pt>
                  <c:pt idx="1">
                    <c:v>Tech Innovations Ltd.</c:v>
                  </c:pt>
                  <c:pt idx="2">
                    <c:v>SolarTech Solutions</c:v>
                  </c:pt>
                  <c:pt idx="3">
                    <c:v>Tech Innovations Ltd.</c:v>
                  </c:pt>
                  <c:pt idx="4">
                    <c:v>SolarTech Solutions</c:v>
                  </c:pt>
                  <c:pt idx="5">
                    <c:v>AquaLux Dynamics</c:v>
                  </c:pt>
                  <c:pt idx="6">
                    <c:v>AquaLux Dynamics</c:v>
                  </c:pt>
                  <c:pt idx="7">
                    <c:v>SolarTech Solutions</c:v>
                  </c:pt>
                  <c:pt idx="8">
                    <c:v>AquaLux Dynamics</c:v>
                  </c:pt>
                  <c:pt idx="9">
                    <c:v>EcoVibe Solutions</c:v>
                  </c:pt>
                </c:lvl>
              </c:multiLvlStrCache>
            </c:multiLvlStrRef>
          </c:cat>
          <c:val>
            <c:numRef>
              <c:f>'Tot. aziende 2'!$C$2:$C$11</c:f>
              <c:numCache>
                <c:formatCode>General</c:formatCode>
                <c:ptCount val="10"/>
                <c:pt idx="0">
                  <c:v>500</c:v>
                </c:pt>
                <c:pt idx="1">
                  <c:v>1200</c:v>
                </c:pt>
                <c:pt idx="2">
                  <c:v>800</c:v>
                </c:pt>
                <c:pt idx="3">
                  <c:v>300</c:v>
                </c:pt>
                <c:pt idx="4">
                  <c:v>1500</c:v>
                </c:pt>
                <c:pt idx="5">
                  <c:v>700</c:v>
                </c:pt>
                <c:pt idx="6">
                  <c:v>900</c:v>
                </c:pt>
                <c:pt idx="7">
                  <c:v>1100</c:v>
                </c:pt>
                <c:pt idx="8">
                  <c:v>600</c:v>
                </c:pt>
                <c:pt idx="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9-44BC-83D4-971B3CB9C484}"/>
            </c:ext>
          </c:extLst>
        </c:ser>
        <c:ser>
          <c:idx val="1"/>
          <c:order val="1"/>
          <c:tx>
            <c:strRef>
              <c:f>'Tot. aziende 2'!$D$1</c:f>
              <c:strCache>
                <c:ptCount val="1"/>
                <c:pt idx="0">
                  <c:v>Prezzo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'Tot. aziende 2'!$A$2:$B$11</c:f>
              <c:multiLvlStrCache>
                <c:ptCount val="10"/>
                <c:lvl>
                  <c:pt idx="0">
                    <c:v>Tecnologia</c:v>
                  </c:pt>
                  <c:pt idx="1">
                    <c:v>Cibo</c:v>
                  </c:pt>
                  <c:pt idx="2">
                    <c:v>Pannelli</c:v>
                  </c:pt>
                  <c:pt idx="3">
                    <c:v>Quanti</c:v>
                  </c:pt>
                  <c:pt idx="4">
                    <c:v>Infinito</c:v>
                  </c:pt>
                  <c:pt idx="5">
                    <c:v>Crema</c:v>
                  </c:pt>
                  <c:pt idx="6">
                    <c:v>Acqua</c:v>
                  </c:pt>
                  <c:pt idx="7">
                    <c:v>Orizzonte</c:v>
                  </c:pt>
                  <c:pt idx="8">
                    <c:v>Pianeta</c:v>
                  </c:pt>
                  <c:pt idx="9">
                    <c:v>Vibrazione</c:v>
                  </c:pt>
                </c:lvl>
                <c:lvl>
                  <c:pt idx="0">
                    <c:v>Tech Innovations Ltd.</c:v>
                  </c:pt>
                  <c:pt idx="1">
                    <c:v>Tech Innovations Ltd.</c:v>
                  </c:pt>
                  <c:pt idx="2">
                    <c:v>SolarTech Solutions</c:v>
                  </c:pt>
                  <c:pt idx="3">
                    <c:v>Tech Innovations Ltd.</c:v>
                  </c:pt>
                  <c:pt idx="4">
                    <c:v>SolarTech Solutions</c:v>
                  </c:pt>
                  <c:pt idx="5">
                    <c:v>AquaLux Dynamics</c:v>
                  </c:pt>
                  <c:pt idx="6">
                    <c:v>AquaLux Dynamics</c:v>
                  </c:pt>
                  <c:pt idx="7">
                    <c:v>SolarTech Solutions</c:v>
                  </c:pt>
                  <c:pt idx="8">
                    <c:v>AquaLux Dynamics</c:v>
                  </c:pt>
                  <c:pt idx="9">
                    <c:v>EcoVibe Solutions</c:v>
                  </c:pt>
                </c:lvl>
              </c:multiLvlStrCache>
            </c:multiLvlStrRef>
          </c:cat>
          <c:val>
            <c:numRef>
              <c:f>'Tot. aziende 2'!$D$2:$D$11</c:f>
              <c:numCache>
                <c:formatCode>_-* #,##0.00\ [$€-410]_-;\-* #,##0.00\ [$€-410]_-;_-* "-"??\ [$€-410]_-;_-@_-</c:formatCode>
                <c:ptCount val="10"/>
                <c:pt idx="0">
                  <c:v>15.75</c:v>
                </c:pt>
                <c:pt idx="1">
                  <c:v>8.5</c:v>
                </c:pt>
                <c:pt idx="2">
                  <c:v>12.25</c:v>
                </c:pt>
                <c:pt idx="3">
                  <c:v>25</c:v>
                </c:pt>
                <c:pt idx="4">
                  <c:v>6.5</c:v>
                </c:pt>
                <c:pt idx="5">
                  <c:v>18.75</c:v>
                </c:pt>
                <c:pt idx="6">
                  <c:v>14</c:v>
                </c:pt>
                <c:pt idx="7">
                  <c:v>10.5</c:v>
                </c:pt>
                <c:pt idx="8">
                  <c:v>20</c:v>
                </c:pt>
                <c:pt idx="9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9-44BC-83D4-971B3CB9C484}"/>
            </c:ext>
          </c:extLst>
        </c:ser>
        <c:ser>
          <c:idx val="2"/>
          <c:order val="2"/>
          <c:tx>
            <c:strRef>
              <c:f>'Tot. aziende 2'!$E$1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'Tot. aziende 2'!$A$2:$B$11</c:f>
              <c:multiLvlStrCache>
                <c:ptCount val="10"/>
                <c:lvl>
                  <c:pt idx="0">
                    <c:v>Tecnologia</c:v>
                  </c:pt>
                  <c:pt idx="1">
                    <c:v>Cibo</c:v>
                  </c:pt>
                  <c:pt idx="2">
                    <c:v>Pannelli</c:v>
                  </c:pt>
                  <c:pt idx="3">
                    <c:v>Quanti</c:v>
                  </c:pt>
                  <c:pt idx="4">
                    <c:v>Infinito</c:v>
                  </c:pt>
                  <c:pt idx="5">
                    <c:v>Crema</c:v>
                  </c:pt>
                  <c:pt idx="6">
                    <c:v>Acqua</c:v>
                  </c:pt>
                  <c:pt idx="7">
                    <c:v>Orizzonte</c:v>
                  </c:pt>
                  <c:pt idx="8">
                    <c:v>Pianeta</c:v>
                  </c:pt>
                  <c:pt idx="9">
                    <c:v>Vibrazione</c:v>
                  </c:pt>
                </c:lvl>
                <c:lvl>
                  <c:pt idx="0">
                    <c:v>Tech Innovations Ltd.</c:v>
                  </c:pt>
                  <c:pt idx="1">
                    <c:v>Tech Innovations Ltd.</c:v>
                  </c:pt>
                  <c:pt idx="2">
                    <c:v>SolarTech Solutions</c:v>
                  </c:pt>
                  <c:pt idx="3">
                    <c:v>Tech Innovations Ltd.</c:v>
                  </c:pt>
                  <c:pt idx="4">
                    <c:v>SolarTech Solutions</c:v>
                  </c:pt>
                  <c:pt idx="5">
                    <c:v>AquaLux Dynamics</c:v>
                  </c:pt>
                  <c:pt idx="6">
                    <c:v>AquaLux Dynamics</c:v>
                  </c:pt>
                  <c:pt idx="7">
                    <c:v>SolarTech Solutions</c:v>
                  </c:pt>
                  <c:pt idx="8">
                    <c:v>AquaLux Dynamics</c:v>
                  </c:pt>
                  <c:pt idx="9">
                    <c:v>EcoVibe Solutions</c:v>
                  </c:pt>
                </c:lvl>
              </c:multiLvlStrCache>
            </c:multiLvlStrRef>
          </c:cat>
          <c:val>
            <c:numRef>
              <c:f>'Tot. aziende 2'!$E$2:$E$11</c:f>
              <c:numCache>
                <c:formatCode>_-* #,##0.00\ [$€-410]_-;\-* #,##0.00\ [$€-410]_-;_-* "-"??\ [$€-410]_-;_-@_-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A9-44BC-83D4-971B3CB9C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>
      <c:oddHeader>&amp;CTotale per aziende 2
</c:oddHeader>
    </c:headerFooter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[ESERCIZIO_M2-2-1_dati svolto.xlsx]Grafico pivot!Tabella pivot50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Somma di Quantità per Azienda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pivot'!$B$1</c:f>
              <c:strCache>
                <c:ptCount val="1"/>
                <c:pt idx="0">
                  <c:v>Somma di Prezzo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pivot'!$A$2:$A$5</c:f>
              <c:strCache>
                <c:ptCount val="4"/>
                <c:pt idx="0">
                  <c:v>AquaLux Dynamics</c:v>
                </c:pt>
                <c:pt idx="1">
                  <c:v>EcoVibe Solutions</c:v>
                </c:pt>
                <c:pt idx="2">
                  <c:v>SolarTech Solutions</c:v>
                </c:pt>
                <c:pt idx="3">
                  <c:v>Tech Innovations Ltd.</c:v>
                </c:pt>
              </c:strCache>
            </c:strRef>
          </c:cat>
          <c:val>
            <c:numRef>
              <c:f>'Grafico pivot'!$B$2:$B$5</c:f>
              <c:numCache>
                <c:formatCode>_-* #,##0.00\ [$€-410]_-;\-* #,##0.00\ [$€-410]_-;_-* "-"??\ [$€-410]_-;_-@_-</c:formatCode>
                <c:ptCount val="4"/>
                <c:pt idx="0">
                  <c:v>52.75</c:v>
                </c:pt>
                <c:pt idx="1">
                  <c:v>13.5</c:v>
                </c:pt>
                <c:pt idx="2">
                  <c:v>29.25</c:v>
                </c:pt>
                <c:pt idx="3">
                  <c:v>49.25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A-41C1-B428-D977A27E5369}"/>
            </c:ext>
          </c:extLst>
        </c:ser>
        <c:ser>
          <c:idx val="1"/>
          <c:order val="1"/>
          <c:tx>
            <c:strRef>
              <c:f>'Grafico pivot'!$C$1</c:f>
              <c:strCache>
                <c:ptCount val="1"/>
                <c:pt idx="0">
                  <c:v>Somma di Quantità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'Grafico pivot'!$A$2:$A$5</c:f>
              <c:strCache>
                <c:ptCount val="4"/>
                <c:pt idx="0">
                  <c:v>AquaLux Dynamics</c:v>
                </c:pt>
                <c:pt idx="1">
                  <c:v>EcoVibe Solutions</c:v>
                </c:pt>
                <c:pt idx="2">
                  <c:v>SolarTech Solutions</c:v>
                </c:pt>
                <c:pt idx="3">
                  <c:v>Tech Innovations Ltd.</c:v>
                </c:pt>
              </c:strCache>
            </c:strRef>
          </c:cat>
          <c:val>
            <c:numRef>
              <c:f>'Grafico pivot'!$C$2:$C$5</c:f>
              <c:numCache>
                <c:formatCode>General</c:formatCode>
                <c:ptCount val="4"/>
                <c:pt idx="0">
                  <c:v>2200</c:v>
                </c:pt>
                <c:pt idx="1">
                  <c:v>1000</c:v>
                </c:pt>
                <c:pt idx="2">
                  <c:v>3400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2A-41C1-B428-D977A27E5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1704223"/>
        <c:axId val="1541702303"/>
      </c:barChart>
      <c:catAx>
        <c:axId val="1541704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1702303"/>
        <c:crosses val="autoZero"/>
        <c:auto val="1"/>
        <c:lblAlgn val="ctr"/>
        <c:lblOffset val="100"/>
        <c:noMultiLvlLbl val="0"/>
      </c:catAx>
      <c:valAx>
        <c:axId val="154170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10]_-;\-* #,##0.00\ [$€-410]_-;_-* &quot;-&quot;??\ [$€-410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17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1021080</xdr:colOff>
      <xdr:row>12</xdr:row>
      <xdr:rowOff>7620</xdr:rowOff>
    </xdr:from>
    <xdr:to>
      <xdr:col>6</xdr:col>
      <xdr:colOff>510540</xdr:colOff>
      <xdr:row>26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D8CF799-CA7D-53E9-CFFE-1F1172E5D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1089660</xdr:colOff>
      <xdr:row>11</xdr:row>
      <xdr:rowOff>129540</xdr:rowOff>
    </xdr:from>
    <xdr:to>
      <xdr:col>4</xdr:col>
      <xdr:colOff>998220</xdr:colOff>
      <xdr:row>35</xdr:row>
      <xdr:rowOff>22860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7320E40-02A1-4850-9AC3-6B101D45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624840</xdr:colOff>
      <xdr:row>12</xdr:row>
      <xdr:rowOff>38100</xdr:rowOff>
    </xdr:from>
    <xdr:to>
      <xdr:col>4</xdr:col>
      <xdr:colOff>800100</xdr:colOff>
      <xdr:row>28</xdr:row>
      <xdr:rowOff>137160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43F2A6D-5FA1-B6D1-0ABE-4B4022256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1356360</xdr:colOff>
      <xdr:row>12</xdr:row>
      <xdr:rowOff>114300</xdr:rowOff>
    </xdr:from>
    <xdr:to>
      <xdr:col>4</xdr:col>
      <xdr:colOff>1394460</xdr:colOff>
      <xdr:row>33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E124A5D-2DD8-1D96-BC59-5CAEA6D40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0</xdr:row>
      <xdr:rowOff>53340</xdr:rowOff>
    </xdr:from>
    <xdr:to>
      <xdr:col>10</xdr:col>
      <xdr:colOff>586740</xdr:colOff>
      <xdr:row>16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8AD041F-AB25-A605-FFBC-67537052E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ara" refreshedDate="45775.044778703705" createdVersion="8" refreshedVersion="8" minRefreshableVersion="3" recordCount="10" xr:uid="{B8016BF9-B373-4D82-99B6-90C94D8435DB}">
  <cacheSource type="worksheet">
    <worksheetSource name="Tabella134"/>
  </cacheSource>
  <cacheFields count="5">
    <cacheField name="Azienda" numFmtId="0">
      <sharedItems count="4">
        <s v="Tech Innovations Ltd."/>
        <s v="SolarTech Solutions"/>
        <s v="AquaLux Dynamics"/>
        <s v="EcoVibe Solutions"/>
      </sharedItems>
    </cacheField>
    <cacheField name="Prodotto" numFmtId="0">
      <sharedItems count="10">
        <s v="Tecnologia"/>
        <s v="Cibo"/>
        <s v="Pannelli"/>
        <s v="Quanti"/>
        <s v="Infinito"/>
        <s v="Crema"/>
        <s v="Acqua"/>
        <s v="Orizzonte"/>
        <s v="Pianeta"/>
        <s v="Vibrazione"/>
      </sharedItems>
    </cacheField>
    <cacheField name="Quantità" numFmtId="0">
      <sharedItems containsSemiMixedTypes="0" containsString="0" containsNumber="1" containsInteger="1" minValue="300" maxValue="1500"/>
    </cacheField>
    <cacheField name="Prezzo" numFmtId="164">
      <sharedItems containsSemiMixedTypes="0" containsString="0" containsNumber="1" minValue="6.5" maxValue="25"/>
    </cacheField>
    <cacheField name="Totale" numFmtId="164">
      <sharedItems containsSemiMixedTypes="0" containsString="0" containsNumber="1" containsInteger="1" minValue="750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500"/>
    <n v="15.75"/>
    <n v="7875"/>
  </r>
  <r>
    <x v="0"/>
    <x v="1"/>
    <n v="1200"/>
    <n v="8.5"/>
    <n v="10200"/>
  </r>
  <r>
    <x v="1"/>
    <x v="2"/>
    <n v="800"/>
    <n v="12.25"/>
    <n v="9800"/>
  </r>
  <r>
    <x v="0"/>
    <x v="3"/>
    <n v="300"/>
    <n v="25"/>
    <n v="7500"/>
  </r>
  <r>
    <x v="1"/>
    <x v="4"/>
    <n v="1500"/>
    <n v="6.5"/>
    <n v="9750"/>
  </r>
  <r>
    <x v="2"/>
    <x v="5"/>
    <n v="700"/>
    <n v="18.75"/>
    <n v="13125"/>
  </r>
  <r>
    <x v="2"/>
    <x v="6"/>
    <n v="900"/>
    <n v="14"/>
    <n v="12600"/>
  </r>
  <r>
    <x v="1"/>
    <x v="7"/>
    <n v="1100"/>
    <n v="10.5"/>
    <n v="11550"/>
  </r>
  <r>
    <x v="2"/>
    <x v="8"/>
    <n v="600"/>
    <n v="20"/>
    <n v="12000"/>
  </r>
  <r>
    <x v="3"/>
    <x v="9"/>
    <n v="1000"/>
    <n v="13.5"/>
    <n v="1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58B0C-9E57-4962-9B0F-164D2034CE44}" name="Tabella pivot50" cacheId="0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compact="0" compactData="0" multipleFieldFilters="0" chartFormat="1">
  <location ref="A1:C5" firstHeaderRow="0" firstDataRow="1" firstDataCol="1"/>
  <pivotFields count="5">
    <pivotField axis="axisRow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6"/>
        <item x="1"/>
        <item x="5"/>
        <item x="4"/>
        <item x="7"/>
        <item x="2"/>
        <item x="8"/>
        <item x="3"/>
        <item x="0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name="Somma di Prezzo" fld="3" baseField="0" baseItem="0" numFmtId="164"/>
    <dataField name="Somma di Quantità" fld="2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9371E8-9FBB-445A-A226-E829AC37FB76}" name="Tabella1" displayName="Tabella1" ref="A1:E11" totalsRowShown="0" headerRowDxfId="34" dataDxfId="33">
  <autoFilter ref="A1:E11" xr:uid="{E49371E8-9FBB-445A-A226-E829AC37FB76}"/>
  <tableColumns count="5">
    <tableColumn id="1" xr3:uid="{998F8936-BB5B-4EC9-A89B-8CDB39EAA063}" name="Azienda" dataDxfId="32"/>
    <tableColumn id="2" xr3:uid="{21FE9351-1116-4BBB-AF3D-A34B24B70CD9}" name="Prodotto" dataDxfId="31"/>
    <tableColumn id="3" xr3:uid="{B5D5B7FD-C8D9-49C8-9A10-34B36C6AB4C7}" name="Quantità" dataDxfId="30"/>
    <tableColumn id="4" xr3:uid="{07E9E5B1-B7D0-43CF-9869-C7B1EE94A57E}" name="Prezzo" dataDxfId="29"/>
    <tableColumn id="5" xr3:uid="{97533726-F08D-48B9-BEB2-C0C22D99D3D4}" name="Totale" dataDxfId="28">
      <calculatedColumnFormula>D2*C2</calculatedColumnFormula>
    </tableColumn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815C06-A8C8-4265-82B7-D7DFC5CEFE79}" name="Tabella13" displayName="Tabella13" ref="A1:E11" totalsRowShown="0" headerRowDxfId="27" dataDxfId="26">
  <autoFilter ref="A1:E11" xr:uid="{E49371E8-9FBB-445A-A226-E829AC37FB76}"/>
  <tableColumns count="5">
    <tableColumn id="1" xr3:uid="{494F82ED-7300-4561-87DA-61FC64216A68}" name="Azienda" dataDxfId="25"/>
    <tableColumn id="2" xr3:uid="{43091956-C480-421A-A169-83933211C341}" name="Prodotto" dataDxfId="24"/>
    <tableColumn id="3" xr3:uid="{F28E7652-B968-4990-9210-658C956B4D5E}" name="Quantità" dataDxfId="23"/>
    <tableColumn id="4" xr3:uid="{DA7216C9-8DDA-4C93-89FF-0A6596F11F9C}" name="Prezzo" dataDxfId="22"/>
    <tableColumn id="5" xr3:uid="{AA61D9BF-35C3-4B8B-BC8B-568718900185}" name="Totale" dataDxfId="21">
      <calculatedColumnFormula>D2*C2</calculatedColumnFormula>
    </tableColumn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2342E9-2F57-4EBA-AD3E-D6402EC9D532}" name="Tabella134" displayName="Tabella134" ref="A1:E11" totalsRowShown="0" headerRowDxfId="20" dataDxfId="19">
  <autoFilter ref="A1:E11" xr:uid="{D32342E9-2F57-4EBA-AD3E-D6402EC9D532}"/>
  <tableColumns count="5">
    <tableColumn id="1" xr3:uid="{A878B998-A59C-4116-A05F-128EC8CD2C49}" name="Azienda" dataDxfId="18"/>
    <tableColumn id="2" xr3:uid="{13C42387-0EB3-4DE8-95BE-D4ABED9E6BA6}" name="Prodotto" dataDxfId="17"/>
    <tableColumn id="3" xr3:uid="{F8FF2B85-EECF-4F8C-962E-14C2EA066F2C}" name="Quantità" dataDxfId="16"/>
    <tableColumn id="4" xr3:uid="{411FEE8D-1E47-49BD-9512-A55C185B8C4D}" name="Prezzo" dataDxfId="15"/>
    <tableColumn id="5" xr3:uid="{C74617A7-D855-4AA5-9DA8-25D29BCDA15C}" name="Totale" dataDxfId="14">
      <calculatedColumnFormula>D2*C2</calculatedColumnFormula>
    </tableColumn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FB44C6-63DF-463B-8709-DC4620E1FFAE}" name="Tabella1345" displayName="Tabella1345" ref="A1:E11" totalsRowShown="0" headerRowDxfId="13" dataDxfId="12">
  <autoFilter ref="A1:E11" xr:uid="{19FB44C6-63DF-463B-8709-DC4620E1FFAE}"/>
  <tableColumns count="5">
    <tableColumn id="1" xr3:uid="{C6C4A618-0918-4B23-8BB7-53F9EF6395C6}" name="Azienda" dataDxfId="11"/>
    <tableColumn id="2" xr3:uid="{23E8580C-34D6-4E84-A19F-BB8A32EE164F}" name="Prodotto" dataDxfId="10"/>
    <tableColumn id="3" xr3:uid="{786B15C4-983C-428D-93A1-F858DF12CE0D}" name="Quantità" dataDxfId="9"/>
    <tableColumn id="4" xr3:uid="{C82CF3C9-4A56-4C2D-94C9-3B8D635A5A18}" name="Prezzo" dataDxfId="8"/>
    <tableColumn id="5" xr3:uid="{9660098F-844F-46F0-9745-B970AA984DEA}" name="Totale" dataDxfId="7">
      <calculatedColumnFormula>D2*C2</calculatedColumnFormula>
    </tableColumn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33F229-E90F-47D1-8345-F11EA602A968}" name="Tabella1346" displayName="Tabella1346" ref="A1:E11" totalsRowShown="0" headerRowDxfId="6" dataDxfId="5">
  <autoFilter ref="A1:E11" xr:uid="{C533F229-E90F-47D1-8345-F11EA602A968}"/>
  <tableColumns count="5">
    <tableColumn id="1" xr3:uid="{C0C24DDF-4714-4383-9D63-767A3308301D}" name="Azienda" dataDxfId="4"/>
    <tableColumn id="2" xr3:uid="{34C90649-23DD-40D2-8B77-DB910AA2EDBF}" name="Prodotto" dataDxfId="3"/>
    <tableColumn id="3" xr3:uid="{A0A48244-F2B8-48B1-8701-9B8FA7E45E96}" name="Quantità" dataDxfId="2"/>
    <tableColumn id="4" xr3:uid="{AC956060-F682-4880-8EF3-1662AADC80D7}" name="Prezzo" dataDxfId="1"/>
    <tableColumn id="5" xr3:uid="{F4CC62C8-430E-409B-95CE-7211BC9D8DEA}" name="Totale" dataDxfId="0">
      <calculatedColumnFormula>D2*C2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"/>
  <sheetViews>
    <sheetView view="pageLayout" zoomScaleNormal="100" workbookViewId="0">
      <selection activeCell="A13" sqref="A13"/>
    </sheetView>
  </sheetViews>
  <sheetFormatPr defaultColWidth="12.6640625" defaultRowHeight="15.75" customHeight="1" x14ac:dyDescent="0.25"/>
  <cols>
    <col min="1" max="1" width="19.77734375" customWidth="1"/>
    <col min="2" max="3" width="22.33203125" customWidth="1"/>
    <col min="4" max="4" width="24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5</v>
      </c>
      <c r="B2" s="2" t="s">
        <v>6</v>
      </c>
      <c r="C2" s="2">
        <v>500</v>
      </c>
      <c r="D2" s="3">
        <v>15.75</v>
      </c>
      <c r="E2" s="4">
        <f t="shared" ref="E2:E11" si="0">D2*C2</f>
        <v>7875</v>
      </c>
    </row>
    <row r="3" spans="1:26" x14ac:dyDescent="0.25">
      <c r="A3" s="2" t="s">
        <v>5</v>
      </c>
      <c r="B3" s="2" t="s">
        <v>7</v>
      </c>
      <c r="C3" s="2">
        <v>1200</v>
      </c>
      <c r="D3" s="3">
        <v>8.5</v>
      </c>
      <c r="E3" s="4">
        <f t="shared" si="0"/>
        <v>10200</v>
      </c>
    </row>
    <row r="4" spans="1:26" x14ac:dyDescent="0.25">
      <c r="A4" s="2" t="s">
        <v>8</v>
      </c>
      <c r="B4" s="2" t="s">
        <v>9</v>
      </c>
      <c r="C4" s="2">
        <v>800</v>
      </c>
      <c r="D4" s="3">
        <v>12.25</v>
      </c>
      <c r="E4" s="4">
        <f t="shared" si="0"/>
        <v>9800</v>
      </c>
    </row>
    <row r="5" spans="1:26" x14ac:dyDescent="0.25">
      <c r="A5" s="2" t="s">
        <v>5</v>
      </c>
      <c r="B5" s="2" t="s">
        <v>10</v>
      </c>
      <c r="C5" s="2">
        <v>300</v>
      </c>
      <c r="D5" s="3">
        <v>25</v>
      </c>
      <c r="E5" s="4">
        <f t="shared" si="0"/>
        <v>7500</v>
      </c>
    </row>
    <row r="6" spans="1:26" x14ac:dyDescent="0.25">
      <c r="A6" s="2" t="s">
        <v>8</v>
      </c>
      <c r="B6" s="2" t="s">
        <v>11</v>
      </c>
      <c r="C6" s="2">
        <v>1500</v>
      </c>
      <c r="D6" s="3">
        <v>6.5</v>
      </c>
      <c r="E6" s="4">
        <f t="shared" si="0"/>
        <v>9750</v>
      </c>
    </row>
    <row r="7" spans="1:26" x14ac:dyDescent="0.25">
      <c r="A7" s="2" t="s">
        <v>12</v>
      </c>
      <c r="B7" s="2" t="s">
        <v>13</v>
      </c>
      <c r="C7" s="2">
        <v>700</v>
      </c>
      <c r="D7" s="3">
        <v>18.75</v>
      </c>
      <c r="E7" s="4">
        <f t="shared" si="0"/>
        <v>13125</v>
      </c>
    </row>
    <row r="8" spans="1:26" x14ac:dyDescent="0.25">
      <c r="A8" s="2" t="s">
        <v>12</v>
      </c>
      <c r="B8" s="2" t="s">
        <v>14</v>
      </c>
      <c r="C8" s="2">
        <v>900</v>
      </c>
      <c r="D8" s="3">
        <v>14</v>
      </c>
      <c r="E8" s="4">
        <f t="shared" si="0"/>
        <v>12600</v>
      </c>
    </row>
    <row r="9" spans="1:26" x14ac:dyDescent="0.25">
      <c r="A9" s="2" t="s">
        <v>8</v>
      </c>
      <c r="B9" s="2" t="s">
        <v>15</v>
      </c>
      <c r="C9" s="2">
        <v>1100</v>
      </c>
      <c r="D9" s="3">
        <v>10.5</v>
      </c>
      <c r="E9" s="4">
        <f t="shared" si="0"/>
        <v>11550</v>
      </c>
    </row>
    <row r="10" spans="1:26" x14ac:dyDescent="0.25">
      <c r="A10" s="2" t="s">
        <v>12</v>
      </c>
      <c r="B10" s="2" t="s">
        <v>16</v>
      </c>
      <c r="C10" s="2">
        <v>600</v>
      </c>
      <c r="D10" s="3">
        <v>20</v>
      </c>
      <c r="E10" s="4">
        <f t="shared" si="0"/>
        <v>12000</v>
      </c>
    </row>
    <row r="11" spans="1:26" x14ac:dyDescent="0.25">
      <c r="A11" s="2" t="s">
        <v>17</v>
      </c>
      <c r="B11" s="2" t="s">
        <v>18</v>
      </c>
      <c r="C11" s="2">
        <v>1000</v>
      </c>
      <c r="D11" s="3">
        <v>13.5</v>
      </c>
      <c r="E11" s="4">
        <f t="shared" si="0"/>
        <v>13500</v>
      </c>
    </row>
  </sheetData>
  <printOptions verticalCentered="1"/>
  <pageMargins left="0.19685039370078741" right="0.19685039370078741" top="0.39370078740157483" bottom="0.39370078740157483" header="0.31496062992125984" footer="0.31496062992125984"/>
  <pageSetup paperSize="9" orientation="portrait" r:id="rId1"/>
  <headerFooter>
    <oddHeader xml:space="preserve">&amp;CSPESE RECENTI 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412B-61A4-41E7-B41F-711B1A278190}">
  <sheetPr>
    <outlinePr summaryBelow="0" summaryRight="0"/>
  </sheetPr>
  <dimension ref="A1:Z11"/>
  <sheetViews>
    <sheetView tabSelected="1" view="pageLayout" topLeftCell="A22" zoomScaleNormal="100" workbookViewId="0">
      <selection activeCell="A18" sqref="A18"/>
    </sheetView>
  </sheetViews>
  <sheetFormatPr defaultColWidth="12.6640625" defaultRowHeight="15.75" customHeight="1" x14ac:dyDescent="0.25"/>
  <cols>
    <col min="1" max="1" width="19.77734375" customWidth="1"/>
    <col min="2" max="3" width="22.33203125" customWidth="1"/>
    <col min="4" max="4" width="24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5</v>
      </c>
      <c r="B2" s="2" t="s">
        <v>6</v>
      </c>
      <c r="C2" s="2">
        <v>500</v>
      </c>
      <c r="D2" s="3">
        <v>15.75</v>
      </c>
      <c r="E2" s="4">
        <f t="shared" ref="E2:E11" si="0">D2*C2</f>
        <v>7875</v>
      </c>
    </row>
    <row r="3" spans="1:26" x14ac:dyDescent="0.25">
      <c r="A3" s="2" t="s">
        <v>5</v>
      </c>
      <c r="B3" s="2" t="s">
        <v>7</v>
      </c>
      <c r="C3" s="2">
        <v>1200</v>
      </c>
      <c r="D3" s="3">
        <v>8.5</v>
      </c>
      <c r="E3" s="4">
        <f t="shared" si="0"/>
        <v>10200</v>
      </c>
    </row>
    <row r="4" spans="1:26" x14ac:dyDescent="0.25">
      <c r="A4" s="2" t="s">
        <v>8</v>
      </c>
      <c r="B4" s="2" t="s">
        <v>9</v>
      </c>
      <c r="C4" s="2">
        <v>800</v>
      </c>
      <c r="D4" s="3">
        <v>12.25</v>
      </c>
      <c r="E4" s="4">
        <f t="shared" si="0"/>
        <v>9800</v>
      </c>
    </row>
    <row r="5" spans="1:26" x14ac:dyDescent="0.25">
      <c r="A5" s="2" t="s">
        <v>5</v>
      </c>
      <c r="B5" s="2" t="s">
        <v>10</v>
      </c>
      <c r="C5" s="2">
        <v>300</v>
      </c>
      <c r="D5" s="3">
        <v>25</v>
      </c>
      <c r="E5" s="4">
        <f t="shared" si="0"/>
        <v>7500</v>
      </c>
    </row>
    <row r="6" spans="1:26" x14ac:dyDescent="0.25">
      <c r="A6" s="2" t="s">
        <v>8</v>
      </c>
      <c r="B6" s="2" t="s">
        <v>11</v>
      </c>
      <c r="C6" s="2">
        <v>1500</v>
      </c>
      <c r="D6" s="3">
        <v>6.5</v>
      </c>
      <c r="E6" s="4">
        <f t="shared" si="0"/>
        <v>9750</v>
      </c>
    </row>
    <row r="7" spans="1:26" x14ac:dyDescent="0.25">
      <c r="A7" s="2" t="s">
        <v>12</v>
      </c>
      <c r="B7" s="2" t="s">
        <v>13</v>
      </c>
      <c r="C7" s="2">
        <v>700</v>
      </c>
      <c r="D7" s="3">
        <v>18.75</v>
      </c>
      <c r="E7" s="4">
        <f t="shared" si="0"/>
        <v>13125</v>
      </c>
    </row>
    <row r="8" spans="1:26" x14ac:dyDescent="0.25">
      <c r="A8" s="2" t="s">
        <v>12</v>
      </c>
      <c r="B8" s="2" t="s">
        <v>14</v>
      </c>
      <c r="C8" s="2">
        <v>900</v>
      </c>
      <c r="D8" s="3">
        <v>14</v>
      </c>
      <c r="E8" s="4">
        <f t="shared" si="0"/>
        <v>12600</v>
      </c>
    </row>
    <row r="9" spans="1:26" x14ac:dyDescent="0.25">
      <c r="A9" s="2" t="s">
        <v>8</v>
      </c>
      <c r="B9" s="2" t="s">
        <v>15</v>
      </c>
      <c r="C9" s="2">
        <v>1100</v>
      </c>
      <c r="D9" s="3">
        <v>10.5</v>
      </c>
      <c r="E9" s="4">
        <f t="shared" si="0"/>
        <v>11550</v>
      </c>
    </row>
    <row r="10" spans="1:26" x14ac:dyDescent="0.25">
      <c r="A10" s="2" t="s">
        <v>12</v>
      </c>
      <c r="B10" s="2" t="s">
        <v>16</v>
      </c>
      <c r="C10" s="2">
        <v>600</v>
      </c>
      <c r="D10" s="3">
        <v>20</v>
      </c>
      <c r="E10" s="4">
        <f t="shared" si="0"/>
        <v>12000</v>
      </c>
    </row>
    <row r="11" spans="1:26" x14ac:dyDescent="0.25">
      <c r="A11" s="2" t="s">
        <v>17</v>
      </c>
      <c r="B11" s="2" t="s">
        <v>18</v>
      </c>
      <c r="C11" s="2">
        <v>1000</v>
      </c>
      <c r="D11" s="3">
        <v>13.5</v>
      </c>
      <c r="E11" s="4">
        <f t="shared" si="0"/>
        <v>13500</v>
      </c>
    </row>
  </sheetData>
  <printOptions verticalCentered="1"/>
  <pageMargins left="0.19685039370078741" right="0.19685039370078741" top="0.39370078740157483" bottom="0.39370078740157483" header="0.31496062992125984" footer="0.31496062992125984"/>
  <pageSetup paperSize="9" orientation="landscape" r:id="rId1"/>
  <headerFooter>
    <oddHeader xml:space="preserve">&amp;C&amp;18Spesa totale per prodotti 1
</oddHeader>
    <oddFooter xml:space="preserve">&amp;L28/04/2025&amp;CPagina 1 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55FC8-DC03-42BC-A66E-E433475A8889}">
  <dimension ref="A1:E11"/>
  <sheetViews>
    <sheetView view="pageLayout" zoomScaleNormal="100" workbookViewId="0">
      <selection activeCell="A18" sqref="A18"/>
    </sheetView>
  </sheetViews>
  <sheetFormatPr defaultRowHeight="13.2" x14ac:dyDescent="0.25"/>
  <cols>
    <col min="1" max="1" width="22.21875" customWidth="1"/>
    <col min="2" max="2" width="18.77734375" customWidth="1"/>
    <col min="3" max="3" width="13.109375" customWidth="1"/>
    <col min="4" max="4" width="12.88671875" customWidth="1"/>
    <col min="5" max="5" width="20.88671875" customWidth="1"/>
  </cols>
  <sheetData>
    <row r="1" spans="1:5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6</v>
      </c>
      <c r="C2" s="2">
        <v>500</v>
      </c>
      <c r="D2" s="3">
        <v>15.75</v>
      </c>
      <c r="E2" s="4">
        <f t="shared" ref="E2:E11" si="0">D2*C2</f>
        <v>7875</v>
      </c>
    </row>
    <row r="3" spans="1:5" x14ac:dyDescent="0.25">
      <c r="A3" s="2" t="s">
        <v>5</v>
      </c>
      <c r="B3" s="2" t="s">
        <v>7</v>
      </c>
      <c r="C3" s="2">
        <v>1200</v>
      </c>
      <c r="D3" s="3">
        <v>8.5</v>
      </c>
      <c r="E3" s="4">
        <f t="shared" si="0"/>
        <v>10200</v>
      </c>
    </row>
    <row r="4" spans="1:5" x14ac:dyDescent="0.25">
      <c r="A4" s="2" t="s">
        <v>8</v>
      </c>
      <c r="B4" s="2" t="s">
        <v>9</v>
      </c>
      <c r="C4" s="2">
        <v>800</v>
      </c>
      <c r="D4" s="3">
        <v>12.25</v>
      </c>
      <c r="E4" s="4">
        <f t="shared" si="0"/>
        <v>9800</v>
      </c>
    </row>
    <row r="5" spans="1:5" x14ac:dyDescent="0.25">
      <c r="A5" s="2" t="s">
        <v>5</v>
      </c>
      <c r="B5" s="2" t="s">
        <v>10</v>
      </c>
      <c r="C5" s="2">
        <v>300</v>
      </c>
      <c r="D5" s="3">
        <v>25</v>
      </c>
      <c r="E5" s="4">
        <f t="shared" si="0"/>
        <v>7500</v>
      </c>
    </row>
    <row r="6" spans="1:5" x14ac:dyDescent="0.25">
      <c r="A6" s="2" t="s">
        <v>8</v>
      </c>
      <c r="B6" s="2" t="s">
        <v>11</v>
      </c>
      <c r="C6" s="2">
        <v>1500</v>
      </c>
      <c r="D6" s="3">
        <v>6.5</v>
      </c>
      <c r="E6" s="4">
        <f t="shared" si="0"/>
        <v>9750</v>
      </c>
    </row>
    <row r="7" spans="1:5" x14ac:dyDescent="0.25">
      <c r="A7" s="2" t="s">
        <v>12</v>
      </c>
      <c r="B7" s="2" t="s">
        <v>13</v>
      </c>
      <c r="C7" s="2">
        <v>700</v>
      </c>
      <c r="D7" s="3">
        <v>18.75</v>
      </c>
      <c r="E7" s="4">
        <f t="shared" si="0"/>
        <v>13125</v>
      </c>
    </row>
    <row r="8" spans="1:5" x14ac:dyDescent="0.25">
      <c r="A8" s="2" t="s">
        <v>12</v>
      </c>
      <c r="B8" s="2" t="s">
        <v>14</v>
      </c>
      <c r="C8" s="2">
        <v>900</v>
      </c>
      <c r="D8" s="3">
        <v>14</v>
      </c>
      <c r="E8" s="4">
        <f t="shared" si="0"/>
        <v>12600</v>
      </c>
    </row>
    <row r="9" spans="1:5" x14ac:dyDescent="0.25">
      <c r="A9" s="2" t="s">
        <v>8</v>
      </c>
      <c r="B9" s="2" t="s">
        <v>15</v>
      </c>
      <c r="C9" s="2">
        <v>1100</v>
      </c>
      <c r="D9" s="3">
        <v>10.5</v>
      </c>
      <c r="E9" s="4">
        <f t="shared" si="0"/>
        <v>11550</v>
      </c>
    </row>
    <row r="10" spans="1:5" x14ac:dyDescent="0.25">
      <c r="A10" s="2" t="s">
        <v>12</v>
      </c>
      <c r="B10" s="2" t="s">
        <v>16</v>
      </c>
      <c r="C10" s="2">
        <v>600</v>
      </c>
      <c r="D10" s="3">
        <v>20</v>
      </c>
      <c r="E10" s="4">
        <f t="shared" si="0"/>
        <v>12000</v>
      </c>
    </row>
    <row r="11" spans="1:5" x14ac:dyDescent="0.25">
      <c r="A11" s="2" t="s">
        <v>17</v>
      </c>
      <c r="B11" s="2" t="s">
        <v>18</v>
      </c>
      <c r="C11" s="2">
        <v>1000</v>
      </c>
      <c r="D11" s="3">
        <v>13.5</v>
      </c>
      <c r="E11" s="4">
        <f t="shared" si="0"/>
        <v>13500</v>
      </c>
    </row>
  </sheetData>
  <pageMargins left="0.7" right="0.7" top="0.75" bottom="0.75" header="0.3" footer="0.3"/>
  <pageSetup paperSize="9" orientation="landscape" r:id="rId1"/>
  <headerFooter>
    <oddHeader xml:space="preserve">&amp;C&amp;18Spesa totale per prodotti 2
</oddHeader>
    <oddFooter xml:space="preserve">&amp;L28/04/2025&amp;CPagina 2 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220A-591C-4747-8780-92D41D5D7D41}">
  <dimension ref="A1:E11"/>
  <sheetViews>
    <sheetView view="pageLayout" topLeftCell="A22" zoomScaleNormal="100" workbookViewId="0">
      <selection activeCell="F22" sqref="F22"/>
    </sheetView>
  </sheetViews>
  <sheetFormatPr defaultRowHeight="13.2" x14ac:dyDescent="0.25"/>
  <cols>
    <col min="1" max="1" width="23.88671875" customWidth="1"/>
    <col min="2" max="2" width="16" customWidth="1"/>
    <col min="3" max="3" width="12.88671875" customWidth="1"/>
    <col min="4" max="4" width="24.5546875" customWidth="1"/>
    <col min="5" max="5" width="26.44140625" customWidth="1"/>
  </cols>
  <sheetData>
    <row r="1" spans="1:5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6</v>
      </c>
      <c r="C2" s="2">
        <v>500</v>
      </c>
      <c r="D2" s="3">
        <v>15.75</v>
      </c>
      <c r="E2" s="4">
        <f t="shared" ref="E2:E11" si="0">D2*C2</f>
        <v>7875</v>
      </c>
    </row>
    <row r="3" spans="1:5" x14ac:dyDescent="0.25">
      <c r="A3" s="2" t="s">
        <v>5</v>
      </c>
      <c r="B3" s="2" t="s">
        <v>7</v>
      </c>
      <c r="C3" s="2">
        <v>1200</v>
      </c>
      <c r="D3" s="3">
        <v>8.5</v>
      </c>
      <c r="E3" s="4">
        <f t="shared" si="0"/>
        <v>10200</v>
      </c>
    </row>
    <row r="4" spans="1:5" x14ac:dyDescent="0.25">
      <c r="A4" s="2" t="s">
        <v>8</v>
      </c>
      <c r="B4" s="2" t="s">
        <v>9</v>
      </c>
      <c r="C4" s="2">
        <v>800</v>
      </c>
      <c r="D4" s="3">
        <v>12.25</v>
      </c>
      <c r="E4" s="4">
        <f t="shared" si="0"/>
        <v>9800</v>
      </c>
    </row>
    <row r="5" spans="1:5" x14ac:dyDescent="0.25">
      <c r="A5" s="2" t="s">
        <v>5</v>
      </c>
      <c r="B5" s="2" t="s">
        <v>10</v>
      </c>
      <c r="C5" s="2">
        <v>300</v>
      </c>
      <c r="D5" s="3">
        <v>25</v>
      </c>
      <c r="E5" s="4">
        <f t="shared" si="0"/>
        <v>7500</v>
      </c>
    </row>
    <row r="6" spans="1:5" x14ac:dyDescent="0.25">
      <c r="A6" s="2" t="s">
        <v>8</v>
      </c>
      <c r="B6" s="2" t="s">
        <v>11</v>
      </c>
      <c r="C6" s="2">
        <v>1500</v>
      </c>
      <c r="D6" s="3">
        <v>6.5</v>
      </c>
      <c r="E6" s="4">
        <f t="shared" si="0"/>
        <v>9750</v>
      </c>
    </row>
    <row r="7" spans="1:5" x14ac:dyDescent="0.25">
      <c r="A7" s="2" t="s">
        <v>12</v>
      </c>
      <c r="B7" s="2" t="s">
        <v>13</v>
      </c>
      <c r="C7" s="2">
        <v>700</v>
      </c>
      <c r="D7" s="3">
        <v>18.75</v>
      </c>
      <c r="E7" s="4">
        <f t="shared" si="0"/>
        <v>13125</v>
      </c>
    </row>
    <row r="8" spans="1:5" x14ac:dyDescent="0.25">
      <c r="A8" s="2" t="s">
        <v>12</v>
      </c>
      <c r="B8" s="2" t="s">
        <v>14</v>
      </c>
      <c r="C8" s="2">
        <v>900</v>
      </c>
      <c r="D8" s="3">
        <v>14</v>
      </c>
      <c r="E8" s="4">
        <f t="shared" si="0"/>
        <v>12600</v>
      </c>
    </row>
    <row r="9" spans="1:5" x14ac:dyDescent="0.25">
      <c r="A9" s="2" t="s">
        <v>8</v>
      </c>
      <c r="B9" s="2" t="s">
        <v>15</v>
      </c>
      <c r="C9" s="2">
        <v>1100</v>
      </c>
      <c r="D9" s="3">
        <v>10.5</v>
      </c>
      <c r="E9" s="4">
        <f t="shared" si="0"/>
        <v>11550</v>
      </c>
    </row>
    <row r="10" spans="1:5" x14ac:dyDescent="0.25">
      <c r="A10" s="2" t="s">
        <v>12</v>
      </c>
      <c r="B10" s="2" t="s">
        <v>16</v>
      </c>
      <c r="C10" s="2">
        <v>600</v>
      </c>
      <c r="D10" s="3">
        <v>20</v>
      </c>
      <c r="E10" s="4">
        <f t="shared" si="0"/>
        <v>12000</v>
      </c>
    </row>
    <row r="11" spans="1:5" x14ac:dyDescent="0.25">
      <c r="A11" s="2" t="s">
        <v>17</v>
      </c>
      <c r="B11" s="2" t="s">
        <v>18</v>
      </c>
      <c r="C11" s="2">
        <v>1000</v>
      </c>
      <c r="D11" s="3">
        <v>13.5</v>
      </c>
      <c r="E11" s="4">
        <f t="shared" si="0"/>
        <v>13500</v>
      </c>
    </row>
  </sheetData>
  <pageMargins left="0.7" right="0.7" top="0.75" bottom="0.75" header="0.3" footer="0.3"/>
  <pageSetup paperSize="9" orientation="landscape" r:id="rId1"/>
  <headerFooter>
    <oddHeader xml:space="preserve">&amp;C&amp;18Totale per aziende 1&amp;10
</oddHeader>
    <oddFooter xml:space="preserve">&amp;L28/04/2025&amp;CPagina 3 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027F-6FC1-4108-8047-736F74C56925}">
  <dimension ref="A1:E11"/>
  <sheetViews>
    <sheetView view="pageLayout" topLeftCell="A26" zoomScaleNormal="100" workbookViewId="0">
      <selection activeCell="A16" sqref="A16"/>
    </sheetView>
  </sheetViews>
  <sheetFormatPr defaultRowHeight="13.2" x14ac:dyDescent="0.25"/>
  <cols>
    <col min="1" max="1" width="20.109375" customWidth="1"/>
    <col min="2" max="2" width="12.77734375" customWidth="1"/>
    <col min="3" max="3" width="20.6640625" customWidth="1"/>
    <col min="4" max="4" width="18.5546875" customWidth="1"/>
    <col min="5" max="5" width="25.21875" customWidth="1"/>
  </cols>
  <sheetData>
    <row r="1" spans="1:5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6</v>
      </c>
      <c r="C2" s="2">
        <v>500</v>
      </c>
      <c r="D2" s="3">
        <v>15.75</v>
      </c>
      <c r="E2" s="4">
        <f t="shared" ref="E2:E11" si="0">D2*C2</f>
        <v>7875</v>
      </c>
    </row>
    <row r="3" spans="1:5" x14ac:dyDescent="0.25">
      <c r="A3" s="2" t="s">
        <v>5</v>
      </c>
      <c r="B3" s="2" t="s">
        <v>7</v>
      </c>
      <c r="C3" s="2">
        <v>1200</v>
      </c>
      <c r="D3" s="3">
        <v>8.5</v>
      </c>
      <c r="E3" s="4">
        <f t="shared" si="0"/>
        <v>10200</v>
      </c>
    </row>
    <row r="4" spans="1:5" x14ac:dyDescent="0.25">
      <c r="A4" s="2" t="s">
        <v>8</v>
      </c>
      <c r="B4" s="2" t="s">
        <v>9</v>
      </c>
      <c r="C4" s="2">
        <v>800</v>
      </c>
      <c r="D4" s="3">
        <v>12.25</v>
      </c>
      <c r="E4" s="4">
        <f t="shared" si="0"/>
        <v>9800</v>
      </c>
    </row>
    <row r="5" spans="1:5" x14ac:dyDescent="0.25">
      <c r="A5" s="2" t="s">
        <v>5</v>
      </c>
      <c r="B5" s="2" t="s">
        <v>10</v>
      </c>
      <c r="C5" s="2">
        <v>300</v>
      </c>
      <c r="D5" s="3">
        <v>25</v>
      </c>
      <c r="E5" s="4">
        <f t="shared" si="0"/>
        <v>7500</v>
      </c>
    </row>
    <row r="6" spans="1:5" x14ac:dyDescent="0.25">
      <c r="A6" s="2" t="s">
        <v>8</v>
      </c>
      <c r="B6" s="2" t="s">
        <v>11</v>
      </c>
      <c r="C6" s="2">
        <v>1500</v>
      </c>
      <c r="D6" s="3">
        <v>6.5</v>
      </c>
      <c r="E6" s="4">
        <f t="shared" si="0"/>
        <v>9750</v>
      </c>
    </row>
    <row r="7" spans="1:5" x14ac:dyDescent="0.25">
      <c r="A7" s="2" t="s">
        <v>12</v>
      </c>
      <c r="B7" s="2" t="s">
        <v>13</v>
      </c>
      <c r="C7" s="2">
        <v>700</v>
      </c>
      <c r="D7" s="3">
        <v>18.75</v>
      </c>
      <c r="E7" s="4">
        <f t="shared" si="0"/>
        <v>13125</v>
      </c>
    </row>
    <row r="8" spans="1:5" x14ac:dyDescent="0.25">
      <c r="A8" s="2" t="s">
        <v>12</v>
      </c>
      <c r="B8" s="2" t="s">
        <v>14</v>
      </c>
      <c r="C8" s="2">
        <v>900</v>
      </c>
      <c r="D8" s="3">
        <v>14</v>
      </c>
      <c r="E8" s="4">
        <f t="shared" si="0"/>
        <v>12600</v>
      </c>
    </row>
    <row r="9" spans="1:5" x14ac:dyDescent="0.25">
      <c r="A9" s="2" t="s">
        <v>8</v>
      </c>
      <c r="B9" s="2" t="s">
        <v>15</v>
      </c>
      <c r="C9" s="2">
        <v>1100</v>
      </c>
      <c r="D9" s="3">
        <v>10.5</v>
      </c>
      <c r="E9" s="4">
        <f t="shared" si="0"/>
        <v>11550</v>
      </c>
    </row>
    <row r="10" spans="1:5" x14ac:dyDescent="0.25">
      <c r="A10" s="2" t="s">
        <v>12</v>
      </c>
      <c r="B10" s="2" t="s">
        <v>16</v>
      </c>
      <c r="C10" s="2">
        <v>600</v>
      </c>
      <c r="D10" s="3">
        <v>20</v>
      </c>
      <c r="E10" s="4">
        <f t="shared" si="0"/>
        <v>12000</v>
      </c>
    </row>
    <row r="11" spans="1:5" x14ac:dyDescent="0.25">
      <c r="A11" s="2" t="s">
        <v>17</v>
      </c>
      <c r="B11" s="2" t="s">
        <v>18</v>
      </c>
      <c r="C11" s="2">
        <v>1000</v>
      </c>
      <c r="D11" s="3">
        <v>13.5</v>
      </c>
      <c r="E11" s="4">
        <f t="shared" si="0"/>
        <v>13500</v>
      </c>
    </row>
  </sheetData>
  <pageMargins left="0.7" right="0.7" top="0.75" bottom="0.75" header="0.3" footer="0.3"/>
  <pageSetup paperSize="9" orientation="landscape" r:id="rId1"/>
  <headerFooter>
    <oddHeader xml:space="preserve">&amp;C&amp;18Totale per aziende 2&amp;10
</oddHeader>
    <oddFooter>&amp;L28/04/2025&amp;CPagina 4</oddFooter>
  </headerFooter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D07F-9CCA-4ECA-93A4-78BBCAC4195B}">
  <dimension ref="A1:C5"/>
  <sheetViews>
    <sheetView workbookViewId="0">
      <selection activeCell="D27" sqref="D27"/>
    </sheetView>
  </sheetViews>
  <sheetFormatPr defaultRowHeight="13.2" x14ac:dyDescent="0.25"/>
  <cols>
    <col min="1" max="1" width="18.44140625" bestFit="1" customWidth="1"/>
    <col min="2" max="2" width="16.33203125" bestFit="1" customWidth="1"/>
    <col min="3" max="5" width="17.77734375" bestFit="1" customWidth="1"/>
  </cols>
  <sheetData>
    <row r="1" spans="1:3" x14ac:dyDescent="0.25">
      <c r="A1" s="5" t="s">
        <v>0</v>
      </c>
      <c r="B1" t="s">
        <v>19</v>
      </c>
      <c r="C1" t="s">
        <v>20</v>
      </c>
    </row>
    <row r="2" spans="1:3" x14ac:dyDescent="0.25">
      <c r="A2" t="s">
        <v>12</v>
      </c>
      <c r="B2" s="4">
        <v>52.75</v>
      </c>
      <c r="C2">
        <v>2200</v>
      </c>
    </row>
    <row r="3" spans="1:3" x14ac:dyDescent="0.25">
      <c r="A3" t="s">
        <v>17</v>
      </c>
      <c r="B3" s="4">
        <v>13.5</v>
      </c>
      <c r="C3">
        <v>1000</v>
      </c>
    </row>
    <row r="4" spans="1:3" x14ac:dyDescent="0.25">
      <c r="A4" t="s">
        <v>8</v>
      </c>
      <c r="B4" s="4">
        <v>29.25</v>
      </c>
      <c r="C4">
        <v>3400</v>
      </c>
    </row>
    <row r="5" spans="1:3" x14ac:dyDescent="0.25">
      <c r="A5" t="s">
        <v>5</v>
      </c>
      <c r="B5" s="4">
        <v>49.25</v>
      </c>
      <c r="C5">
        <v>2000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2</vt:i4>
      </vt:variant>
    </vt:vector>
  </HeadingPairs>
  <TitlesOfParts>
    <vt:vector size="8" baseType="lpstr">
      <vt:lpstr>Prodotti</vt:lpstr>
      <vt:lpstr>Tot. prodotti 1</vt:lpstr>
      <vt:lpstr>Tot. prodotti 2</vt:lpstr>
      <vt:lpstr>Tot. aziende 1</vt:lpstr>
      <vt:lpstr>Tot. aziende 2</vt:lpstr>
      <vt:lpstr>Grafico pivot</vt:lpstr>
      <vt:lpstr>Prodotti!Area_stampa</vt:lpstr>
      <vt:lpstr>'Tot. prodotti 1'!Area_stampa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Chiara De Pasquale</cp:lastModifiedBy>
  <cp:lastPrinted>2025-04-27T23:23:57Z</cp:lastPrinted>
  <dcterms:created xsi:type="dcterms:W3CDTF">2025-04-27T22:29:29Z</dcterms:created>
  <dcterms:modified xsi:type="dcterms:W3CDTF">2025-04-27T23:24:44Z</dcterms:modified>
</cp:coreProperties>
</file>