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23016" windowHeight="890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<sst xmlns="http://schemas.openxmlformats.org/spreadsheetml/2006/main" count="295" uniqueCount="260">
  <si>
    <r>
      <rPr>
        <b/>
        <sz val="10"/>
        <rFont val="標楷體"/>
        <family val="4"/>
        <charset val="136"/>
      </rPr>
      <t>項次</t>
    </r>
  </si>
  <si>
    <r>
      <rPr>
        <b/>
        <sz val="10"/>
        <color indexed="8"/>
        <rFont val="標楷體"/>
        <family val="4"/>
        <charset val="136"/>
      </rPr>
      <t>院內代碼</t>
    </r>
    <phoneticPr fontId="6" type="noConversion"/>
  </si>
  <si>
    <r>
      <rPr>
        <b/>
        <sz val="10"/>
        <color indexed="8"/>
        <rFont val="標楷體"/>
        <family val="4"/>
        <charset val="136"/>
      </rPr>
      <t>藥品品項</t>
    </r>
  </si>
  <si>
    <t>廠商</t>
    <phoneticPr fontId="6" type="noConversion"/>
  </si>
  <si>
    <t>管制藥品登記證號</t>
    <phoneticPr fontId="6" type="noConversion"/>
  </si>
  <si>
    <t>製造廠</t>
    <phoneticPr fontId="6" type="noConversion"/>
  </si>
  <si>
    <t>藥品許可證號</t>
    <phoneticPr fontId="6" type="noConversion"/>
  </si>
  <si>
    <t>ROALPRA</t>
  </si>
  <si>
    <t>Alpragin (alprazolam 2mg/tab)</t>
    <phoneticPr fontId="6" type="noConversion"/>
  </si>
  <si>
    <t>寶齡富錦</t>
    <phoneticPr fontId="6" type="noConversion"/>
  </si>
  <si>
    <t>DFP08800001208</t>
    <phoneticPr fontId="6" type="noConversion"/>
  </si>
  <si>
    <t>寶齡富錦</t>
  </si>
  <si>
    <t>衛署藥製字第047961號</t>
  </si>
  <si>
    <t>ROALP01</t>
    <phoneticPr fontId="6" type="noConversion"/>
  </si>
  <si>
    <t>Alprazolam (Alprazolam 0.5 mg/tab)</t>
    <phoneticPr fontId="6" type="noConversion"/>
  </si>
  <si>
    <t>中化裕民健康事業</t>
  </si>
  <si>
    <t>ADP09200001602</t>
    <phoneticPr fontId="6" type="noConversion"/>
  </si>
  <si>
    <t>中化裕民委託中國化學製藥</t>
    <phoneticPr fontId="6" type="noConversion"/>
  </si>
  <si>
    <t>衛署藥製字第057740號</t>
    <phoneticPr fontId="6" type="noConversion"/>
  </si>
  <si>
    <t>RI0A201</t>
  </si>
  <si>
    <t>Anxicam (Lorazepam 2mg/1mL/amp)</t>
    <phoneticPr fontId="6" type="noConversion"/>
  </si>
  <si>
    <t>康僑</t>
  </si>
  <si>
    <t>HDP10500000101</t>
    <phoneticPr fontId="6" type="noConversion"/>
  </si>
  <si>
    <t>瑞士</t>
    <phoneticPr fontId="6" type="noConversion"/>
  </si>
  <si>
    <t>衛署藥製字第039626號</t>
  </si>
  <si>
    <t>RO0A213</t>
  </si>
  <si>
    <t>Apano (Miferpristone 200mg/tab)</t>
    <phoneticPr fontId="6" type="noConversion"/>
  </si>
  <si>
    <t>美時</t>
  </si>
  <si>
    <t>ADP09000001705</t>
    <phoneticPr fontId="6" type="noConversion"/>
  </si>
  <si>
    <t>衛署藥製字第044476號</t>
  </si>
  <si>
    <t>ROAPOZO</t>
  </si>
  <si>
    <t>(DC) Apo-zopiclone (Zopiclone 7.5mg/tab)</t>
    <phoneticPr fontId="6" type="noConversion"/>
  </si>
  <si>
    <t>HDP105000001</t>
    <phoneticPr fontId="6" type="noConversion"/>
  </si>
  <si>
    <t>APOTEX INC.</t>
  </si>
  <si>
    <t>衛署藥輸字第024626號</t>
  </si>
  <si>
    <t>ROCAMAD</t>
  </si>
  <si>
    <t>Camadol(Tramadol 50mg/cap)</t>
    <phoneticPr fontId="6" type="noConversion"/>
  </si>
  <si>
    <t>屆興</t>
  </si>
  <si>
    <t>HDP09100000303</t>
  </si>
  <si>
    <t>明澤實業委託歐帕</t>
    <phoneticPr fontId="6" type="noConversion"/>
  </si>
  <si>
    <t>衛署藥製字第043597號</t>
  </si>
  <si>
    <t>RI0CITO</t>
  </si>
  <si>
    <t>Citosol (Thiamylal 300mg/amp)</t>
    <phoneticPr fontId="6" type="noConversion"/>
  </si>
  <si>
    <t>立統行</t>
    <phoneticPr fontId="6" type="noConversion"/>
  </si>
  <si>
    <t>ADP100000001</t>
    <phoneticPr fontId="6" type="noConversion"/>
  </si>
  <si>
    <t>杏林新生</t>
  </si>
  <si>
    <t>衛署藥製字第043763號</t>
  </si>
  <si>
    <t>ROCLONO</t>
  </si>
  <si>
    <t>Clonopam (Clonazepam 0.5mg/tab)</t>
    <phoneticPr fontId="6" type="noConversion"/>
  </si>
  <si>
    <t>貫群</t>
  </si>
  <si>
    <t>ADP09400000202</t>
  </si>
  <si>
    <t>景德製藥</t>
  </si>
  <si>
    <t>衛署藥製字第045342號</t>
  </si>
  <si>
    <t>ROCOD01</t>
  </si>
  <si>
    <t>Codin P Syrup (Codeine 28.8mg/60mL/bot)</t>
    <phoneticPr fontId="6" type="noConversion"/>
  </si>
  <si>
    <t>偉晟</t>
  </si>
  <si>
    <t>ADP09000000202</t>
    <phoneticPr fontId="6" type="noConversion"/>
  </si>
  <si>
    <t>杏輝</t>
    <phoneticPr fontId="6" type="noConversion"/>
  </si>
  <si>
    <t>衛署藥製字第021678號</t>
  </si>
  <si>
    <t>RODALMA</t>
  </si>
  <si>
    <t>(DC) Dalmadorm (Flurazepam 30mg/cap)</t>
    <phoneticPr fontId="6" type="noConversion"/>
  </si>
  <si>
    <t>東竹</t>
  </si>
  <si>
    <t>ADP08900014103</t>
  </si>
  <si>
    <t>歐帕生技醫藥</t>
    <phoneticPr fontId="6" type="noConversion"/>
  </si>
  <si>
    <t>衛署藥製字第036677號</t>
  </si>
  <si>
    <t>RIDIAZE</t>
  </si>
  <si>
    <t>(DC) Diazepam (Diazepam 10mg/2mL/amp)</t>
    <phoneticPr fontId="6" type="noConversion"/>
  </si>
  <si>
    <t>艾伯林</t>
  </si>
  <si>
    <t>HDA104000001</t>
    <phoneticPr fontId="6" type="noConversion"/>
  </si>
  <si>
    <t>中化裕民</t>
    <phoneticPr fontId="6" type="noConversion"/>
  </si>
  <si>
    <t>衛署藥製字第057788號</t>
  </si>
  <si>
    <t>RODIAZE</t>
  </si>
  <si>
    <t>Diazepam (Diazepam 2mg/tab)</t>
    <phoneticPr fontId="6" type="noConversion"/>
  </si>
  <si>
    <t>永信</t>
  </si>
  <si>
    <t>HFP101000001</t>
  </si>
  <si>
    <t>衛署藥製字第030507號</t>
  </si>
  <si>
    <t>RIDIPRO</t>
  </si>
  <si>
    <t>(DC) DiProfen 1% 20ML (Propofol 200mg/20mL/bot)</t>
    <phoneticPr fontId="6" type="noConversion"/>
  </si>
  <si>
    <t>東洲</t>
    <phoneticPr fontId="6" type="noConversion"/>
  </si>
  <si>
    <t>衛署藥製字第046490號</t>
  </si>
  <si>
    <t>RI0D327</t>
    <phoneticPr fontId="6" type="noConversion"/>
  </si>
  <si>
    <t>Dormicum (Midazolam 5mg/1mL/amp)</t>
    <phoneticPr fontId="6" type="noConversion"/>
  </si>
  <si>
    <t>羅氏</t>
  </si>
  <si>
    <t>ADP10100000503</t>
  </si>
  <si>
    <t>衛署藥輸字第019457號</t>
  </si>
  <si>
    <t>RIDUPIN</t>
    <phoneticPr fontId="6" type="noConversion"/>
  </si>
  <si>
    <t>Dupin (Diazepam 10mg/2mL/amp)</t>
    <phoneticPr fontId="6" type="noConversion"/>
  </si>
  <si>
    <t>中國化學</t>
  </si>
  <si>
    <t>衛署藥製字第027850號</t>
  </si>
  <si>
    <t>RO0E410</t>
  </si>
  <si>
    <t>Eszo (Estazolam 2mg/tab)</t>
    <phoneticPr fontId="6" type="noConversion"/>
  </si>
  <si>
    <t>HDP10500000101</t>
    <phoneticPr fontId="6" type="noConversion"/>
  </si>
  <si>
    <t>信東</t>
  </si>
  <si>
    <t>衛署藥製字第042646號</t>
  </si>
  <si>
    <t>ROFLUPI</t>
  </si>
  <si>
    <t>Flupine (Fludiazepam 0.25mg/tab)</t>
    <phoneticPr fontId="6" type="noConversion"/>
  </si>
  <si>
    <t>加拿安</t>
  </si>
  <si>
    <t>ADP089000048</t>
  </si>
  <si>
    <t>強生化學</t>
  </si>
  <si>
    <t>衛署藥製字第041519號</t>
  </si>
  <si>
    <t>ROFRISI</t>
    <phoneticPr fontId="6" type="noConversion"/>
  </si>
  <si>
    <t>Frisium (Clobazam 10mg/tab)</t>
    <phoneticPr fontId="6" type="noConversion"/>
  </si>
  <si>
    <t>文德藥業</t>
    <phoneticPr fontId="6" type="noConversion"/>
  </si>
  <si>
    <t>ADP089000025</t>
    <phoneticPr fontId="6" type="noConversion"/>
  </si>
  <si>
    <t>Handok</t>
    <phoneticPr fontId="6" type="noConversion"/>
  </si>
  <si>
    <t>衛署藥輸字第023071號</t>
    <phoneticPr fontId="6" type="noConversion"/>
  </si>
  <si>
    <t>RO0G408</t>
  </si>
  <si>
    <t>Genclone (Zopiclone 7.5mg/tab)</t>
    <phoneticPr fontId="6" type="noConversion"/>
  </si>
  <si>
    <t>健亞生技</t>
  </si>
  <si>
    <t>FFP08900001505</t>
    <phoneticPr fontId="6" type="noConversion"/>
  </si>
  <si>
    <t>衛署藥製字第043460號</t>
  </si>
  <si>
    <t>RO0I313</t>
  </si>
  <si>
    <t>Imovane (Zopiclone 7.5mg/tab)</t>
    <phoneticPr fontId="6" type="noConversion"/>
  </si>
  <si>
    <t>大昌華嘉</t>
  </si>
  <si>
    <t>ADP09400000703</t>
  </si>
  <si>
    <t>Aventis</t>
  </si>
  <si>
    <t>衛署藥輸字第018158號</t>
  </si>
  <si>
    <t>RO0K407</t>
  </si>
  <si>
    <t>(DC) Kinax (Alprazolam 0.5 mg/tab)</t>
    <phoneticPr fontId="6" type="noConversion"/>
  </si>
  <si>
    <t>展榕</t>
  </si>
  <si>
    <t>ADP10100000402</t>
  </si>
  <si>
    <t>衛署藥製字第042686號</t>
  </si>
  <si>
    <t>RO0K408</t>
  </si>
  <si>
    <t>Kinax 1mg(Alprazolam 1mg/tab)</t>
    <phoneticPr fontId="6" type="noConversion"/>
  </si>
  <si>
    <t>衛署藥製字第041465號</t>
  </si>
  <si>
    <t>RO0L312</t>
  </si>
  <si>
    <t>Lendormin (Brotizolam 0.25mg/tab)</t>
    <phoneticPr fontId="6" type="noConversion"/>
  </si>
  <si>
    <t>吉程</t>
  </si>
  <si>
    <t>ADP08900003005</t>
  </si>
  <si>
    <t>台灣百靈佳殷格翰</t>
  </si>
  <si>
    <t>衛署藥輸字第025713號</t>
    <phoneticPr fontId="6" type="noConversion"/>
  </si>
  <si>
    <t>ROLOWEN</t>
    <phoneticPr fontId="6" type="noConversion"/>
  </si>
  <si>
    <t>Lowen (Lorazepam 0.5mg/tab)</t>
    <phoneticPr fontId="6" type="noConversion"/>
  </si>
  <si>
    <t>衛達康</t>
  </si>
  <si>
    <t>HDP09300000601</t>
  </si>
  <si>
    <t>中國化學製藥股份有限公司</t>
  </si>
  <si>
    <t>衛署藥製字第027849號</t>
  </si>
  <si>
    <t>RIMIDAI</t>
  </si>
  <si>
    <t>(DC) Midatin (Midazolam 5mg/1mL/amp)</t>
    <phoneticPr fontId="6" type="noConversion"/>
  </si>
  <si>
    <r>
      <rPr>
        <sz val="12"/>
        <color theme="1"/>
        <rFont val="標楷體"/>
        <family val="4"/>
        <charset val="136"/>
      </rPr>
      <t>南光</t>
    </r>
  </si>
  <si>
    <t>PFP08900051001</t>
  </si>
  <si>
    <t>衛署藥製字第046247號</t>
  </si>
  <si>
    <t>ROMUACT</t>
  </si>
  <si>
    <t>(DC) Muaction S.R (Tramadol 100mg/tab)</t>
    <phoneticPr fontId="6" type="noConversion"/>
  </si>
  <si>
    <t>ADP09000001704</t>
  </si>
  <si>
    <t>衛署藥製字第042770號</t>
  </si>
  <si>
    <t>RONARGI</t>
  </si>
  <si>
    <t>(DC) Nargin (Nordazepam 5mg/tab)</t>
    <phoneticPr fontId="6" type="noConversion"/>
  </si>
  <si>
    <t>萬宇康</t>
  </si>
  <si>
    <t>ADP095000008</t>
  </si>
  <si>
    <t>十全實業</t>
  </si>
  <si>
    <t>衛署藥製字第055108號</t>
    <phoneticPr fontId="6" type="noConversion"/>
  </si>
  <si>
    <t>RIOMIDA</t>
    <phoneticPr fontId="6" type="noConversion"/>
  </si>
  <si>
    <t>(DC) Omida (Midazolam 5mg/1mL/amp)</t>
    <phoneticPr fontId="6" type="noConversion"/>
  </si>
  <si>
    <t>正昌容</t>
    <phoneticPr fontId="6" type="noConversion"/>
  </si>
  <si>
    <t>CDP10000000201</t>
    <phoneticPr fontId="6" type="noConversion"/>
  </si>
  <si>
    <t>杏林新生</t>
    <phoneticPr fontId="6" type="noConversion"/>
  </si>
  <si>
    <t>衛署藥製字第049275號</t>
    <phoneticPr fontId="6" type="noConversion"/>
  </si>
  <si>
    <t>ROOPI01</t>
    <phoneticPr fontId="6" type="noConversion"/>
  </si>
  <si>
    <t>(DC) Opicet F.C. (Tramadol 37.5mg, Acetaminophen 325mg/tab)</t>
    <phoneticPr fontId="6" type="noConversion"/>
  </si>
  <si>
    <t>歐美</t>
  </si>
  <si>
    <t>ADP092000003</t>
  </si>
  <si>
    <t>五洲</t>
    <phoneticPr fontId="6" type="noConversion"/>
  </si>
  <si>
    <t>衛署藥製字第058168號</t>
  </si>
  <si>
    <t>RIPROPL</t>
    <phoneticPr fontId="6" type="noConversion"/>
  </si>
  <si>
    <r>
      <t>Propofol-Lipuro (</t>
    </r>
    <r>
      <rPr>
        <sz val="10"/>
        <color indexed="8"/>
        <rFont val="新細明體"/>
        <family val="1"/>
        <charset val="136"/>
      </rPr>
      <t>四級</t>
    </r>
    <r>
      <rPr>
        <sz val="10"/>
        <color indexed="8"/>
        <rFont val="Times New Roman"/>
        <family val="1"/>
      </rPr>
      <t xml:space="preserve">) </t>
    </r>
    <r>
      <rPr>
        <sz val="10"/>
        <color indexed="8"/>
        <rFont val="新細明體"/>
        <family val="1"/>
        <charset val="136"/>
      </rPr>
      <t>★</t>
    </r>
    <r>
      <rPr>
        <sz val="10"/>
        <color indexed="8"/>
        <rFont val="Times New Roman"/>
        <family val="1"/>
      </rPr>
      <t>INJ. 1% 20mL</t>
    </r>
    <phoneticPr fontId="6" type="noConversion"/>
  </si>
  <si>
    <t>B. Braun(藥商：台灣柏朗)</t>
    <phoneticPr fontId="6" type="noConversion"/>
  </si>
  <si>
    <t>衛部藥輸字第026185號</t>
    <phoneticPr fontId="6" type="noConversion"/>
  </si>
  <si>
    <t>RIPRO01</t>
    <phoneticPr fontId="6" type="noConversion"/>
  </si>
  <si>
    <t>(DC) Propofol-Lipuro 1% (Propofol 200mg/20mL/bot)</t>
    <phoneticPr fontId="6" type="noConversion"/>
  </si>
  <si>
    <t>衛署藥輸字第024081號</t>
  </si>
  <si>
    <t>RO0R308</t>
  </si>
  <si>
    <t>Rivotril (Clonazepam 2mg/tab)</t>
    <phoneticPr fontId="6" type="noConversion"/>
  </si>
  <si>
    <t>ADP10100000503</t>
    <phoneticPr fontId="6" type="noConversion"/>
  </si>
  <si>
    <t>衛署藥輸字第003078號</t>
  </si>
  <si>
    <t>ROSELAR</t>
  </si>
  <si>
    <t>(DC) Selars (oxazepam 30mg/tab)</t>
    <phoneticPr fontId="6" type="noConversion"/>
  </si>
  <si>
    <t>蒼達</t>
  </si>
  <si>
    <t>ODP091000001</t>
  </si>
  <si>
    <t>應元藥廠</t>
  </si>
  <si>
    <t>衛署藥製字第046746號</t>
  </si>
  <si>
    <t>RO0S226</t>
  </si>
  <si>
    <t xml:space="preserve">Semi-nax (Zolpidem 10mg/tab) </t>
    <phoneticPr fontId="6" type="noConversion"/>
  </si>
  <si>
    <t>鼎豐宇</t>
  </si>
  <si>
    <t>QDP08900001703</t>
    <phoneticPr fontId="6" type="noConversion"/>
  </si>
  <si>
    <t>南光</t>
    <phoneticPr fontId="6" type="noConversion"/>
  </si>
  <si>
    <t>衛署藥製字第044463號</t>
  </si>
  <si>
    <t>ROSON01</t>
  </si>
  <si>
    <t>Sonaplon (Zaleplon 10mg/cap)</t>
    <phoneticPr fontId="6" type="noConversion"/>
  </si>
  <si>
    <t>衛署藥製字第049423號</t>
  </si>
  <si>
    <t>ROSTILN</t>
    <phoneticPr fontId="6" type="noConversion"/>
  </si>
  <si>
    <t>Stilnox CR (Zolpidem 6.25mg/tab)</t>
    <phoneticPr fontId="6" type="noConversion"/>
  </si>
  <si>
    <t>Sanofi Winthrop(藥商：台灣安斯泰來)</t>
    <phoneticPr fontId="6" type="noConversion"/>
  </si>
  <si>
    <t>衛署藥輸字第024677號</t>
  </si>
  <si>
    <t>ROTRACE</t>
    <phoneticPr fontId="6" type="noConversion"/>
  </si>
  <si>
    <t>Traceton (Tramadol 37.5mg, Acetaminophen 325mg/tab)</t>
    <phoneticPr fontId="6" type="noConversion"/>
  </si>
  <si>
    <t>永信</t>
    <phoneticPr fontId="6" type="noConversion"/>
  </si>
  <si>
    <t>衛署藥製字第056706號</t>
  </si>
  <si>
    <t>ROTRAMA</t>
    <phoneticPr fontId="6" type="noConversion"/>
  </si>
  <si>
    <t>(DC) Tramacet (Tramadol 37.5mg, Acetaminophen 325mg/tab)</t>
    <phoneticPr fontId="6" type="noConversion"/>
  </si>
  <si>
    <t>德瑞</t>
  </si>
  <si>
    <t>ADP100000008</t>
  </si>
  <si>
    <t>衛署藥製字第057779號</t>
  </si>
  <si>
    <t>RITRAMT</t>
  </si>
  <si>
    <t>Tramtor (Tramadol 100mg/2mL/amp)</t>
    <phoneticPr fontId="6" type="noConversion"/>
  </si>
  <si>
    <t>ADP09000001706</t>
    <phoneticPr fontId="6" type="noConversion"/>
  </si>
  <si>
    <t>台灣派頓</t>
  </si>
  <si>
    <t>衛署藥製字第038145號</t>
  </si>
  <si>
    <t>ROULTRA</t>
  </si>
  <si>
    <t>(DC) Ultracet (Tramadol 37.5mg, Acetaminophen 325mg/tab)</t>
    <phoneticPr fontId="6" type="noConversion"/>
  </si>
  <si>
    <t>久裕</t>
  </si>
  <si>
    <t>CDP10300000801</t>
    <phoneticPr fontId="6" type="noConversion"/>
  </si>
  <si>
    <t>Janssen Korea Ltd.</t>
  </si>
  <si>
    <t>衛署藥輸字第023917號</t>
  </si>
  <si>
    <t>ROWINPA</t>
    <phoneticPr fontId="6" type="noConversion"/>
  </si>
  <si>
    <t>(DC) Winpain (Tramadol 37.5mg, Acetaminophen 325mg/tab)</t>
    <phoneticPr fontId="6" type="noConversion"/>
  </si>
  <si>
    <t>鴻佑藥品</t>
    <phoneticPr fontId="6" type="noConversion"/>
  </si>
  <si>
    <t>CDP104000001</t>
    <phoneticPr fontId="6" type="noConversion"/>
  </si>
  <si>
    <t>衛達化學</t>
    <phoneticPr fontId="6" type="noConversion"/>
  </si>
  <si>
    <t>衛署藥製字第058188號</t>
    <phoneticPr fontId="6" type="noConversion"/>
  </si>
  <si>
    <t>Wontran ER (Tramadol 75mg, Acetaminophen 650mg/tab)</t>
    <phoneticPr fontId="6" type="noConversion"/>
  </si>
  <si>
    <t>寬敏實業</t>
    <phoneticPr fontId="6" type="noConversion"/>
  </si>
  <si>
    <t>HDP09200000402</t>
    <phoneticPr fontId="6" type="noConversion"/>
  </si>
  <si>
    <t>Daewon Pham. Co., Ltd</t>
    <phoneticPr fontId="6" type="noConversion"/>
  </si>
  <si>
    <t>衛署藥輸字第026598號</t>
    <phoneticPr fontId="6" type="noConversion"/>
  </si>
  <si>
    <t>ROZEPAN</t>
    <phoneticPr fontId="6" type="noConversion"/>
  </si>
  <si>
    <t>(DC) Zepanc (clonazepam 2mg/tab)</t>
    <phoneticPr fontId="6" type="noConversion"/>
  </si>
  <si>
    <t>睿昶</t>
  </si>
  <si>
    <t>GDP095000002</t>
  </si>
  <si>
    <t>衛署藥製字第048697號</t>
  </si>
  <si>
    <t>RO0Z208</t>
  </si>
  <si>
    <t>Zolnox (Zolpidem 10mg/tab)</t>
    <phoneticPr fontId="6" type="noConversion"/>
  </si>
  <si>
    <t>宜修</t>
  </si>
  <si>
    <t>ADP08900012405</t>
    <phoneticPr fontId="6" type="noConversion"/>
  </si>
  <si>
    <t>羅得</t>
  </si>
  <si>
    <t>衛署藥製字第044605號</t>
  </si>
  <si>
    <t>ROZOPID</t>
  </si>
  <si>
    <t>(DC) Zopidem (Zolpidem 10mg/tab)</t>
    <phoneticPr fontId="6" type="noConversion"/>
  </si>
  <si>
    <t>健生</t>
  </si>
  <si>
    <t>ODP102000001</t>
  </si>
  <si>
    <t>生達化學製藥</t>
  </si>
  <si>
    <t>衛署藥製字第044826號</t>
  </si>
  <si>
    <t>ROZOPIM</t>
  </si>
  <si>
    <t>(DC) Zopim (Zolpidem 10mg/tab)</t>
    <phoneticPr fontId="6" type="noConversion"/>
  </si>
  <si>
    <t>生群</t>
  </si>
  <si>
    <t>ADP09400001602</t>
    <phoneticPr fontId="6" type="noConversion"/>
  </si>
  <si>
    <t>衛署藥製字第045147號</t>
  </si>
  <si>
    <t>RO0K209</t>
    <phoneticPr fontId="6" type="noConversion"/>
  </si>
  <si>
    <t>Kinzolam (Estazolam 2mg/tab)</t>
    <phoneticPr fontId="6" type="noConversion"/>
  </si>
  <si>
    <t>景泰</t>
    <phoneticPr fontId="6" type="noConversion"/>
  </si>
  <si>
    <t>ADP089000184</t>
    <phoneticPr fontId="6" type="noConversion"/>
  </si>
  <si>
    <t>中化</t>
    <phoneticPr fontId="6" type="noConversion"/>
  </si>
  <si>
    <t>衛署藥製字第044029號</t>
    <phoneticPr fontId="6" type="noConversion"/>
  </si>
  <si>
    <t>ROAPOTR</t>
  </si>
  <si>
    <t>APO-Tramadol/Acet (Tramadol 37.5mg, Acetaminophen 325mg/tab)</t>
    <phoneticPr fontId="6" type="noConversion"/>
  </si>
  <si>
    <t>天義</t>
    <phoneticPr fontId="6" type="noConversion"/>
  </si>
  <si>
    <t>ADP08900008101</t>
    <phoneticPr fontId="6" type="noConversion"/>
  </si>
  <si>
    <t>APOTEX INC.</t>
    <phoneticPr fontId="6" type="noConversion"/>
  </si>
  <si>
    <t>衛署藥輸字第025452號</t>
    <phoneticPr fontId="6" type="noConversion"/>
  </si>
  <si>
    <t>ROWONTR</t>
    <phoneticPr fontId="6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</si>
</sst>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新細明體"/>
      <family val="2"/>
      <charset val="136"/>
      <scheme val="minor"/>
    </font>
    <font>
      <b/>
      <sz val="10"/>
      <name val="Times New Roman"/>
      <family val="1"/>
    </font>
    <font>
      <b/>
      <sz val="10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0"/>
      <color indexed="8"/>
      <name val="Times New Roman"/>
      <family val="1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color theme="1" tint="0.49998474074526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indexed="8"/>
      <name val="新細明體"/>
      <family val="1"/>
      <charset val="136"/>
    </font>
    <font>
      <sz val="12"/>
      <name val="Times New Roman"/>
      <family val="1"/>
    </font>
    <font>
      <sz val="12"/>
      <color theme="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quotePrefix="1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4" fillId="2" borderId="1" xfId="0" quotePrefix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vertical="center" shrinkToFit="1"/>
    </xf>
    <xf numFmtId="0" fontId="0" fillId="6" borderId="1" xfId="0" applyFill="1" applyBorder="1">
      <alignment vertical="center"/>
    </xf>
    <xf numFmtId="0" fontId="11" fillId="6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8" fillId="0" borderId="1" xfId="0" applyNumberFormat="1" applyFont="1" applyFill="1" applyBorder="1" applyProtection="1">
      <alignment vertical="center"/>
      <protection locked="0"/>
    </xf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vertical="center"/>
    </xf>
    <xf numFmtId="0" fontId="9" fillId="0" borderId="1" xfId="0" applyNumberFormat="1" applyFont="1" applyFill="1" applyBorder="1" applyAlignment="1">
      <alignment horizontal="left" vertical="center" shrinkToFit="1"/>
    </xf>
    <xf numFmtId="0" fontId="9" fillId="2" borderId="1" xfId="0" applyNumberFormat="1" applyFont="1" applyFill="1" applyBorder="1" applyAlignment="1">
      <alignment horizontal="left" vertical="center"/>
    </xf>
    <xf numFmtId="0" fontId="9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vertical="center" shrinkToFit="1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15" fillId="0" borderId="1" xfId="0" applyNumberFormat="1" applyFont="1" applyFill="1" applyBorder="1" applyAlignment="1"/>
    <xf numFmtId="0" fontId="9" fillId="0" borderId="2" xfId="0" applyNumberFormat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vertical="center" shrinkToFit="1"/>
    </xf>
    <xf numFmtId="0" fontId="0" fillId="6" borderId="2" xfId="0" applyFill="1" applyBorder="1">
      <alignment vertical="center"/>
    </xf>
    <xf numFmtId="0" fontId="9" fillId="0" borderId="2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0" fillId="6" borderId="0" xfId="0" applyNumberFormat="1" applyFill="1">
      <alignment vertical="center"/>
    </xf>
    <xf numFmtId="49" fontId="0" fillId="6" borderId="0" xfId="0" applyNumberFormat="1" applyFill="1" applyBorder="1">
      <alignment vertical="center"/>
    </xf>
    <xf numFmtId="0" fontId="8" fillId="0" borderId="2" xfId="0" applyNumberFormat="1" applyFont="1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topLeftCell="A19" workbookViewId="0">
      <selection activeCell="H37" sqref="H37"/>
    </sheetView>
  </sheetViews>
  <sheetFormatPr defaultRowHeight="16.2"/>
  <cols>
    <col min="3" max="3" width="72.33203125" customWidth="1"/>
  </cols>
  <sheetData>
    <row r="1" spans="1:8" ht="27.6">
      <c r="A1" s="1" t="s">
        <v>0</v>
      </c>
      <c r="B1" s="2" t="s">
        <v>1</v>
      </c>
      <c r="C1" s="3" t="s">
        <v>2</v>
      </c>
      <c r="D1" s="4" t="s">
        <v>1</v>
      </c>
      <c r="E1" s="5" t="s">
        <v>3</v>
      </c>
      <c r="F1" s="5" t="s">
        <v>4</v>
      </c>
      <c r="G1" s="6" t="s">
        <v>5</v>
      </c>
      <c r="H1" s="5" t="s">
        <v>6</v>
      </c>
    </row>
    <row r="2" spans="1:8">
      <c r="A2" s="7">
        <v>1</v>
      </c>
      <c r="B2" s="8" t="s">
        <v>7</v>
      </c>
      <c r="C2" s="8" t="s">
        <v>8</v>
      </c>
      <c r="D2" s="9" t="str">
        <f t="shared" ref="D2:D49" si="0">B2</f>
        <v>ROALPRA</v>
      </c>
      <c r="E2" s="10" t="s">
        <v>9</v>
      </c>
      <c r="F2" s="11" t="s">
        <v>10</v>
      </c>
      <c r="G2" s="10" t="s">
        <v>11</v>
      </c>
      <c r="H2" s="12" t="s">
        <v>12</v>
      </c>
    </row>
    <row r="3" spans="1:8">
      <c r="A3" s="7">
        <v>2</v>
      </c>
      <c r="B3" s="8" t="s">
        <v>13</v>
      </c>
      <c r="C3" s="8" t="s">
        <v>14</v>
      </c>
      <c r="D3" s="9" t="str">
        <f t="shared" si="0"/>
        <v>ROALP01</v>
      </c>
      <c r="E3" s="10" t="s">
        <v>15</v>
      </c>
      <c r="F3" s="10" t="s">
        <v>16</v>
      </c>
      <c r="G3" s="10" t="s">
        <v>17</v>
      </c>
      <c r="H3" s="12" t="s">
        <v>18</v>
      </c>
    </row>
    <row r="4" spans="1:8">
      <c r="A4" s="7">
        <v>3</v>
      </c>
      <c r="B4" s="8" t="s">
        <v>19</v>
      </c>
      <c r="C4" s="13" t="s">
        <v>20</v>
      </c>
      <c r="D4" s="9" t="str">
        <f t="shared" si="0"/>
        <v>RI0A201</v>
      </c>
      <c r="E4" s="10" t="s">
        <v>21</v>
      </c>
      <c r="F4" s="10" t="s">
        <v>22</v>
      </c>
      <c r="G4" s="10" t="s">
        <v>23</v>
      </c>
      <c r="H4" s="12" t="s">
        <v>24</v>
      </c>
    </row>
    <row r="5" spans="1:8">
      <c r="A5" s="7">
        <v>4</v>
      </c>
      <c r="B5" s="8" t="s">
        <v>25</v>
      </c>
      <c r="C5" s="8" t="s">
        <v>26</v>
      </c>
      <c r="D5" s="9" t="str">
        <f t="shared" si="0"/>
        <v>RO0A213</v>
      </c>
      <c r="E5" s="10" t="s">
        <v>27</v>
      </c>
      <c r="F5" s="11" t="s">
        <v>28</v>
      </c>
      <c r="G5" s="10" t="s">
        <v>27</v>
      </c>
      <c r="H5" s="12" t="s">
        <v>29</v>
      </c>
    </row>
    <row r="6" spans="1:8">
      <c r="A6" s="7">
        <v>5</v>
      </c>
      <c r="B6" s="8" t="s">
        <v>30</v>
      </c>
      <c r="C6" s="8" t="s">
        <v>31</v>
      </c>
      <c r="D6" s="9" t="str">
        <f t="shared" si="0"/>
        <v>ROAPOZO</v>
      </c>
      <c r="E6" s="10" t="s">
        <v>21</v>
      </c>
      <c r="F6" s="10" t="s">
        <v>32</v>
      </c>
      <c r="G6" s="10" t="s">
        <v>33</v>
      </c>
      <c r="H6" s="12" t="s">
        <v>34</v>
      </c>
    </row>
    <row r="7" spans="1:8">
      <c r="A7" s="7">
        <v>6</v>
      </c>
      <c r="B7" s="8" t="s">
        <v>35</v>
      </c>
      <c r="C7" s="8" t="s">
        <v>36</v>
      </c>
      <c r="D7" s="9" t="str">
        <f t="shared" si="0"/>
        <v>ROCAMAD</v>
      </c>
      <c r="E7" s="10" t="s">
        <v>37</v>
      </c>
      <c r="F7" s="10" t="s">
        <v>38</v>
      </c>
      <c r="G7" s="14" t="s">
        <v>39</v>
      </c>
      <c r="H7" s="12" t="s">
        <v>40</v>
      </c>
    </row>
    <row r="8" spans="1:8">
      <c r="A8" s="7">
        <v>7</v>
      </c>
      <c r="B8" s="15" t="s">
        <v>41</v>
      </c>
      <c r="C8" s="15" t="s">
        <v>42</v>
      </c>
      <c r="D8" s="9" t="str">
        <f t="shared" si="0"/>
        <v>RI0CITO</v>
      </c>
      <c r="E8" s="10" t="s">
        <v>43</v>
      </c>
      <c r="F8" s="10" t="s">
        <v>44</v>
      </c>
      <c r="G8" s="10" t="s">
        <v>45</v>
      </c>
      <c r="H8" s="12" t="s">
        <v>46</v>
      </c>
    </row>
    <row r="9" spans="1:8">
      <c r="A9" s="7">
        <v>8</v>
      </c>
      <c r="B9" s="8" t="s">
        <v>47</v>
      </c>
      <c r="C9" s="8" t="s">
        <v>48</v>
      </c>
      <c r="D9" s="9" t="str">
        <f t="shared" si="0"/>
        <v>ROCLONO</v>
      </c>
      <c r="E9" s="10" t="s">
        <v>49</v>
      </c>
      <c r="F9" s="10" t="s">
        <v>50</v>
      </c>
      <c r="G9" s="10" t="s">
        <v>51</v>
      </c>
      <c r="H9" s="12" t="s">
        <v>52</v>
      </c>
    </row>
    <row r="10" spans="1:8">
      <c r="A10" s="7">
        <v>9</v>
      </c>
      <c r="B10" s="8" t="s">
        <v>53</v>
      </c>
      <c r="C10" s="8" t="s">
        <v>54</v>
      </c>
      <c r="D10" s="9" t="str">
        <f t="shared" si="0"/>
        <v>ROCOD01</v>
      </c>
      <c r="E10" s="10" t="s">
        <v>55</v>
      </c>
      <c r="F10" s="11" t="s">
        <v>56</v>
      </c>
      <c r="G10" s="10" t="s">
        <v>57</v>
      </c>
      <c r="H10" s="12" t="s">
        <v>58</v>
      </c>
    </row>
    <row r="11" spans="1:8">
      <c r="A11" s="7">
        <v>10</v>
      </c>
      <c r="B11" s="8" t="s">
        <v>59</v>
      </c>
      <c r="C11" s="8" t="s">
        <v>60</v>
      </c>
      <c r="D11" s="9" t="str">
        <f t="shared" si="0"/>
        <v>RODALMA</v>
      </c>
      <c r="E11" s="10" t="s">
        <v>61</v>
      </c>
      <c r="F11" s="10" t="s">
        <v>62</v>
      </c>
      <c r="G11" s="10" t="s">
        <v>63</v>
      </c>
      <c r="H11" s="12" t="s">
        <v>64</v>
      </c>
    </row>
    <row r="12" spans="1:8">
      <c r="A12" s="7">
        <v>11</v>
      </c>
      <c r="B12" s="8" t="s">
        <v>65</v>
      </c>
      <c r="C12" s="8" t="s">
        <v>66</v>
      </c>
      <c r="D12" s="9" t="str">
        <f t="shared" si="0"/>
        <v>RIDIAZE</v>
      </c>
      <c r="E12" s="10" t="s">
        <v>67</v>
      </c>
      <c r="F12" s="10" t="s">
        <v>68</v>
      </c>
      <c r="G12" s="10" t="s">
        <v>69</v>
      </c>
      <c r="H12" s="12" t="s">
        <v>70</v>
      </c>
    </row>
    <row r="13" spans="1:8">
      <c r="A13" s="7">
        <v>12</v>
      </c>
      <c r="B13" s="8" t="s">
        <v>71</v>
      </c>
      <c r="C13" s="8" t="s">
        <v>72</v>
      </c>
      <c r="D13" s="9" t="str">
        <f t="shared" si="0"/>
        <v>RODIAZE</v>
      </c>
      <c r="E13" s="10" t="s">
        <v>73</v>
      </c>
      <c r="F13" s="10" t="s">
        <v>74</v>
      </c>
      <c r="G13" s="10" t="s">
        <v>73</v>
      </c>
      <c r="H13" s="12" t="s">
        <v>75</v>
      </c>
    </row>
    <row r="14" spans="1:8">
      <c r="A14" s="7">
        <v>13</v>
      </c>
      <c r="B14" s="8" t="s">
        <v>76</v>
      </c>
      <c r="C14" s="8" t="s">
        <v>77</v>
      </c>
      <c r="D14" s="9" t="str">
        <f t="shared" si="0"/>
        <v>RIDIPRO</v>
      </c>
      <c r="E14" s="10" t="s">
        <v>78</v>
      </c>
      <c r="F14" s="10" t="e">
        <v>#N/A</v>
      </c>
      <c r="G14" s="10" t="s">
        <v>78</v>
      </c>
      <c r="H14" s="12" t="s">
        <v>79</v>
      </c>
    </row>
    <row r="15" spans="1:8">
      <c r="A15" s="7">
        <v>14</v>
      </c>
      <c r="B15" s="8" t="s">
        <v>80</v>
      </c>
      <c r="C15" s="8" t="s">
        <v>81</v>
      </c>
      <c r="D15" s="9" t="str">
        <f t="shared" si="0"/>
        <v>RI0D327</v>
      </c>
      <c r="E15" s="10" t="s">
        <v>82</v>
      </c>
      <c r="F15" s="10" t="s">
        <v>83</v>
      </c>
      <c r="G15" s="10" t="s">
        <v>82</v>
      </c>
      <c r="H15" s="12" t="s">
        <v>84</v>
      </c>
    </row>
    <row r="16" spans="1:8">
      <c r="A16" s="7">
        <v>15</v>
      </c>
      <c r="B16" s="16" t="s">
        <v>85</v>
      </c>
      <c r="C16" s="16" t="s">
        <v>86</v>
      </c>
      <c r="D16" s="9" t="str">
        <f t="shared" si="0"/>
        <v>RIDUPIN</v>
      </c>
      <c r="E16" s="10" t="s">
        <v>67</v>
      </c>
      <c r="F16" s="10" t="s">
        <v>68</v>
      </c>
      <c r="G16" s="10" t="s">
        <v>87</v>
      </c>
      <c r="H16" s="12" t="s">
        <v>88</v>
      </c>
    </row>
    <row r="17" spans="1:8">
      <c r="A17" s="7">
        <v>16</v>
      </c>
      <c r="B17" s="8" t="s">
        <v>89</v>
      </c>
      <c r="C17" s="8" t="s">
        <v>90</v>
      </c>
      <c r="D17" s="9" t="str">
        <f t="shared" si="0"/>
        <v>RO0E410</v>
      </c>
      <c r="E17" s="10" t="s">
        <v>21</v>
      </c>
      <c r="F17" s="10" t="s">
        <v>91</v>
      </c>
      <c r="G17" s="10" t="s">
        <v>92</v>
      </c>
      <c r="H17" s="12" t="s">
        <v>93</v>
      </c>
    </row>
    <row r="18" spans="1:8">
      <c r="A18" s="7">
        <v>17</v>
      </c>
      <c r="B18" s="8" t="s">
        <v>94</v>
      </c>
      <c r="C18" s="8" t="s">
        <v>95</v>
      </c>
      <c r="D18" s="9" t="str">
        <f t="shared" si="0"/>
        <v>ROFLUPI</v>
      </c>
      <c r="E18" s="10" t="s">
        <v>96</v>
      </c>
      <c r="F18" s="10" t="s">
        <v>97</v>
      </c>
      <c r="G18" s="10" t="s">
        <v>98</v>
      </c>
      <c r="H18" s="12" t="s">
        <v>99</v>
      </c>
    </row>
    <row r="19" spans="1:8">
      <c r="A19" s="7">
        <v>18</v>
      </c>
      <c r="B19" s="8" t="s">
        <v>100</v>
      </c>
      <c r="C19" s="17" t="s">
        <v>101</v>
      </c>
      <c r="D19" s="9" t="str">
        <f t="shared" si="0"/>
        <v>ROFRISI</v>
      </c>
      <c r="E19" s="18" t="s">
        <v>102</v>
      </c>
      <c r="F19" s="18" t="s">
        <v>103</v>
      </c>
      <c r="G19" s="18" t="s">
        <v>104</v>
      </c>
      <c r="H19" s="12" t="s">
        <v>105</v>
      </c>
    </row>
    <row r="20" spans="1:8">
      <c r="A20" s="7">
        <v>19</v>
      </c>
      <c r="B20" s="8" t="s">
        <v>106</v>
      </c>
      <c r="C20" s="8" t="s">
        <v>107</v>
      </c>
      <c r="D20" s="9" t="str">
        <f t="shared" si="0"/>
        <v>RO0G408</v>
      </c>
      <c r="E20" s="11" t="s">
        <v>108</v>
      </c>
      <c r="F20" s="11" t="s">
        <v>109</v>
      </c>
      <c r="G20" s="10" t="s">
        <v>108</v>
      </c>
      <c r="H20" s="12" t="s">
        <v>110</v>
      </c>
    </row>
    <row r="21" spans="1:8">
      <c r="A21" s="7">
        <v>20</v>
      </c>
      <c r="B21" s="8" t="s">
        <v>111</v>
      </c>
      <c r="C21" s="8" t="s">
        <v>112</v>
      </c>
      <c r="D21" s="9" t="str">
        <f t="shared" si="0"/>
        <v>RO0I313</v>
      </c>
      <c r="E21" s="10" t="s">
        <v>113</v>
      </c>
      <c r="F21" s="10" t="s">
        <v>114</v>
      </c>
      <c r="G21" s="10" t="s">
        <v>115</v>
      </c>
      <c r="H21" s="12" t="s">
        <v>116</v>
      </c>
    </row>
    <row r="22" spans="1:8">
      <c r="A22" s="7">
        <v>21</v>
      </c>
      <c r="B22" s="8" t="s">
        <v>117</v>
      </c>
      <c r="C22" s="8" t="s">
        <v>118</v>
      </c>
      <c r="D22" s="9" t="str">
        <f t="shared" si="0"/>
        <v>RO0K407</v>
      </c>
      <c r="E22" s="10" t="s">
        <v>119</v>
      </c>
      <c r="F22" s="10" t="s">
        <v>120</v>
      </c>
      <c r="G22" s="10" t="s">
        <v>51</v>
      </c>
      <c r="H22" s="12" t="s">
        <v>121</v>
      </c>
    </row>
    <row r="23" spans="1:8">
      <c r="A23" s="7">
        <v>22</v>
      </c>
      <c r="B23" s="8" t="s">
        <v>122</v>
      </c>
      <c r="C23" s="8" t="s">
        <v>123</v>
      </c>
      <c r="D23" s="9" t="str">
        <f t="shared" si="0"/>
        <v>RO0K408</v>
      </c>
      <c r="E23" s="10" t="s">
        <v>119</v>
      </c>
      <c r="F23" s="10" t="s">
        <v>120</v>
      </c>
      <c r="G23" s="10" t="s">
        <v>51</v>
      </c>
      <c r="H23" s="12" t="s">
        <v>124</v>
      </c>
    </row>
    <row r="24" spans="1:8">
      <c r="A24" s="7">
        <v>23</v>
      </c>
      <c r="B24" s="8" t="s">
        <v>125</v>
      </c>
      <c r="C24" s="8" t="s">
        <v>126</v>
      </c>
      <c r="D24" s="9" t="str">
        <f t="shared" si="0"/>
        <v>RO0L312</v>
      </c>
      <c r="E24" s="10" t="s">
        <v>127</v>
      </c>
      <c r="F24" s="10" t="s">
        <v>128</v>
      </c>
      <c r="G24" s="10" t="s">
        <v>129</v>
      </c>
      <c r="H24" s="12" t="s">
        <v>130</v>
      </c>
    </row>
    <row r="25" spans="1:8">
      <c r="A25" s="7">
        <v>24</v>
      </c>
      <c r="B25" s="8" t="s">
        <v>131</v>
      </c>
      <c r="C25" s="8" t="s">
        <v>132</v>
      </c>
      <c r="D25" s="9" t="str">
        <f t="shared" si="0"/>
        <v>ROLOWEN</v>
      </c>
      <c r="E25" s="10" t="s">
        <v>133</v>
      </c>
      <c r="F25" s="10" t="s">
        <v>134</v>
      </c>
      <c r="G25" s="10" t="s">
        <v>135</v>
      </c>
      <c r="H25" s="12" t="s">
        <v>136</v>
      </c>
    </row>
    <row r="26" spans="1:8">
      <c r="A26" s="7">
        <v>25</v>
      </c>
      <c r="B26" s="8" t="s">
        <v>137</v>
      </c>
      <c r="C26" s="8" t="s">
        <v>138</v>
      </c>
      <c r="D26" s="9" t="str">
        <f t="shared" si="0"/>
        <v>RIMIDAI</v>
      </c>
      <c r="E26" s="19" t="s">
        <v>139</v>
      </c>
      <c r="F26" s="10" t="s">
        <v>140</v>
      </c>
      <c r="G26" s="19" t="s">
        <v>139</v>
      </c>
      <c r="H26" s="12" t="s">
        <v>141</v>
      </c>
    </row>
    <row r="27" spans="1:8">
      <c r="A27" s="7">
        <v>26</v>
      </c>
      <c r="B27" s="8" t="s">
        <v>142</v>
      </c>
      <c r="C27" s="8" t="s">
        <v>143</v>
      </c>
      <c r="D27" s="9" t="str">
        <f t="shared" si="0"/>
        <v>ROMUACT</v>
      </c>
      <c r="E27" s="10" t="s">
        <v>27</v>
      </c>
      <c r="F27" s="10" t="s">
        <v>144</v>
      </c>
      <c r="G27" s="10" t="s">
        <v>27</v>
      </c>
      <c r="H27" s="12" t="s">
        <v>145</v>
      </c>
    </row>
    <row r="28" spans="1:8">
      <c r="A28" s="7">
        <v>27</v>
      </c>
      <c r="B28" s="8" t="s">
        <v>146</v>
      </c>
      <c r="C28" s="8" t="s">
        <v>147</v>
      </c>
      <c r="D28" s="9" t="str">
        <f t="shared" si="0"/>
        <v>RONARGI</v>
      </c>
      <c r="E28" s="10" t="s">
        <v>148</v>
      </c>
      <c r="F28" s="10" t="s">
        <v>149</v>
      </c>
      <c r="G28" s="10" t="s">
        <v>150</v>
      </c>
      <c r="H28" s="12" t="s">
        <v>151</v>
      </c>
    </row>
    <row r="29" spans="1:8">
      <c r="A29" s="7">
        <v>28</v>
      </c>
      <c r="B29" s="8" t="s">
        <v>152</v>
      </c>
      <c r="C29" s="8" t="s">
        <v>153</v>
      </c>
      <c r="D29" s="9" t="str">
        <f t="shared" si="0"/>
        <v>RIOMIDA</v>
      </c>
      <c r="E29" s="10" t="s">
        <v>154</v>
      </c>
      <c r="F29" s="10" t="s">
        <v>155</v>
      </c>
      <c r="G29" s="10" t="s">
        <v>156</v>
      </c>
      <c r="H29" s="12" t="s">
        <v>157</v>
      </c>
    </row>
    <row r="30" spans="1:8">
      <c r="A30" s="7">
        <v>29</v>
      </c>
      <c r="B30" s="8" t="s">
        <v>158</v>
      </c>
      <c r="C30" s="20" t="s">
        <v>159</v>
      </c>
      <c r="D30" s="9" t="str">
        <f t="shared" si="0"/>
        <v>ROOPI01</v>
      </c>
      <c r="E30" s="10" t="s">
        <v>160</v>
      </c>
      <c r="F30" s="10" t="s">
        <v>161</v>
      </c>
      <c r="G30" s="10" t="s">
        <v>162</v>
      </c>
      <c r="H30" s="12" t="s">
        <v>163</v>
      </c>
    </row>
    <row r="31" spans="1:8">
      <c r="A31" s="7">
        <v>30</v>
      </c>
      <c r="B31" s="21" t="s">
        <v>164</v>
      </c>
      <c r="C31" s="22" t="s">
        <v>165</v>
      </c>
      <c r="D31" s="23" t="str">
        <f t="shared" si="0"/>
        <v>RIPROPL</v>
      </c>
      <c r="E31" s="11" t="s">
        <v>113</v>
      </c>
      <c r="F31" s="11" t="s">
        <v>114</v>
      </c>
      <c r="G31" s="24" t="s">
        <v>166</v>
      </c>
      <c r="H31" s="25" t="s">
        <v>167</v>
      </c>
    </row>
    <row r="32" spans="1:8">
      <c r="A32" s="7">
        <v>31</v>
      </c>
      <c r="B32" s="26" t="s">
        <v>168</v>
      </c>
      <c r="C32" s="8" t="s">
        <v>169</v>
      </c>
      <c r="D32" s="9" t="str">
        <f t="shared" si="0"/>
        <v>RIPRO01</v>
      </c>
      <c r="E32" s="10" t="s">
        <v>49</v>
      </c>
      <c r="F32" s="10" t="s">
        <v>50</v>
      </c>
      <c r="G32" s="10" t="s">
        <v>166</v>
      </c>
      <c r="H32" s="12" t="s">
        <v>170</v>
      </c>
    </row>
    <row r="33" spans="1:8">
      <c r="A33" s="7">
        <v>32</v>
      </c>
      <c r="B33" s="8" t="s">
        <v>171</v>
      </c>
      <c r="C33" s="8" t="s">
        <v>172</v>
      </c>
      <c r="D33" s="9" t="str">
        <f t="shared" si="0"/>
        <v>RO0R308</v>
      </c>
      <c r="E33" s="10" t="s">
        <v>82</v>
      </c>
      <c r="F33" s="10" t="s">
        <v>173</v>
      </c>
      <c r="G33" s="10" t="s">
        <v>82</v>
      </c>
      <c r="H33" s="12" t="s">
        <v>174</v>
      </c>
    </row>
    <row r="34" spans="1:8">
      <c r="A34" s="7">
        <v>33</v>
      </c>
      <c r="B34" s="8" t="s">
        <v>175</v>
      </c>
      <c r="C34" s="8" t="s">
        <v>176</v>
      </c>
      <c r="D34" s="9" t="str">
        <f t="shared" si="0"/>
        <v>ROSELAR</v>
      </c>
      <c r="E34" s="10" t="s">
        <v>177</v>
      </c>
      <c r="F34" s="10" t="s">
        <v>178</v>
      </c>
      <c r="G34" s="10" t="s">
        <v>179</v>
      </c>
      <c r="H34" s="12" t="s">
        <v>180</v>
      </c>
    </row>
    <row r="35" spans="1:8">
      <c r="A35" s="7">
        <v>34</v>
      </c>
      <c r="B35" s="8" t="s">
        <v>181</v>
      </c>
      <c r="C35" s="8" t="s">
        <v>182</v>
      </c>
      <c r="D35" s="9" t="str">
        <f t="shared" si="0"/>
        <v>RO0S226</v>
      </c>
      <c r="E35" s="10" t="s">
        <v>183</v>
      </c>
      <c r="F35" s="11" t="s">
        <v>184</v>
      </c>
      <c r="G35" s="10" t="s">
        <v>185</v>
      </c>
      <c r="H35" s="12" t="s">
        <v>186</v>
      </c>
    </row>
    <row r="36" spans="1:8">
      <c r="A36" s="7">
        <v>35</v>
      </c>
      <c r="B36" s="8" t="s">
        <v>187</v>
      </c>
      <c r="C36" s="17" t="s">
        <v>188</v>
      </c>
      <c r="D36" s="9" t="str">
        <f t="shared" si="0"/>
        <v>ROSON01</v>
      </c>
      <c r="E36" s="10" t="s">
        <v>183</v>
      </c>
      <c r="F36" s="11" t="s">
        <v>184</v>
      </c>
      <c r="G36" s="10" t="s">
        <v>98</v>
      </c>
      <c r="H36" s="12" t="s">
        <v>189</v>
      </c>
    </row>
    <row r="37" spans="1:8">
      <c r="A37" s="7">
        <v>36</v>
      </c>
      <c r="B37" s="8" t="s">
        <v>190</v>
      </c>
      <c r="C37" s="8" t="s">
        <v>191</v>
      </c>
      <c r="D37" s="9" t="str">
        <f t="shared" si="0"/>
        <v>ROSTILN</v>
      </c>
      <c r="E37" s="10" t="s">
        <v>113</v>
      </c>
      <c r="F37" s="10" t="s">
        <v>114</v>
      </c>
      <c r="G37" s="10" t="s">
        <v>192</v>
      </c>
      <c r="H37" s="12" t="s">
        <v>193</v>
      </c>
    </row>
    <row r="38" spans="1:8">
      <c r="A38" s="7">
        <v>37</v>
      </c>
      <c r="B38" s="8" t="s">
        <v>194</v>
      </c>
      <c r="C38" s="20" t="s">
        <v>195</v>
      </c>
      <c r="D38" s="9" t="str">
        <f t="shared" si="0"/>
        <v>ROTRACE</v>
      </c>
      <c r="E38" s="10" t="s">
        <v>73</v>
      </c>
      <c r="F38" s="10" t="s">
        <v>74</v>
      </c>
      <c r="G38" s="10" t="s">
        <v>196</v>
      </c>
      <c r="H38" s="12" t="s">
        <v>197</v>
      </c>
    </row>
    <row r="39" spans="1:8">
      <c r="A39" s="7">
        <v>38</v>
      </c>
      <c r="B39" s="8" t="s">
        <v>198</v>
      </c>
      <c r="C39" s="20" t="s">
        <v>199</v>
      </c>
      <c r="D39" s="9" t="str">
        <f t="shared" si="0"/>
        <v>ROTRAMA</v>
      </c>
      <c r="E39" s="10" t="s">
        <v>200</v>
      </c>
      <c r="F39" s="10" t="s">
        <v>201</v>
      </c>
      <c r="G39" s="10" t="s">
        <v>162</v>
      </c>
      <c r="H39" s="12" t="s">
        <v>202</v>
      </c>
    </row>
    <row r="40" spans="1:8">
      <c r="A40" s="7">
        <v>39</v>
      </c>
      <c r="B40" s="8" t="s">
        <v>203</v>
      </c>
      <c r="C40" s="8" t="s">
        <v>204</v>
      </c>
      <c r="D40" s="9" t="str">
        <f t="shared" si="0"/>
        <v>RITRAMT</v>
      </c>
      <c r="E40" s="10" t="s">
        <v>27</v>
      </c>
      <c r="F40" s="11" t="s">
        <v>205</v>
      </c>
      <c r="G40" s="10" t="s">
        <v>206</v>
      </c>
      <c r="H40" s="12" t="s">
        <v>207</v>
      </c>
    </row>
    <row r="41" spans="1:8">
      <c r="A41" s="7">
        <v>40</v>
      </c>
      <c r="B41" s="8" t="s">
        <v>208</v>
      </c>
      <c r="C41" s="20" t="s">
        <v>209</v>
      </c>
      <c r="D41" s="9" t="str">
        <f t="shared" si="0"/>
        <v>ROULTRA</v>
      </c>
      <c r="E41" s="10" t="s">
        <v>210</v>
      </c>
      <c r="F41" s="10" t="s">
        <v>211</v>
      </c>
      <c r="G41" s="10" t="s">
        <v>212</v>
      </c>
      <c r="H41" s="12" t="s">
        <v>213</v>
      </c>
    </row>
    <row r="42" spans="1:8">
      <c r="A42" s="7">
        <v>41</v>
      </c>
      <c r="B42" s="27" t="s">
        <v>214</v>
      </c>
      <c r="C42" s="20" t="s">
        <v>215</v>
      </c>
      <c r="D42" s="28" t="str">
        <f t="shared" si="0"/>
        <v>ROWINPA</v>
      </c>
      <c r="E42" s="29" t="s">
        <v>216</v>
      </c>
      <c r="F42" s="29" t="s">
        <v>217</v>
      </c>
      <c r="G42" s="29" t="s">
        <v>218</v>
      </c>
      <c r="H42" s="12" t="s">
        <v>219</v>
      </c>
    </row>
    <row r="43" spans="1:8">
      <c r="A43" s="7">
        <v>42</v>
      </c>
      <c r="B43" s="27" t="s">
        <v>259</v>
      </c>
      <c r="C43" s="20" t="s">
        <v>220</v>
      </c>
      <c r="D43" s="28" t="str">
        <f t="shared" si="0"/>
        <v>ROWONTR</v>
      </c>
      <c r="E43" s="29" t="s">
        <v>221</v>
      </c>
      <c r="F43" s="29" t="s">
        <v>222</v>
      </c>
      <c r="G43" s="29" t="s">
        <v>223</v>
      </c>
      <c r="H43" s="12" t="s">
        <v>224</v>
      </c>
    </row>
    <row r="44" spans="1:8">
      <c r="A44" s="7">
        <v>43</v>
      </c>
      <c r="B44" s="8" t="s">
        <v>225</v>
      </c>
      <c r="C44" s="17" t="s">
        <v>226</v>
      </c>
      <c r="D44" s="9" t="str">
        <f t="shared" si="0"/>
        <v>ROZEPAN</v>
      </c>
      <c r="E44" s="10" t="s">
        <v>227</v>
      </c>
      <c r="F44" s="10" t="s">
        <v>228</v>
      </c>
      <c r="G44" s="10" t="s">
        <v>150</v>
      </c>
      <c r="H44" s="12" t="s">
        <v>229</v>
      </c>
    </row>
    <row r="45" spans="1:8">
      <c r="A45" s="7">
        <v>44</v>
      </c>
      <c r="B45" s="8" t="s">
        <v>230</v>
      </c>
      <c r="C45" s="17" t="s">
        <v>231</v>
      </c>
      <c r="D45" s="9" t="str">
        <f t="shared" si="0"/>
        <v>RO0Z208</v>
      </c>
      <c r="E45" s="10" t="s">
        <v>232</v>
      </c>
      <c r="F45" s="10" t="s">
        <v>233</v>
      </c>
      <c r="G45" s="10" t="s">
        <v>234</v>
      </c>
      <c r="H45" s="12" t="s">
        <v>235</v>
      </c>
    </row>
    <row r="46" spans="1:8">
      <c r="A46" s="7">
        <v>45</v>
      </c>
      <c r="B46" s="27" t="s">
        <v>236</v>
      </c>
      <c r="C46" s="30" t="s">
        <v>237</v>
      </c>
      <c r="D46" s="28" t="str">
        <f t="shared" si="0"/>
        <v>ROZOPID</v>
      </c>
      <c r="E46" s="31" t="s">
        <v>238</v>
      </c>
      <c r="F46" s="32" t="s">
        <v>239</v>
      </c>
      <c r="G46" s="33" t="s">
        <v>240</v>
      </c>
      <c r="H46" s="34" t="s">
        <v>241</v>
      </c>
    </row>
    <row r="47" spans="1:8">
      <c r="A47" s="7">
        <v>46</v>
      </c>
      <c r="B47" s="27" t="s">
        <v>242</v>
      </c>
      <c r="C47" s="30" t="s">
        <v>243</v>
      </c>
      <c r="D47" s="28" t="str">
        <f t="shared" si="0"/>
        <v>ROZOPIM</v>
      </c>
      <c r="E47" s="10" t="s">
        <v>244</v>
      </c>
      <c r="F47" s="10" t="s">
        <v>245</v>
      </c>
      <c r="G47" s="10" t="s">
        <v>92</v>
      </c>
      <c r="H47" s="35" t="s">
        <v>246</v>
      </c>
    </row>
    <row r="48" spans="1:8">
      <c r="A48" s="7">
        <v>47</v>
      </c>
      <c r="B48" s="27" t="s">
        <v>247</v>
      </c>
      <c r="C48" s="30" t="s">
        <v>248</v>
      </c>
      <c r="D48" s="28" t="str">
        <f t="shared" si="0"/>
        <v>RO0K209</v>
      </c>
      <c r="E48" s="10" t="s">
        <v>249</v>
      </c>
      <c r="F48" s="10" t="s">
        <v>250</v>
      </c>
      <c r="G48" s="10" t="s">
        <v>251</v>
      </c>
      <c r="H48" s="34" t="s">
        <v>252</v>
      </c>
    </row>
    <row r="49" spans="1:8">
      <c r="A49" s="36">
        <v>48</v>
      </c>
      <c r="B49" s="27" t="s">
        <v>253</v>
      </c>
      <c r="C49" s="30" t="s">
        <v>254</v>
      </c>
      <c r="D49" s="28" t="str">
        <f t="shared" si="0"/>
        <v>ROAPOTR</v>
      </c>
      <c r="E49" s="37" t="s">
        <v>255</v>
      </c>
      <c r="F49" s="38" t="s">
        <v>256</v>
      </c>
      <c r="G49" s="38" t="s">
        <v>257</v>
      </c>
      <c r="H49" s="12" t="s">
        <v>258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2017-08-21T09:31:51Z</dcterms:created>
  <dcterms:modified xsi:type="dcterms:W3CDTF">2017-08-28T06:04:28Z</dcterms:modified>
</cp:coreProperties>
</file>