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80" windowHeight="12120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<sst xmlns="http://schemas.openxmlformats.org/spreadsheetml/2006/main" count="5" uniqueCount="4">
  <si>
    <t>occupation</t>
  </si>
  <si>
    <t>men</t>
  </si>
  <si>
    <t>women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</si>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</sst>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d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psaat09"/>
      <sheetName val="2023"/>
    </sheetNames>
    <sheetDataSet>
      <sheetData sheetId="0">
        <row r="8">
          <cell r="C8">
            <v>161037</v>
          </cell>
        </row>
        <row r="8">
          <cell r="E8">
            <v>85500</v>
          </cell>
        </row>
        <row r="8">
          <cell r="I8">
            <v>75537</v>
          </cell>
        </row>
        <row r="10">
          <cell r="A10" t="str">
            <v>Management, professional, and related occupations</v>
          </cell>
        </row>
        <row r="10">
          <cell r="C10">
            <v>70275</v>
          </cell>
        </row>
        <row r="10">
          <cell r="E10">
            <v>33856</v>
          </cell>
        </row>
        <row r="10">
          <cell r="I10">
            <v>36419</v>
          </cell>
        </row>
        <row r="11">
          <cell r="A11" t="str">
            <v>Management, business, and financial operations occupations</v>
          </cell>
        </row>
        <row r="11">
          <cell r="C11">
            <v>30544</v>
          </cell>
        </row>
        <row r="11">
          <cell r="E11">
            <v>16574</v>
          </cell>
        </row>
        <row r="11">
          <cell r="I11">
            <v>13971</v>
          </cell>
        </row>
        <row r="12">
          <cell r="A12" t="str">
            <v>Management occupations</v>
          </cell>
        </row>
        <row r="12">
          <cell r="C12">
            <v>20906</v>
          </cell>
        </row>
        <row r="12">
          <cell r="E12">
            <v>12139</v>
          </cell>
        </row>
        <row r="12">
          <cell r="I12">
            <v>8767</v>
          </cell>
        </row>
        <row r="13">
          <cell r="A13" t="str">
            <v>Business and financial operations occupations</v>
          </cell>
        </row>
        <row r="13">
          <cell r="C13">
            <v>9638</v>
          </cell>
        </row>
        <row r="13">
          <cell r="E13">
            <v>4435</v>
          </cell>
        </row>
        <row r="13">
          <cell r="I13">
            <v>5204</v>
          </cell>
        </row>
        <row r="14">
          <cell r="A14" t="str">
            <v>Professional and related occupations</v>
          </cell>
        </row>
        <row r="14">
          <cell r="C14">
            <v>39731</v>
          </cell>
        </row>
        <row r="14">
          <cell r="E14">
            <v>17282</v>
          </cell>
        </row>
        <row r="14">
          <cell r="I14">
            <v>22449</v>
          </cell>
        </row>
        <row r="15">
          <cell r="A15" t="str">
            <v>Computer and mathematical occupations</v>
          </cell>
        </row>
        <row r="15">
          <cell r="C15">
            <v>6502</v>
          </cell>
        </row>
        <row r="15">
          <cell r="E15">
            <v>4754</v>
          </cell>
        </row>
        <row r="15">
          <cell r="I15">
            <v>1748</v>
          </cell>
        </row>
        <row r="16">
          <cell r="A16" t="str">
            <v>Architecture and engineering occupations</v>
          </cell>
        </row>
        <row r="16">
          <cell r="C16">
            <v>3602</v>
          </cell>
        </row>
        <row r="16">
          <cell r="E16">
            <v>3001</v>
          </cell>
        </row>
        <row r="16">
          <cell r="I16">
            <v>602</v>
          </cell>
        </row>
        <row r="17">
          <cell r="A17" t="str">
            <v>Life, physical, and social science occupations</v>
          </cell>
        </row>
        <row r="17">
          <cell r="C17">
            <v>1870</v>
          </cell>
        </row>
        <row r="17">
          <cell r="E17">
            <v>939</v>
          </cell>
        </row>
        <row r="17">
          <cell r="I17">
            <v>932</v>
          </cell>
        </row>
        <row r="18">
          <cell r="A18" t="str">
            <v>Community and social service occupations</v>
          </cell>
        </row>
        <row r="18">
          <cell r="C18">
            <v>2879</v>
          </cell>
        </row>
        <row r="18">
          <cell r="E18">
            <v>874</v>
          </cell>
        </row>
        <row r="18">
          <cell r="I18">
            <v>2004</v>
          </cell>
        </row>
        <row r="19">
          <cell r="A19" t="str">
            <v>Legal occupations</v>
          </cell>
        </row>
        <row r="19">
          <cell r="C19">
            <v>1897</v>
          </cell>
        </row>
        <row r="19">
          <cell r="E19">
            <v>910</v>
          </cell>
        </row>
        <row r="19">
          <cell r="I19">
            <v>988</v>
          </cell>
        </row>
        <row r="20">
          <cell r="A20" t="str">
            <v>Education, training, and library occupations</v>
          </cell>
        </row>
        <row r="20">
          <cell r="C20">
            <v>9403</v>
          </cell>
        </row>
        <row r="20">
          <cell r="E20">
            <v>2560</v>
          </cell>
        </row>
        <row r="20">
          <cell r="I20">
            <v>6842</v>
          </cell>
        </row>
        <row r="21">
          <cell r="A21" t="str">
            <v>Arts, design, entertainment, sports, and media occupations</v>
          </cell>
        </row>
        <row r="21">
          <cell r="C21">
            <v>3478</v>
          </cell>
        </row>
        <row r="21">
          <cell r="E21">
            <v>1808</v>
          </cell>
        </row>
        <row r="21">
          <cell r="I21">
            <v>1670</v>
          </cell>
        </row>
        <row r="22">
          <cell r="A22" t="str">
            <v>Healthcare practitioners and technical occupations</v>
          </cell>
        </row>
        <row r="22">
          <cell r="C22">
            <v>10099</v>
          </cell>
        </row>
        <row r="22">
          <cell r="E22">
            <v>2437</v>
          </cell>
        </row>
        <row r="22">
          <cell r="I22">
            <v>7663</v>
          </cell>
        </row>
        <row r="24">
          <cell r="A24" t="str">
            <v>Service occupations</v>
          </cell>
        </row>
        <row r="24">
          <cell r="C24">
            <v>26171</v>
          </cell>
        </row>
        <row r="24">
          <cell r="E24">
            <v>11206</v>
          </cell>
        </row>
        <row r="24">
          <cell r="I24">
            <v>14965</v>
          </cell>
        </row>
        <row r="25">
          <cell r="A25" t="str">
            <v>Healthcare support occupations</v>
          </cell>
        </row>
        <row r="25">
          <cell r="C25">
            <v>5123</v>
          </cell>
        </row>
        <row r="25">
          <cell r="E25">
            <v>806</v>
          </cell>
        </row>
        <row r="25">
          <cell r="I25">
            <v>4317</v>
          </cell>
        </row>
        <row r="26">
          <cell r="A26" t="str">
            <v>Protective service occupations</v>
          </cell>
        </row>
        <row r="26">
          <cell r="C26">
            <v>3105</v>
          </cell>
        </row>
        <row r="26">
          <cell r="E26">
            <v>2357</v>
          </cell>
        </row>
        <row r="26">
          <cell r="I26">
            <v>748</v>
          </cell>
        </row>
        <row r="27">
          <cell r="A27" t="str">
            <v>Food preparation and serving related occupations</v>
          </cell>
        </row>
        <row r="27">
          <cell r="C27">
            <v>8189</v>
          </cell>
        </row>
        <row r="27">
          <cell r="E27">
            <v>3775</v>
          </cell>
        </row>
        <row r="27">
          <cell r="I27">
            <v>4414</v>
          </cell>
        </row>
        <row r="28">
          <cell r="A28" t="str">
            <v>Building and grounds cleaning and maintenance occupations</v>
          </cell>
        </row>
        <row r="28">
          <cell r="C28">
            <v>5534</v>
          </cell>
        </row>
        <row r="28">
          <cell r="E28">
            <v>3206</v>
          </cell>
        </row>
        <row r="28">
          <cell r="I28">
            <v>2328</v>
          </cell>
        </row>
        <row r="29">
          <cell r="A29" t="str">
            <v>Personal care and service occupations</v>
          </cell>
        </row>
        <row r="29">
          <cell r="C29">
            <v>4220</v>
          </cell>
        </row>
        <row r="29">
          <cell r="E29">
            <v>1062</v>
          </cell>
        </row>
        <row r="29">
          <cell r="I29">
            <v>3158</v>
          </cell>
        </row>
        <row r="31">
          <cell r="A31" t="str">
            <v>Sales and office occupations</v>
          </cell>
        </row>
        <row r="31">
          <cell r="C31">
            <v>30279</v>
          </cell>
        </row>
        <row r="31">
          <cell r="E31">
            <v>11942</v>
          </cell>
        </row>
        <row r="31">
          <cell r="I31">
            <v>18337</v>
          </cell>
        </row>
        <row r="32">
          <cell r="A32" t="str">
            <v>Sales and related occupations</v>
          </cell>
        </row>
        <row r="32">
          <cell r="C32">
            <v>14325</v>
          </cell>
        </row>
        <row r="32">
          <cell r="E32">
            <v>7352</v>
          </cell>
        </row>
        <row r="32">
          <cell r="I32">
            <v>6972</v>
          </cell>
        </row>
        <row r="33">
          <cell r="A33" t="str">
            <v>Office and administrative support occupations</v>
          </cell>
        </row>
        <row r="33">
          <cell r="C33">
            <v>15954</v>
          </cell>
        </row>
        <row r="33">
          <cell r="E33">
            <v>4590</v>
          </cell>
        </row>
        <row r="33">
          <cell r="I33">
            <v>11364</v>
          </cell>
        </row>
        <row r="35">
          <cell r="A35" t="str">
            <v>Natural resources, construction, and maintenance occupations</v>
          </cell>
        </row>
        <row r="35">
          <cell r="C35">
            <v>14326</v>
          </cell>
        </row>
        <row r="35">
          <cell r="E35">
            <v>13492</v>
          </cell>
        </row>
        <row r="35">
          <cell r="I35">
            <v>834</v>
          </cell>
        </row>
        <row r="36">
          <cell r="A36" t="str">
            <v>Farming, fishing, and forestry occupations</v>
          </cell>
        </row>
        <row r="36">
          <cell r="C36">
            <v>987</v>
          </cell>
        </row>
        <row r="36">
          <cell r="E36">
            <v>720</v>
          </cell>
        </row>
        <row r="36">
          <cell r="I36">
            <v>267</v>
          </cell>
        </row>
        <row r="37">
          <cell r="A37" t="str">
            <v>Construction and extraction occupations</v>
          </cell>
        </row>
        <row r="37">
          <cell r="C37">
            <v>8457</v>
          </cell>
        </row>
        <row r="37">
          <cell r="E37">
            <v>8093</v>
          </cell>
        </row>
        <row r="37">
          <cell r="I37">
            <v>364</v>
          </cell>
        </row>
        <row r="38">
          <cell r="A38" t="str">
            <v>Installation, maintenance, and repair occupations</v>
          </cell>
        </row>
        <row r="38">
          <cell r="C38">
            <v>4881</v>
          </cell>
        </row>
        <row r="38">
          <cell r="E38">
            <v>4679</v>
          </cell>
        </row>
        <row r="38">
          <cell r="I38">
            <v>203</v>
          </cell>
        </row>
        <row r="40">
          <cell r="A40" t="str">
            <v>Production, transportation, and material moving occupations</v>
          </cell>
        </row>
        <row r="40">
          <cell r="C40">
            <v>19986</v>
          </cell>
        </row>
        <row r="40">
          <cell r="E40">
            <v>15004</v>
          </cell>
        </row>
        <row r="40">
          <cell r="I40">
            <v>4982</v>
          </cell>
        </row>
        <row r="41">
          <cell r="A41" t="str">
            <v>Production occupations</v>
          </cell>
        </row>
        <row r="41">
          <cell r="C41">
            <v>8280</v>
          </cell>
        </row>
        <row r="41">
          <cell r="E41">
            <v>5800</v>
          </cell>
        </row>
        <row r="41">
          <cell r="I41">
            <v>2479</v>
          </cell>
        </row>
        <row r="42">
          <cell r="A42" t="str">
            <v>Transportation and material moving occupations</v>
          </cell>
        </row>
        <row r="42">
          <cell r="C42">
            <v>11706</v>
          </cell>
        </row>
        <row r="42">
          <cell r="E42">
            <v>9203</v>
          </cell>
        </row>
        <row r="42">
          <cell r="I42">
            <v>2503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tabSelected="1" workbookViewId="0">
      <selection activeCell="G32" sqref="G32"/>
    </sheetView>
  </sheetViews>
  <sheetFormatPr defaultColWidth="9" defaultRowHeight="16.8" outlineLevelCol="3"/>
  <cols>
    <col min="1" max="1" width="52.46875" style="1" customWidth="1"/>
    <col min="2" max="4" width="9" style="1"/>
    <col min="5" max="6" width="15.7578125" style="1" customWidth="1"/>
    <col min="7" max="16384" width="9" style="1"/>
  </cols>
  <sheetData>
    <row r="1" s="1" customFormat="1" spans="1:4">
      <c r="A1" s="1" t="s">
        <v>0</v>
      </c>
      <c r="B1" s="1" t="s">
        <v>1</v>
      </c>
      <c r="C1" s="1" t="s">
        <v>2</v>
      </c>
      <c r="D1" s="1" t="s">
        <v>3</v>
      </c>
    </row>
    <row r="2" s="1" customFormat="1" spans="1:4">
      <c r="A2" s="1" t="s">
        <v>3</v>
      </c>
      <c r="B2" s="1">
        <f>[1]cpsaat09!E8</f>
        <v>85500</v>
      </c>
      <c r="C2" s="1">
        <f>[1]cpsaat09!I8</f>
        <v>75537</v>
      </c>
      <c r="D2" s="1">
        <f>[1]cpsaat09!C8</f>
        <v>161037</v>
      </c>
    </row>
    <row r="3" s="1" customFormat="1" spans="1:4">
      <c r="A3" s="1" t="str">
        <f>[1]cpsaat09!A10</f>
        <v>Management, professional, and related occupations</v>
      </c>
      <c r="B3" s="1">
        <f>[1]cpsaat09!E10</f>
        <v>33856</v>
      </c>
      <c r="C3" s="1">
        <f>[1]cpsaat09!I10</f>
        <v>36419</v>
      </c>
      <c r="D3" s="1">
        <f>[1]cpsaat09!C10</f>
        <v>70275</v>
      </c>
    </row>
    <row r="4" s="1" customFormat="1" spans="1:4">
      <c r="A4" s="1" t="str">
        <f>[1]cpsaat09!A11</f>
        <v>Management, business, and financial operations occupations</v>
      </c>
      <c r="B4" s="1">
        <f>[1]cpsaat09!E11</f>
        <v>16574</v>
      </c>
      <c r="C4" s="1">
        <f>[1]cpsaat09!I11</f>
        <v>13971</v>
      </c>
      <c r="D4" s="1">
        <f>[1]cpsaat09!C11</f>
        <v>30544</v>
      </c>
    </row>
    <row r="5" s="1" customFormat="1" spans="1:4">
      <c r="A5" s="1" t="str">
        <f>[1]cpsaat09!A12</f>
        <v>Management occupations</v>
      </c>
      <c r="B5" s="1">
        <f>[1]cpsaat09!E12</f>
        <v>12139</v>
      </c>
      <c r="C5" s="1">
        <f>[1]cpsaat09!I12</f>
        <v>8767</v>
      </c>
      <c r="D5" s="1">
        <f>[1]cpsaat09!C12</f>
        <v>20906</v>
      </c>
    </row>
    <row r="6" s="1" customFormat="1" spans="1:4">
      <c r="A6" s="1" t="str">
        <f>[1]cpsaat09!A13</f>
        <v>Business and financial operations occupations</v>
      </c>
      <c r="B6" s="1">
        <f>[1]cpsaat09!E13</f>
        <v>4435</v>
      </c>
      <c r="C6" s="1">
        <f>[1]cpsaat09!I13</f>
        <v>5204</v>
      </c>
      <c r="D6" s="1">
        <f>[1]cpsaat09!C13</f>
        <v>9638</v>
      </c>
    </row>
    <row r="7" s="1" customFormat="1" spans="1:4">
      <c r="A7" s="1" t="str">
        <f>[1]cpsaat09!A14</f>
        <v>Professional and related occupations</v>
      </c>
      <c r="B7" s="1">
        <f>[1]cpsaat09!E14</f>
        <v>17282</v>
      </c>
      <c r="C7" s="1">
        <f>[1]cpsaat09!I14</f>
        <v>22449</v>
      </c>
      <c r="D7" s="1">
        <f>[1]cpsaat09!C14</f>
        <v>39731</v>
      </c>
    </row>
    <row r="8" s="1" customFormat="1" spans="1:4">
      <c r="A8" s="1" t="str">
        <f>[1]cpsaat09!A15</f>
        <v>Computer and mathematical occupations</v>
      </c>
      <c r="B8" s="1">
        <f>[1]cpsaat09!E15</f>
        <v>4754</v>
      </c>
      <c r="C8" s="1">
        <f>[1]cpsaat09!I15</f>
        <v>1748</v>
      </c>
      <c r="D8" s="1">
        <f>[1]cpsaat09!C15</f>
        <v>6502</v>
      </c>
    </row>
    <row r="9" s="1" customFormat="1" spans="1:4">
      <c r="A9" s="1" t="str">
        <f>[1]cpsaat09!A16</f>
        <v>Architecture and engineering occupations</v>
      </c>
      <c r="B9" s="1">
        <f>[1]cpsaat09!E16</f>
        <v>3001</v>
      </c>
      <c r="C9" s="1">
        <f>[1]cpsaat09!I16</f>
        <v>602</v>
      </c>
      <c r="D9" s="1">
        <f>[1]cpsaat09!C16</f>
        <v>3602</v>
      </c>
    </row>
    <row r="10" s="1" customFormat="1" spans="1:4">
      <c r="A10" s="1" t="str">
        <f>[1]cpsaat09!A17</f>
        <v>Life, physical, and social science occupations</v>
      </c>
      <c r="B10" s="1">
        <f>[1]cpsaat09!E17</f>
        <v>939</v>
      </c>
      <c r="C10" s="1">
        <f>[1]cpsaat09!I17</f>
        <v>932</v>
      </c>
      <c r="D10" s="1">
        <f>[1]cpsaat09!C17</f>
        <v>1870</v>
      </c>
    </row>
    <row r="11" s="1" customFormat="1" spans="1:4">
      <c r="A11" s="1" t="str">
        <f>[1]cpsaat09!A18</f>
        <v>Community and social service occupations</v>
      </c>
      <c r="B11" s="1">
        <f>[1]cpsaat09!E18</f>
        <v>874</v>
      </c>
      <c r="C11" s="1">
        <f>[1]cpsaat09!I18</f>
        <v>2004</v>
      </c>
      <c r="D11" s="1">
        <f>[1]cpsaat09!C18</f>
        <v>2879</v>
      </c>
    </row>
    <row r="12" s="1" customFormat="1" spans="1:4">
      <c r="A12" s="1" t="str">
        <f>[1]cpsaat09!A19</f>
        <v>Legal occupations</v>
      </c>
      <c r="B12" s="1">
        <f>[1]cpsaat09!E19</f>
        <v>910</v>
      </c>
      <c r="C12" s="1">
        <f>[1]cpsaat09!I19</f>
        <v>988</v>
      </c>
      <c r="D12" s="1">
        <f>[1]cpsaat09!C19</f>
        <v>1897</v>
      </c>
    </row>
    <row r="13" s="1" customFormat="1" spans="1:4">
      <c r="A13" s="1" t="str">
        <f>[1]cpsaat09!A20</f>
        <v>Education, training, and library occupations</v>
      </c>
      <c r="B13" s="1">
        <f>[1]cpsaat09!E20</f>
        <v>2560</v>
      </c>
      <c r="C13" s="1">
        <f>[1]cpsaat09!I20</f>
        <v>6842</v>
      </c>
      <c r="D13" s="1">
        <f>[1]cpsaat09!C20</f>
        <v>9403</v>
      </c>
    </row>
    <row r="14" s="1" customFormat="1" spans="1:4">
      <c r="A14" s="1" t="str">
        <f>[1]cpsaat09!A21</f>
        <v>Arts, design, entertainment, sports, and media occupations</v>
      </c>
      <c r="B14" s="1">
        <f>[1]cpsaat09!E21</f>
        <v>1808</v>
      </c>
      <c r="C14" s="1">
        <f>[1]cpsaat09!I21</f>
        <v>1670</v>
      </c>
      <c r="D14" s="1">
        <f>[1]cpsaat09!C21</f>
        <v>3478</v>
      </c>
    </row>
    <row r="15" s="1" customFormat="1" spans="1:4">
      <c r="A15" s="1" t="str">
        <f>[1]cpsaat09!A22</f>
        <v>Healthcare practitioners and technical occupations</v>
      </c>
      <c r="B15" s="1">
        <f>[1]cpsaat09!E22</f>
        <v>2437</v>
      </c>
      <c r="C15" s="1">
        <f>[1]cpsaat09!I22</f>
        <v>7663</v>
      </c>
      <c r="D15" s="1">
        <f>[1]cpsaat09!C22</f>
        <v>10099</v>
      </c>
    </row>
    <row r="16" s="1" customFormat="1" spans="1:4">
      <c r="A16" s="1" t="str">
        <f>[1]cpsaat09!A24</f>
        <v>Service occupations</v>
      </c>
      <c r="B16" s="1">
        <f>[1]cpsaat09!E24</f>
        <v>11206</v>
      </c>
      <c r="C16" s="1">
        <f>[1]cpsaat09!I24</f>
        <v>14965</v>
      </c>
      <c r="D16" s="1">
        <f>[1]cpsaat09!C24</f>
        <v>26171</v>
      </c>
    </row>
    <row r="17" s="1" customFormat="1" spans="1:4">
      <c r="A17" s="1" t="str">
        <f>[1]cpsaat09!A25</f>
        <v>Healthcare support occupations</v>
      </c>
      <c r="B17" s="1">
        <f>[1]cpsaat09!E25</f>
        <v>806</v>
      </c>
      <c r="C17" s="1">
        <f>[1]cpsaat09!I25</f>
        <v>4317</v>
      </c>
      <c r="D17" s="1">
        <f>[1]cpsaat09!C25</f>
        <v>5123</v>
      </c>
    </row>
    <row r="18" s="1" customFormat="1" spans="1:4">
      <c r="A18" s="1" t="str">
        <f>[1]cpsaat09!A26</f>
        <v>Protective service occupations</v>
      </c>
      <c r="B18" s="1">
        <f>[1]cpsaat09!E26</f>
        <v>2357</v>
      </c>
      <c r="C18" s="1">
        <f>[1]cpsaat09!I26</f>
        <v>748</v>
      </c>
      <c r="D18" s="1">
        <f>[1]cpsaat09!C26</f>
        <v>3105</v>
      </c>
    </row>
    <row r="19" s="1" customFormat="1" spans="1:4">
      <c r="A19" s="1" t="str">
        <f>[1]cpsaat09!A27</f>
        <v>Food preparation and serving related occupations</v>
      </c>
      <c r="B19" s="1">
        <f>[1]cpsaat09!E27</f>
        <v>3775</v>
      </c>
      <c r="C19" s="1">
        <f>[1]cpsaat09!I27</f>
        <v>4414</v>
      </c>
      <c r="D19" s="1">
        <f>[1]cpsaat09!C27</f>
        <v>8189</v>
      </c>
    </row>
    <row r="20" s="1" customFormat="1" spans="1:4">
      <c r="A20" s="1" t="str">
        <f>[1]cpsaat09!A28</f>
        <v>Building and grounds cleaning and maintenance occupations</v>
      </c>
      <c r="B20" s="1">
        <f>[1]cpsaat09!E28</f>
        <v>3206</v>
      </c>
      <c r="C20" s="1">
        <f>[1]cpsaat09!I28</f>
        <v>2328</v>
      </c>
      <c r="D20" s="1">
        <f>[1]cpsaat09!C28</f>
        <v>5534</v>
      </c>
    </row>
    <row r="21" s="1" customFormat="1" spans="1:4">
      <c r="A21" s="1" t="str">
        <f>[1]cpsaat09!A29</f>
        <v>Personal care and service occupations</v>
      </c>
      <c r="B21" s="1">
        <f>[1]cpsaat09!E29</f>
        <v>1062</v>
      </c>
      <c r="C21" s="1">
        <f>[1]cpsaat09!I29</f>
        <v>3158</v>
      </c>
      <c r="D21" s="1">
        <f>[1]cpsaat09!C29</f>
        <v>4220</v>
      </c>
    </row>
    <row r="22" s="1" customFormat="1" spans="1:4">
      <c r="A22" s="1" t="str">
        <f>[1]cpsaat09!A31</f>
        <v>Sales and office occupations</v>
      </c>
      <c r="B22" s="1">
        <f>[1]cpsaat09!E31</f>
        <v>11942</v>
      </c>
      <c r="C22" s="1">
        <f>[1]cpsaat09!I31</f>
        <v>18337</v>
      </c>
      <c r="D22" s="1">
        <f>[1]cpsaat09!C31</f>
        <v>30279</v>
      </c>
    </row>
    <row r="23" s="1" customFormat="1" spans="1:4">
      <c r="A23" s="1" t="str">
        <f>[1]cpsaat09!A32</f>
        <v>Sales and related occupations</v>
      </c>
      <c r="B23" s="1">
        <f>[1]cpsaat09!E32</f>
        <v>7352</v>
      </c>
      <c r="C23" s="1">
        <f>[1]cpsaat09!I32</f>
        <v>6972</v>
      </c>
      <c r="D23" s="1">
        <f>[1]cpsaat09!C32</f>
        <v>14325</v>
      </c>
    </row>
    <row r="24" s="1" customFormat="1" spans="1:4">
      <c r="A24" s="1" t="str">
        <f>[1]cpsaat09!A33</f>
        <v>Office and administrative support occupations</v>
      </c>
      <c r="B24" s="1">
        <f>[1]cpsaat09!E33</f>
        <v>4590</v>
      </c>
      <c r="C24" s="1">
        <f>[1]cpsaat09!I33</f>
        <v>11364</v>
      </c>
      <c r="D24" s="1">
        <f>[1]cpsaat09!C33</f>
        <v>15954</v>
      </c>
    </row>
    <row r="25" s="1" customFormat="1" spans="1:4">
      <c r="A25" s="1" t="str">
        <f>[1]cpsaat09!A35</f>
        <v>Natural resources, construction, and maintenance occupations</v>
      </c>
      <c r="B25" s="1">
        <f>[1]cpsaat09!E35</f>
        <v>13492</v>
      </c>
      <c r="C25" s="1">
        <f>[1]cpsaat09!I35</f>
        <v>834</v>
      </c>
      <c r="D25" s="1">
        <f>[1]cpsaat09!C35</f>
        <v>14326</v>
      </c>
    </row>
    <row r="26" s="1" customFormat="1" spans="1:4">
      <c r="A26" s="1" t="str">
        <f>[1]cpsaat09!A36</f>
        <v>Farming, fishing, and forestry occupations</v>
      </c>
      <c r="B26" s="1">
        <f>[1]cpsaat09!E36</f>
        <v>720</v>
      </c>
      <c r="C26" s="1">
        <f>[1]cpsaat09!I36</f>
        <v>267</v>
      </c>
      <c r="D26" s="1">
        <f>[1]cpsaat09!C36</f>
        <v>987</v>
      </c>
    </row>
    <row r="27" s="1" customFormat="1" spans="1:4">
      <c r="A27" s="1" t="str">
        <f>[1]cpsaat09!A37</f>
        <v>Construction and extraction occupations</v>
      </c>
      <c r="B27" s="1">
        <f>[1]cpsaat09!E37</f>
        <v>8093</v>
      </c>
      <c r="C27" s="1">
        <f>[1]cpsaat09!I37</f>
        <v>364</v>
      </c>
      <c r="D27" s="1">
        <f>[1]cpsaat09!C37</f>
        <v>8457</v>
      </c>
    </row>
    <row r="28" s="1" customFormat="1" spans="1:4">
      <c r="A28" s="1" t="str">
        <f>[1]cpsaat09!A38</f>
        <v>Installation, maintenance, and repair occupations</v>
      </c>
      <c r="B28" s="1">
        <f>[1]cpsaat09!E38</f>
        <v>4679</v>
      </c>
      <c r="C28" s="1">
        <f>[1]cpsaat09!I38</f>
        <v>203</v>
      </c>
      <c r="D28" s="1">
        <f>[1]cpsaat09!C38</f>
        <v>4881</v>
      </c>
    </row>
    <row r="29" s="1" customFormat="1" spans="1:4">
      <c r="A29" s="1" t="str">
        <f>[1]cpsaat09!A40</f>
        <v>Production, transportation, and material moving occupations</v>
      </c>
      <c r="B29" s="1">
        <f>[1]cpsaat09!E40</f>
        <v>15004</v>
      </c>
      <c r="C29" s="1">
        <f>[1]cpsaat09!I40</f>
        <v>4982</v>
      </c>
      <c r="D29" s="1">
        <f>[1]cpsaat09!C40</f>
        <v>19986</v>
      </c>
    </row>
    <row r="30" s="1" customFormat="1" spans="1:4">
      <c r="A30" s="1" t="str">
        <f>[1]cpsaat09!A41</f>
        <v>Production occupations</v>
      </c>
      <c r="B30" s="1">
        <f>[1]cpsaat09!E41</f>
        <v>5800</v>
      </c>
      <c r="C30" s="1">
        <f>[1]cpsaat09!I41</f>
        <v>2479</v>
      </c>
      <c r="D30" s="1">
        <f>[1]cpsaat09!C41</f>
        <v>8280</v>
      </c>
    </row>
    <row r="31" s="1" customFormat="1" spans="1:4">
      <c r="A31" s="1" t="str">
        <f>[1]cpsaat09!A42</f>
        <v>Transportation and material moving occupations</v>
      </c>
      <c r="B31" s="1">
        <f>[1]cpsaat09!E42</f>
        <v>9203</v>
      </c>
      <c r="C31" s="1">
        <f>[1]cpsaat09!I42</f>
        <v>2503</v>
      </c>
      <c r="D31" s="1">
        <f>[1]cpsaat09!C42</f>
        <v>11706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</dc:creator>
  <cp:lastModifiedBy>ZENG Zimo</cp:lastModifiedBy>
  <dcterms:created xsi:type="dcterms:W3CDTF">2025-04-15T19:48:34Z</dcterms:created>
  <dcterms:modified xsi:type="dcterms:W3CDTF">2025-04-15T19:49:23Z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57D6C4B7972507D852F0FE672851B886_41</vt:lpwstr>
  </property>
  <property fmtid="{D5CDD505-2E9C-101B-9397-08002B2CF9AE}" pid="3" name="KSOProductBuildVer">
    <vt:lpwstr>1033-6.8.2.8850</vt:lpwstr>
  </property>
</Properties>
</file>