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repos\teaching-nosql\tests\Results\2022\"/>
    </mc:Choice>
  </mc:AlternateContent>
  <xr:revisionPtr revIDLastSave="0" documentId="13_ncr:1_{E0A5B1F9-7DB9-4CFB-BE94-3A9E9EFA0ACB}" xr6:coauthVersionLast="47" xr6:coauthVersionMax="47" xr10:uidLastSave="{00000000-0000-0000-0000-000000000000}"/>
  <bookViews>
    <workbookView xWindow="-120" yWindow="-120" windowWidth="29040" windowHeight="16440" activeTab="2" xr2:uid="{C84B9029-3CD8-4B21-A277-26C88EEEF48E}"/>
  </bookViews>
  <sheets>
    <sheet name="teoria" sheetId="1" r:id="rId1"/>
    <sheet name="cassandra" sheetId="2" r:id="rId2"/>
    <sheet name="totale" sheetId="3" r:id="rId3"/>
  </sheets>
  <definedNames>
    <definedName name="_xlnm._FilterDatabase" localSheetId="1" hidden="1">cassandra!$A$4:$C$29</definedName>
    <definedName name="_xlnm._FilterDatabase" localSheetId="0" hidden="1">teoria!$A$4:$D$28</definedName>
    <definedName name="_xlnm._FilterDatabase" localSheetId="2" hidden="1">totale!$A$1:$F$26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2" l="1"/>
  <c r="C25" i="2"/>
  <c r="C29" i="2"/>
  <c r="C14" i="2"/>
  <c r="C17" i="2"/>
  <c r="C24" i="2"/>
  <c r="C20" i="2"/>
  <c r="C23" i="2"/>
  <c r="C11" i="2"/>
  <c r="C15" i="2"/>
  <c r="C5" i="2"/>
  <c r="C8" i="2"/>
  <c r="C19" i="2"/>
  <c r="C28" i="2"/>
  <c r="C7" i="2"/>
  <c r="C9" i="2"/>
  <c r="C27" i="2"/>
  <c r="C10" i="2"/>
  <c r="C13" i="2"/>
  <c r="C12" i="2"/>
  <c r="C18" i="2"/>
  <c r="C16" i="2"/>
  <c r="C26" i="2"/>
  <c r="C22" i="2"/>
  <c r="C6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D14" i="1"/>
  <c r="D25" i="1"/>
  <c r="D12" i="1"/>
  <c r="D9" i="1"/>
  <c r="D13" i="1"/>
  <c r="D20" i="1"/>
  <c r="D7" i="1"/>
  <c r="C5" i="1"/>
  <c r="D5" i="1" s="1"/>
  <c r="C9" i="1"/>
  <c r="C7" i="1"/>
  <c r="C8" i="1"/>
  <c r="D8" i="1" s="1"/>
  <c r="C10" i="1"/>
  <c r="D10" i="1" s="1"/>
  <c r="C13" i="1"/>
  <c r="C12" i="1"/>
  <c r="C11" i="1"/>
  <c r="D11" i="1" s="1"/>
  <c r="C15" i="1"/>
  <c r="D15" i="1" s="1"/>
  <c r="C14" i="1"/>
  <c r="C17" i="1"/>
  <c r="D17" i="1" s="1"/>
  <c r="C16" i="1"/>
  <c r="D16" i="1" s="1"/>
  <c r="C18" i="1"/>
  <c r="D18" i="1" s="1"/>
  <c r="C19" i="1"/>
  <c r="D19" i="1" s="1"/>
  <c r="C20" i="1"/>
  <c r="C21" i="1"/>
  <c r="D21" i="1" s="1"/>
  <c r="C23" i="1"/>
  <c r="D23" i="1" s="1"/>
  <c r="C22" i="1"/>
  <c r="D22" i="1" s="1"/>
  <c r="C24" i="1"/>
  <c r="D24" i="1" s="1"/>
  <c r="C27" i="1"/>
  <c r="D27" i="1" s="1"/>
  <c r="C26" i="1"/>
  <c r="D26" i="1" s="1"/>
  <c r="C25" i="1"/>
  <c r="C28" i="1"/>
  <c r="D28" i="1" s="1"/>
  <c r="C6" i="1"/>
  <c r="D6" i="1" s="1"/>
</calcChain>
</file>

<file path=xl/sharedStrings.xml><?xml version="1.0" encoding="utf-8"?>
<sst xmlns="http://schemas.openxmlformats.org/spreadsheetml/2006/main" count="92" uniqueCount="42">
  <si>
    <t>sara.fava.studio@fitstic-edu.com</t>
  </si>
  <si>
    <t>matteo.andruccioli.studio@fitstic-edu.com</t>
  </si>
  <si>
    <t>francesco.lolli.studio@fitstic-edu.com</t>
  </si>
  <si>
    <t>federico.gulotta.studio@fitstic-edu.com</t>
  </si>
  <si>
    <t>lorraine.garavini.studio@fitstic-edu.com</t>
  </si>
  <si>
    <t>imran.ahmed.studio@fitstic-edu.com</t>
  </si>
  <si>
    <t>matteo.dimattia.studio@fitstic-edu.com</t>
  </si>
  <si>
    <t>simone.riatti.studio@fitstic-edu.com</t>
  </si>
  <si>
    <t>federico.gori.studio@fitstic-edu.com</t>
  </si>
  <si>
    <t>valentina.zannoni.studio@fitstic-edu.com</t>
  </si>
  <si>
    <t>margherita.bagnolini.studio@fitstic-edu.com</t>
  </si>
  <si>
    <t>gaia.morigi.studio@fitstic-edu.com</t>
  </si>
  <si>
    <t>azzurra.cristofani.studio@fitstic-edu.com</t>
  </si>
  <si>
    <t>lorena.garavinistudio@fitstic-edu.com</t>
  </si>
  <si>
    <t>alessandro.dastolfo.studio@fitstic-edu.com</t>
  </si>
  <si>
    <t>nicola.fornaciari.studio@fitstic-edu.com</t>
  </si>
  <si>
    <t>mattia.cacciatore.studio@fitstic-edu.com</t>
  </si>
  <si>
    <t>alessandro.vucossa.studio@fitstic-edu.com</t>
  </si>
  <si>
    <t>lorena.jivan.studio@fitstic-edu.com</t>
  </si>
  <si>
    <t>maicol.santi.studio@fitstic-edu.com</t>
  </si>
  <si>
    <t>gianluca.mattiello.studio@fitstic-edu.com</t>
  </si>
  <si>
    <t>luca.bottoni.studio@fitstic-edu.com</t>
  </si>
  <si>
    <t>elia.sirri.studio@fitstic-edu.com</t>
  </si>
  <si>
    <t>rocco.stefanelli.studio@fitstic-edu.com</t>
  </si>
  <si>
    <t>Studente</t>
  </si>
  <si>
    <t>Massimo</t>
  </si>
  <si>
    <t>Percentuale</t>
  </si>
  <si>
    <t>Correzione</t>
  </si>
  <si>
    <t>Voto (/100)</t>
  </si>
  <si>
    <t>Punteggio</t>
  </si>
  <si>
    <t>elena.dicicco.studio@fitstic-edu.com</t>
  </si>
  <si>
    <t>lorena.garavini.studio@fitstic-edu.com</t>
  </si>
  <si>
    <t>federico.gori.studio@fitsic-edu.com</t>
  </si>
  <si>
    <t>gianluca.mattiello.studio@fitatic-edu.com</t>
  </si>
  <si>
    <t>rocco.stefanelli.studio@fitsic-edu.com</t>
  </si>
  <si>
    <t xml:space="preserve">Score </t>
  </si>
  <si>
    <t>Prova 1</t>
  </si>
  <si>
    <t>Prova 2</t>
  </si>
  <si>
    <t>Media</t>
  </si>
  <si>
    <t>Prova 3</t>
  </si>
  <si>
    <t>Prova 4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</si>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</sst>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4" fontId="0" fillId="0" borderId="0" xfId="0" applyNumberFormat="1" applyBorder="1"/>
    <xf numFmtId="0" fontId="1" fillId="0" borderId="0" xfId="0" applyFont="1" applyBorder="1"/>
    <xf numFmtId="0" fontId="1" fillId="0" borderId="0" xfId="0" applyFont="1"/>
    <xf numFmtId="0" fontId="1" fillId="0" borderId="0" xfId="0" applyFont="1" applyFill="1" applyBorder="1"/>
    <xf numFmtId="1" fontId="0" fillId="0" borderId="0" xfId="0" applyNumberFormat="1"/>
    <xf numFmtId="0" fontId="0" fillId="0" borderId="0" xfId="0" applyBorder="1"/>
    <xf numFmtId="0" fontId="2" fillId="0" borderId="0" xfId="0" applyFont="1" applyBorder="1" applyAlignment="1">
      <alignment horizontal="center" wrapText="1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C010-6E3B-47FC-8521-0FFBE2A02171}">
  <dimension ref="A1:D28"/>
  <sheetViews>
    <sheetView zoomScale="130" zoomScaleNormal="130" workbookViewId="0">
      <selection activeCell="A2" sqref="A2:B2"/>
    </sheetView>
  </sheetViews>
  <sheetFormatPr defaultColWidth="9.28515625" defaultRowHeight="15" x14ac:dyDescent="0.25"/>
  <cols>
    <col min="1" max="1" width="38.140625" bestFit="1" customWidth="1"/>
    <col min="2" max="2" width="7.5703125" bestFit="1" customWidth="1"/>
    <col min="3" max="3" width="14" bestFit="1" customWidth="1"/>
    <col min="4" max="4" width="13.28515625" bestFit="1" customWidth="1"/>
  </cols>
  <sheetData>
    <row r="1" spans="1:4" x14ac:dyDescent="0.25">
      <c r="A1" s="5" t="s">
        <v>25</v>
      </c>
      <c r="B1">
        <v>45</v>
      </c>
    </row>
    <row r="2" spans="1:4" x14ac:dyDescent="0.25">
      <c r="A2" s="5" t="s">
        <v>27</v>
      </c>
      <c r="B2">
        <v>2</v>
      </c>
    </row>
    <row r="4" spans="1:4" x14ac:dyDescent="0.25">
      <c r="A4" s="4" t="s">
        <v>24</v>
      </c>
      <c r="B4" s="4" t="s">
        <v>29</v>
      </c>
      <c r="C4" s="4" t="s">
        <v>26</v>
      </c>
      <c r="D4" s="6" t="s">
        <v>28</v>
      </c>
    </row>
    <row r="5" spans="1:4" x14ac:dyDescent="0.25">
      <c r="A5" s="1" t="s">
        <v>18</v>
      </c>
      <c r="B5" s="2">
        <v>38</v>
      </c>
      <c r="C5" s="3">
        <f t="shared" ref="C5:C28" si="0">($B$2+B5)/$B$1</f>
        <v>0.88888888888888884</v>
      </c>
      <c r="D5" s="7">
        <f t="shared" ref="D5:D28" si="1">C5*100</f>
        <v>88.888888888888886</v>
      </c>
    </row>
    <row r="6" spans="1:4" x14ac:dyDescent="0.25">
      <c r="A6" s="1" t="s">
        <v>15</v>
      </c>
      <c r="B6" s="2">
        <v>38</v>
      </c>
      <c r="C6" s="3">
        <f t="shared" si="0"/>
        <v>0.88888888888888884</v>
      </c>
      <c r="D6" s="7">
        <f t="shared" si="1"/>
        <v>88.888888888888886</v>
      </c>
    </row>
    <row r="7" spans="1:4" x14ac:dyDescent="0.25">
      <c r="A7" s="1" t="s">
        <v>14</v>
      </c>
      <c r="B7" s="2">
        <v>33</v>
      </c>
      <c r="C7" s="3">
        <f t="shared" si="0"/>
        <v>0.77777777777777779</v>
      </c>
      <c r="D7" s="7">
        <f t="shared" si="1"/>
        <v>77.777777777777786</v>
      </c>
    </row>
    <row r="8" spans="1:4" x14ac:dyDescent="0.25">
      <c r="A8" s="1" t="s">
        <v>19</v>
      </c>
      <c r="B8" s="2">
        <v>33</v>
      </c>
      <c r="C8" s="3">
        <f t="shared" si="0"/>
        <v>0.77777777777777779</v>
      </c>
      <c r="D8" s="7">
        <f t="shared" si="1"/>
        <v>77.777777777777786</v>
      </c>
    </row>
    <row r="9" spans="1:4" x14ac:dyDescent="0.25">
      <c r="A9" s="1" t="s">
        <v>10</v>
      </c>
      <c r="B9" s="2">
        <v>33</v>
      </c>
      <c r="C9" s="3">
        <f t="shared" si="0"/>
        <v>0.77777777777777779</v>
      </c>
      <c r="D9" s="7">
        <f t="shared" si="1"/>
        <v>77.777777777777786</v>
      </c>
    </row>
    <row r="10" spans="1:4" x14ac:dyDescent="0.25">
      <c r="A10" s="1" t="s">
        <v>7</v>
      </c>
      <c r="B10" s="2">
        <v>32</v>
      </c>
      <c r="C10" s="3">
        <f t="shared" si="0"/>
        <v>0.75555555555555554</v>
      </c>
      <c r="D10" s="7">
        <f t="shared" si="1"/>
        <v>75.555555555555557</v>
      </c>
    </row>
    <row r="11" spans="1:4" x14ac:dyDescent="0.25">
      <c r="A11" s="1" t="s">
        <v>20</v>
      </c>
      <c r="B11" s="2">
        <v>31</v>
      </c>
      <c r="C11" s="3">
        <f t="shared" si="0"/>
        <v>0.73333333333333328</v>
      </c>
      <c r="D11" s="7">
        <f t="shared" si="1"/>
        <v>73.333333333333329</v>
      </c>
    </row>
    <row r="12" spans="1:4" x14ac:dyDescent="0.25">
      <c r="A12" s="1" t="s">
        <v>4</v>
      </c>
      <c r="B12" s="2">
        <v>31</v>
      </c>
      <c r="C12" s="3">
        <f t="shared" si="0"/>
        <v>0.73333333333333328</v>
      </c>
      <c r="D12" s="7">
        <f t="shared" si="1"/>
        <v>73.333333333333329</v>
      </c>
    </row>
    <row r="13" spans="1:4" x14ac:dyDescent="0.25">
      <c r="A13" s="1" t="s">
        <v>1</v>
      </c>
      <c r="B13" s="2">
        <v>31</v>
      </c>
      <c r="C13" s="3">
        <f t="shared" si="0"/>
        <v>0.73333333333333328</v>
      </c>
      <c r="D13" s="7">
        <f t="shared" si="1"/>
        <v>73.333333333333329</v>
      </c>
    </row>
    <row r="14" spans="1:4" x14ac:dyDescent="0.25">
      <c r="A14" s="1" t="s">
        <v>17</v>
      </c>
      <c r="B14" s="2">
        <v>30</v>
      </c>
      <c r="C14" s="3">
        <f t="shared" si="0"/>
        <v>0.71111111111111114</v>
      </c>
      <c r="D14" s="7">
        <f t="shared" si="1"/>
        <v>71.111111111111114</v>
      </c>
    </row>
    <row r="15" spans="1:4" x14ac:dyDescent="0.25">
      <c r="A15" s="1" t="s">
        <v>3</v>
      </c>
      <c r="B15" s="2">
        <v>30</v>
      </c>
      <c r="C15" s="3">
        <f t="shared" si="0"/>
        <v>0.71111111111111114</v>
      </c>
      <c r="D15" s="7">
        <f t="shared" si="1"/>
        <v>71.111111111111114</v>
      </c>
    </row>
    <row r="16" spans="1:4" x14ac:dyDescent="0.25">
      <c r="A16" s="1" t="s">
        <v>21</v>
      </c>
      <c r="B16" s="2">
        <v>29</v>
      </c>
      <c r="C16" s="3">
        <f t="shared" si="0"/>
        <v>0.68888888888888888</v>
      </c>
      <c r="D16" s="7">
        <f t="shared" si="1"/>
        <v>68.888888888888886</v>
      </c>
    </row>
    <row r="17" spans="1:4" x14ac:dyDescent="0.25">
      <c r="A17" s="1" t="s">
        <v>9</v>
      </c>
      <c r="B17" s="2">
        <v>29</v>
      </c>
      <c r="C17" s="3">
        <f t="shared" si="0"/>
        <v>0.68888888888888888</v>
      </c>
      <c r="D17" s="7">
        <f t="shared" si="1"/>
        <v>68.888888888888886</v>
      </c>
    </row>
    <row r="18" spans="1:4" x14ac:dyDescent="0.25">
      <c r="A18" s="1" t="s">
        <v>5</v>
      </c>
      <c r="B18" s="2">
        <v>28</v>
      </c>
      <c r="C18" s="3">
        <f t="shared" si="0"/>
        <v>0.66666666666666663</v>
      </c>
      <c r="D18" s="7">
        <f t="shared" si="1"/>
        <v>66.666666666666657</v>
      </c>
    </row>
    <row r="19" spans="1:4" x14ac:dyDescent="0.25">
      <c r="A19" s="1" t="s">
        <v>16</v>
      </c>
      <c r="B19" s="2">
        <v>28</v>
      </c>
      <c r="C19" s="3">
        <f t="shared" si="0"/>
        <v>0.66666666666666663</v>
      </c>
      <c r="D19" s="7">
        <f t="shared" si="1"/>
        <v>66.666666666666657</v>
      </c>
    </row>
    <row r="20" spans="1:4" x14ac:dyDescent="0.25">
      <c r="A20" s="1" t="s">
        <v>23</v>
      </c>
      <c r="B20" s="2">
        <v>28</v>
      </c>
      <c r="C20" s="3">
        <f t="shared" si="0"/>
        <v>0.66666666666666663</v>
      </c>
      <c r="D20" s="7">
        <f t="shared" si="1"/>
        <v>66.666666666666657</v>
      </c>
    </row>
    <row r="21" spans="1:4" x14ac:dyDescent="0.25">
      <c r="A21" s="1" t="s">
        <v>8</v>
      </c>
      <c r="B21" s="2">
        <v>27</v>
      </c>
      <c r="C21" s="3">
        <f t="shared" si="0"/>
        <v>0.64444444444444449</v>
      </c>
      <c r="D21" s="7">
        <f t="shared" si="1"/>
        <v>64.444444444444443</v>
      </c>
    </row>
    <row r="22" spans="1:4" x14ac:dyDescent="0.25">
      <c r="A22" s="1" t="s">
        <v>12</v>
      </c>
      <c r="B22" s="2">
        <v>26</v>
      </c>
      <c r="C22" s="3">
        <f t="shared" si="0"/>
        <v>0.62222222222222223</v>
      </c>
      <c r="D22" s="7">
        <f t="shared" si="1"/>
        <v>62.222222222222221</v>
      </c>
    </row>
    <row r="23" spans="1:4" x14ac:dyDescent="0.25">
      <c r="A23" s="1" t="s">
        <v>2</v>
      </c>
      <c r="B23" s="2">
        <v>26</v>
      </c>
      <c r="C23" s="3">
        <f t="shared" si="0"/>
        <v>0.62222222222222223</v>
      </c>
      <c r="D23" s="7">
        <f t="shared" si="1"/>
        <v>62.222222222222221</v>
      </c>
    </row>
    <row r="24" spans="1:4" x14ac:dyDescent="0.25">
      <c r="A24" s="1" t="s">
        <v>22</v>
      </c>
      <c r="B24" s="2">
        <v>25</v>
      </c>
      <c r="C24" s="3">
        <f t="shared" si="0"/>
        <v>0.6</v>
      </c>
      <c r="D24" s="7">
        <f t="shared" si="1"/>
        <v>60</v>
      </c>
    </row>
    <row r="25" spans="1:4" x14ac:dyDescent="0.25">
      <c r="A25" s="1" t="s">
        <v>11</v>
      </c>
      <c r="B25" s="2">
        <v>25</v>
      </c>
      <c r="C25" s="3">
        <f t="shared" si="0"/>
        <v>0.6</v>
      </c>
      <c r="D25" s="7">
        <f t="shared" si="1"/>
        <v>60</v>
      </c>
    </row>
    <row r="26" spans="1:4" x14ac:dyDescent="0.25">
      <c r="A26" s="1" t="s">
        <v>6</v>
      </c>
      <c r="B26" s="2">
        <v>25</v>
      </c>
      <c r="C26" s="3">
        <f t="shared" si="0"/>
        <v>0.6</v>
      </c>
      <c r="D26" s="7">
        <f t="shared" si="1"/>
        <v>60</v>
      </c>
    </row>
    <row r="27" spans="1:4" x14ac:dyDescent="0.25">
      <c r="A27" s="1" t="s">
        <v>0</v>
      </c>
      <c r="B27" s="2">
        <v>25</v>
      </c>
      <c r="C27" s="3">
        <f t="shared" si="0"/>
        <v>0.6</v>
      </c>
      <c r="D27" s="7">
        <f t="shared" si="1"/>
        <v>60</v>
      </c>
    </row>
    <row r="28" spans="1:4" x14ac:dyDescent="0.25">
      <c r="A28" s="1" t="s">
        <v>13</v>
      </c>
      <c r="B28" s="2">
        <v>24</v>
      </c>
      <c r="C28" s="3">
        <f t="shared" si="0"/>
        <v>0.57777777777777772</v>
      </c>
      <c r="D28" s="7">
        <f t="shared" si="1"/>
        <v>57.777777777777771</v>
      </c>
    </row>
  </sheetData>
  <autoFilter ref="A4:D28" xr:uid="{25E9C010-6E3B-47FC-8521-0FFBE2A02171}">
    <sortState xmlns:xlrd2="http://schemas.microsoft.com/office/spreadsheetml/2017/richdata2" ref="A5:D28">
      <sortCondition descending="1" ref="D4:D28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D270-22EB-49D5-B444-6FDB73496703}">
  <dimension ref="A1:D129"/>
  <sheetViews>
    <sheetView topLeftCell="A5" zoomScale="150" zoomScaleNormal="150" workbookViewId="0">
      <selection activeCell="C5" sqref="C5:C29"/>
    </sheetView>
  </sheetViews>
  <sheetFormatPr defaultRowHeight="15" x14ac:dyDescent="0.25"/>
  <cols>
    <col min="1" max="1" width="38.140625" style="8" bestFit="1" customWidth="1"/>
    <col min="2" max="2" width="10" style="8" bestFit="1" customWidth="1"/>
    <col min="3" max="3" width="13.28515625" style="8" bestFit="1" customWidth="1"/>
    <col min="4" max="16384" width="9.140625" style="8"/>
  </cols>
  <sheetData>
    <row r="1" spans="1:4" x14ac:dyDescent="0.25">
      <c r="B1" s="4" t="s">
        <v>29</v>
      </c>
      <c r="C1" s="8">
        <v>30</v>
      </c>
    </row>
    <row r="2" spans="1:4" x14ac:dyDescent="0.25">
      <c r="B2" s="5" t="s">
        <v>27</v>
      </c>
      <c r="C2">
        <v>2</v>
      </c>
    </row>
    <row r="3" spans="1:4" x14ac:dyDescent="0.25">
      <c r="B3" s="5"/>
      <c r="C3"/>
    </row>
    <row r="4" spans="1:4" x14ac:dyDescent="0.25">
      <c r="A4" s="4" t="s">
        <v>24</v>
      </c>
      <c r="B4" s="4" t="s">
        <v>35</v>
      </c>
      <c r="C4" s="4" t="s">
        <v>28</v>
      </c>
    </row>
    <row r="5" spans="1:4" x14ac:dyDescent="0.25">
      <c r="A5" s="1" t="s">
        <v>14</v>
      </c>
      <c r="B5" s="9">
        <v>23</v>
      </c>
      <c r="C5" s="10">
        <f t="shared" ref="C5:C29" si="0">($C$2+B5)/$C$1*100</f>
        <v>83.333333333333343</v>
      </c>
      <c r="D5" s="7"/>
    </row>
    <row r="6" spans="1:4" x14ac:dyDescent="0.25">
      <c r="A6" s="1" t="s">
        <v>17</v>
      </c>
      <c r="B6" s="9">
        <v>27</v>
      </c>
      <c r="C6" s="10">
        <f t="shared" si="0"/>
        <v>96.666666666666671</v>
      </c>
      <c r="D6" s="7"/>
    </row>
    <row r="7" spans="1:4" x14ac:dyDescent="0.25">
      <c r="A7" s="1" t="s">
        <v>12</v>
      </c>
      <c r="B7" s="9">
        <v>22</v>
      </c>
      <c r="C7" s="10">
        <f t="shared" si="0"/>
        <v>80</v>
      </c>
      <c r="D7" s="7"/>
    </row>
    <row r="8" spans="1:4" x14ac:dyDescent="0.25">
      <c r="A8" s="1" t="s">
        <v>30</v>
      </c>
      <c r="B8" s="9">
        <v>23</v>
      </c>
      <c r="C8" s="10">
        <f t="shared" si="0"/>
        <v>83.333333333333343</v>
      </c>
      <c r="D8" s="7"/>
    </row>
    <row r="9" spans="1:4" x14ac:dyDescent="0.25">
      <c r="A9" s="1" t="s">
        <v>22</v>
      </c>
      <c r="B9" s="9">
        <v>21</v>
      </c>
      <c r="C9" s="10">
        <f t="shared" si="0"/>
        <v>76.666666666666671</v>
      </c>
      <c r="D9" s="7"/>
    </row>
    <row r="10" spans="1:4" x14ac:dyDescent="0.25">
      <c r="A10" s="1" t="s">
        <v>32</v>
      </c>
      <c r="B10" s="9">
        <v>20</v>
      </c>
      <c r="C10" s="10">
        <f t="shared" si="0"/>
        <v>73.333333333333329</v>
      </c>
      <c r="D10" s="7"/>
    </row>
    <row r="11" spans="1:4" x14ac:dyDescent="0.25">
      <c r="A11" s="1" t="s">
        <v>3</v>
      </c>
      <c r="B11" s="9">
        <v>24</v>
      </c>
      <c r="C11" s="10">
        <f t="shared" si="0"/>
        <v>86.666666666666671</v>
      </c>
      <c r="D11" s="7"/>
    </row>
    <row r="12" spans="1:4" x14ac:dyDescent="0.25">
      <c r="A12" s="1" t="s">
        <v>2</v>
      </c>
      <c r="B12" s="9">
        <v>18</v>
      </c>
      <c r="C12" s="10">
        <f t="shared" si="0"/>
        <v>66.666666666666657</v>
      </c>
      <c r="D12" s="7"/>
    </row>
    <row r="13" spans="1:4" x14ac:dyDescent="0.25">
      <c r="A13" s="1" t="s">
        <v>11</v>
      </c>
      <c r="B13" s="9">
        <v>19</v>
      </c>
      <c r="C13" s="10">
        <f t="shared" si="0"/>
        <v>70</v>
      </c>
      <c r="D13" s="7"/>
    </row>
    <row r="14" spans="1:4" x14ac:dyDescent="0.25">
      <c r="A14" s="1" t="s">
        <v>33</v>
      </c>
      <c r="B14" s="9">
        <v>26</v>
      </c>
      <c r="C14" s="10">
        <f t="shared" si="0"/>
        <v>93.333333333333329</v>
      </c>
      <c r="D14" s="7"/>
    </row>
    <row r="15" spans="1:4" x14ac:dyDescent="0.25">
      <c r="A15" s="1" t="s">
        <v>5</v>
      </c>
      <c r="B15" s="9">
        <v>24</v>
      </c>
      <c r="C15" s="10">
        <f t="shared" si="0"/>
        <v>86.666666666666671</v>
      </c>
      <c r="D15" s="7"/>
    </row>
    <row r="16" spans="1:4" x14ac:dyDescent="0.25">
      <c r="A16" s="1" t="s">
        <v>31</v>
      </c>
      <c r="B16" s="9">
        <v>15</v>
      </c>
      <c r="C16" s="10">
        <f t="shared" si="0"/>
        <v>56.666666666666664</v>
      </c>
      <c r="D16" s="7"/>
    </row>
    <row r="17" spans="1:4" x14ac:dyDescent="0.25">
      <c r="A17" s="1" t="s">
        <v>18</v>
      </c>
      <c r="B17" s="9">
        <v>26</v>
      </c>
      <c r="C17" s="10">
        <f t="shared" si="0"/>
        <v>93.333333333333329</v>
      </c>
      <c r="D17" s="7"/>
    </row>
    <row r="18" spans="1:4" x14ac:dyDescent="0.25">
      <c r="A18" s="1" t="s">
        <v>4</v>
      </c>
      <c r="B18" s="9">
        <v>18</v>
      </c>
      <c r="C18" s="10">
        <f t="shared" si="0"/>
        <v>66.666666666666657</v>
      </c>
      <c r="D18" s="7"/>
    </row>
    <row r="19" spans="1:4" x14ac:dyDescent="0.25">
      <c r="A19" s="1" t="s">
        <v>21</v>
      </c>
      <c r="B19" s="9">
        <v>23</v>
      </c>
      <c r="C19" s="10">
        <f t="shared" si="0"/>
        <v>83.333333333333343</v>
      </c>
      <c r="D19" s="7"/>
    </row>
    <row r="20" spans="1:4" x14ac:dyDescent="0.25">
      <c r="A20" s="1" t="s">
        <v>19</v>
      </c>
      <c r="B20" s="9">
        <v>25</v>
      </c>
      <c r="C20" s="10">
        <f t="shared" si="0"/>
        <v>90</v>
      </c>
      <c r="D20" s="7"/>
    </row>
    <row r="21" spans="1:4" x14ac:dyDescent="0.25">
      <c r="A21" s="1" t="s">
        <v>10</v>
      </c>
      <c r="B21" s="9">
        <v>27</v>
      </c>
      <c r="C21" s="10">
        <f t="shared" si="0"/>
        <v>96.666666666666671</v>
      </c>
      <c r="D21" s="7"/>
    </row>
    <row r="22" spans="1:4" x14ac:dyDescent="0.25">
      <c r="A22" s="1" t="s">
        <v>1</v>
      </c>
      <c r="B22" s="9">
        <v>14</v>
      </c>
      <c r="C22" s="10">
        <f t="shared" si="0"/>
        <v>53.333333333333336</v>
      </c>
      <c r="D22" s="7"/>
    </row>
    <row r="23" spans="1:4" x14ac:dyDescent="0.25">
      <c r="A23" s="1" t="s">
        <v>6</v>
      </c>
      <c r="B23" s="9">
        <v>25</v>
      </c>
      <c r="C23" s="10">
        <f t="shared" si="0"/>
        <v>90</v>
      </c>
      <c r="D23" s="7"/>
    </row>
    <row r="24" spans="1:4" x14ac:dyDescent="0.25">
      <c r="A24" s="1" t="s">
        <v>16</v>
      </c>
      <c r="B24" s="9">
        <v>26</v>
      </c>
      <c r="C24" s="10">
        <f t="shared" si="0"/>
        <v>93.333333333333329</v>
      </c>
      <c r="D24" s="7"/>
    </row>
    <row r="25" spans="1:4" x14ac:dyDescent="0.25">
      <c r="A25" s="1" t="s">
        <v>15</v>
      </c>
      <c r="B25" s="9">
        <v>27</v>
      </c>
      <c r="C25" s="10">
        <f t="shared" si="0"/>
        <v>96.666666666666671</v>
      </c>
      <c r="D25" s="7"/>
    </row>
    <row r="26" spans="1:4" x14ac:dyDescent="0.25">
      <c r="A26" s="1" t="s">
        <v>34</v>
      </c>
      <c r="B26" s="9">
        <v>15</v>
      </c>
      <c r="C26" s="10">
        <f t="shared" si="0"/>
        <v>56.666666666666664</v>
      </c>
      <c r="D26" s="7"/>
    </row>
    <row r="27" spans="1:4" x14ac:dyDescent="0.25">
      <c r="A27" s="1" t="s">
        <v>0</v>
      </c>
      <c r="B27" s="9">
        <v>21</v>
      </c>
      <c r="C27" s="10">
        <f t="shared" si="0"/>
        <v>76.666666666666671</v>
      </c>
      <c r="D27" s="7"/>
    </row>
    <row r="28" spans="1:4" x14ac:dyDescent="0.25">
      <c r="A28" s="1" t="s">
        <v>7</v>
      </c>
      <c r="B28" s="9">
        <v>23</v>
      </c>
      <c r="C28" s="10">
        <f t="shared" si="0"/>
        <v>83.333333333333343</v>
      </c>
      <c r="D28" s="7"/>
    </row>
    <row r="29" spans="1:4" x14ac:dyDescent="0.25">
      <c r="A29" s="1" t="s">
        <v>9</v>
      </c>
      <c r="B29" s="9">
        <v>27</v>
      </c>
      <c r="C29" s="10">
        <f t="shared" si="0"/>
        <v>96.666666666666671</v>
      </c>
    </row>
    <row r="30" spans="1:4" x14ac:dyDescent="0.25">
      <c r="A30" s="1"/>
      <c r="B30" s="1"/>
    </row>
    <row r="31" spans="1:4" x14ac:dyDescent="0.25">
      <c r="A31" s="1"/>
      <c r="B31" s="1"/>
    </row>
    <row r="32" spans="1:4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</sheetData>
  <autoFilter ref="A4:C29" xr:uid="{3F27D270-22EB-49D5-B444-6FDB73496703}">
    <sortState xmlns:xlrd2="http://schemas.microsoft.com/office/spreadsheetml/2017/richdata2" ref="A5:C29">
      <sortCondition ref="A4:A29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4A4C-EFE3-480E-BFB1-07E18157B98C}">
  <dimension ref="A1:F26"/>
  <sheetViews>
    <sheetView tabSelected="1" zoomScale="150" zoomScaleNormal="150" workbookViewId="0">
      <selection activeCell="A7" sqref="A1:XFD1048576"/>
    </sheetView>
  </sheetViews>
  <sheetFormatPr defaultRowHeight="15" x14ac:dyDescent="0.25"/>
  <cols>
    <col min="1" max="1" width="42.140625" bestFit="1" customWidth="1"/>
    <col min="2" max="5" width="12" style="12" bestFit="1" customWidth="1"/>
    <col min="6" max="6" width="11.28515625" style="12" bestFit="1" customWidth="1"/>
  </cols>
  <sheetData>
    <row r="1" spans="1:6" x14ac:dyDescent="0.25">
      <c r="A1" s="5" t="s">
        <v>24</v>
      </c>
      <c r="B1" s="13" t="s">
        <v>36</v>
      </c>
      <c r="C1" s="13" t="s">
        <v>37</v>
      </c>
      <c r="D1" s="13" t="s">
        <v>39</v>
      </c>
      <c r="E1" s="13" t="s">
        <v>40</v>
      </c>
      <c r="F1" s="13" t="s">
        <v>38</v>
      </c>
    </row>
    <row r="2" spans="1:6" x14ac:dyDescent="0.25">
      <c r="A2" t="s">
        <v>14</v>
      </c>
      <c r="B2" s="11">
        <v>77.777777777777786</v>
      </c>
      <c r="C2" s="11">
        <v>83.333333333333343</v>
      </c>
      <c r="F2" s="11">
        <f>AVERAGE(B2:E2)</f>
        <v>80.555555555555571</v>
      </c>
    </row>
    <row r="3" spans="1:6" x14ac:dyDescent="0.25">
      <c r="A3" t="s">
        <v>17</v>
      </c>
      <c r="B3" s="11">
        <v>71.111111111111114</v>
      </c>
      <c r="C3" s="11">
        <v>96.666666666666671</v>
      </c>
      <c r="F3" s="11">
        <f t="shared" ref="F3:F26" si="0">AVERAGE(B3:E3)</f>
        <v>83.888888888888886</v>
      </c>
    </row>
    <row r="4" spans="1:6" x14ac:dyDescent="0.25">
      <c r="A4" t="s">
        <v>12</v>
      </c>
      <c r="B4" s="11">
        <v>62.222222222222221</v>
      </c>
      <c r="C4" s="11">
        <v>80</v>
      </c>
      <c r="F4" s="11">
        <f t="shared" si="0"/>
        <v>71.111111111111114</v>
      </c>
    </row>
    <row r="5" spans="1:6" x14ac:dyDescent="0.25">
      <c r="A5" t="s">
        <v>30</v>
      </c>
      <c r="B5" s="14" t="s">
        <v>41</v>
      </c>
      <c r="C5" s="11">
        <v>83.333333333333343</v>
      </c>
      <c r="F5" s="11">
        <f t="shared" si="0"/>
        <v>83.333333333333343</v>
      </c>
    </row>
    <row r="6" spans="1:6" x14ac:dyDescent="0.25">
      <c r="A6" t="s">
        <v>22</v>
      </c>
      <c r="B6" s="11">
        <v>60</v>
      </c>
      <c r="C6" s="11">
        <v>76.666666666666671</v>
      </c>
      <c r="F6" s="11">
        <f t="shared" si="0"/>
        <v>68.333333333333343</v>
      </c>
    </row>
    <row r="7" spans="1:6" x14ac:dyDescent="0.25">
      <c r="A7" t="s">
        <v>8</v>
      </c>
      <c r="B7" s="11">
        <v>64.444444444444443</v>
      </c>
      <c r="C7" s="11">
        <v>73.333333333333329</v>
      </c>
      <c r="F7" s="11">
        <f t="shared" si="0"/>
        <v>68.888888888888886</v>
      </c>
    </row>
    <row r="8" spans="1:6" x14ac:dyDescent="0.25">
      <c r="A8" t="s">
        <v>3</v>
      </c>
      <c r="B8" s="11">
        <v>71.111111111111114</v>
      </c>
      <c r="C8" s="11">
        <v>86.666666666666671</v>
      </c>
      <c r="F8" s="11">
        <f t="shared" si="0"/>
        <v>78.888888888888886</v>
      </c>
    </row>
    <row r="9" spans="1:6" x14ac:dyDescent="0.25">
      <c r="A9" t="s">
        <v>2</v>
      </c>
      <c r="B9" s="11">
        <v>62.222222222222221</v>
      </c>
      <c r="C9" s="11">
        <v>66.666666666666657</v>
      </c>
      <c r="F9" s="11">
        <f t="shared" si="0"/>
        <v>64.444444444444443</v>
      </c>
    </row>
    <row r="10" spans="1:6" x14ac:dyDescent="0.25">
      <c r="A10" t="s">
        <v>11</v>
      </c>
      <c r="B10" s="11">
        <v>60</v>
      </c>
      <c r="C10" s="11">
        <v>70</v>
      </c>
      <c r="F10" s="11">
        <f t="shared" si="0"/>
        <v>65</v>
      </c>
    </row>
    <row r="11" spans="1:6" x14ac:dyDescent="0.25">
      <c r="A11" t="s">
        <v>20</v>
      </c>
      <c r="B11" s="11">
        <v>73.333333333333329</v>
      </c>
      <c r="C11" s="11">
        <v>93.333333333333329</v>
      </c>
      <c r="F11" s="11">
        <f t="shared" si="0"/>
        <v>83.333333333333329</v>
      </c>
    </row>
    <row r="12" spans="1:6" x14ac:dyDescent="0.25">
      <c r="A12" t="s">
        <v>5</v>
      </c>
      <c r="B12" s="11">
        <v>66.666666666666657</v>
      </c>
      <c r="C12" s="11">
        <v>86.666666666666671</v>
      </c>
      <c r="F12" s="11">
        <f t="shared" si="0"/>
        <v>76.666666666666657</v>
      </c>
    </row>
    <row r="13" spans="1:6" x14ac:dyDescent="0.25">
      <c r="A13" t="s">
        <v>13</v>
      </c>
      <c r="B13" s="11">
        <v>57.777777777777771</v>
      </c>
      <c r="C13" s="11">
        <v>56.666666666666664</v>
      </c>
      <c r="F13" s="11">
        <f t="shared" si="0"/>
        <v>57.222222222222214</v>
      </c>
    </row>
    <row r="14" spans="1:6" x14ac:dyDescent="0.25">
      <c r="A14" t="s">
        <v>18</v>
      </c>
      <c r="B14" s="11">
        <v>88.888888888888886</v>
      </c>
      <c r="C14" s="11">
        <v>93.333333333333329</v>
      </c>
      <c r="F14" s="11">
        <f t="shared" si="0"/>
        <v>91.111111111111114</v>
      </c>
    </row>
    <row r="15" spans="1:6" x14ac:dyDescent="0.25">
      <c r="A15" t="s">
        <v>4</v>
      </c>
      <c r="B15" s="11">
        <v>73.333333333333329</v>
      </c>
      <c r="C15" s="11">
        <v>66.666666666666657</v>
      </c>
      <c r="F15" s="11">
        <f t="shared" si="0"/>
        <v>70</v>
      </c>
    </row>
    <row r="16" spans="1:6" x14ac:dyDescent="0.25">
      <c r="A16" t="s">
        <v>21</v>
      </c>
      <c r="B16" s="11">
        <v>68.888888888888886</v>
      </c>
      <c r="C16" s="11">
        <v>83.333333333333343</v>
      </c>
      <c r="F16" s="11">
        <f t="shared" si="0"/>
        <v>76.111111111111114</v>
      </c>
    </row>
    <row r="17" spans="1:6" x14ac:dyDescent="0.25">
      <c r="A17" t="s">
        <v>19</v>
      </c>
      <c r="B17" s="11">
        <v>77.777777777777786</v>
      </c>
      <c r="C17" s="11">
        <v>90</v>
      </c>
      <c r="F17" s="11">
        <f t="shared" si="0"/>
        <v>83.888888888888886</v>
      </c>
    </row>
    <row r="18" spans="1:6" x14ac:dyDescent="0.25">
      <c r="A18" t="s">
        <v>10</v>
      </c>
      <c r="B18" s="11">
        <v>77.777777777777786</v>
      </c>
      <c r="C18" s="11">
        <v>96.666666666666671</v>
      </c>
      <c r="F18" s="11">
        <f t="shared" si="0"/>
        <v>87.222222222222229</v>
      </c>
    </row>
    <row r="19" spans="1:6" x14ac:dyDescent="0.25">
      <c r="A19" t="s">
        <v>1</v>
      </c>
      <c r="B19" s="11">
        <v>73.333333333333329</v>
      </c>
      <c r="C19" s="11">
        <v>53.333333333333336</v>
      </c>
      <c r="F19" s="11">
        <f t="shared" si="0"/>
        <v>63.333333333333329</v>
      </c>
    </row>
    <row r="20" spans="1:6" x14ac:dyDescent="0.25">
      <c r="A20" t="s">
        <v>6</v>
      </c>
      <c r="B20" s="11">
        <v>60</v>
      </c>
      <c r="C20" s="11">
        <v>90</v>
      </c>
      <c r="F20" s="11">
        <f t="shared" si="0"/>
        <v>75</v>
      </c>
    </row>
    <row r="21" spans="1:6" x14ac:dyDescent="0.25">
      <c r="A21" t="s">
        <v>16</v>
      </c>
      <c r="B21" s="11">
        <v>66.666666666666657</v>
      </c>
      <c r="C21" s="11">
        <v>93.333333333333329</v>
      </c>
      <c r="F21" s="11">
        <f t="shared" si="0"/>
        <v>80</v>
      </c>
    </row>
    <row r="22" spans="1:6" x14ac:dyDescent="0.25">
      <c r="A22" t="s">
        <v>15</v>
      </c>
      <c r="B22" s="11">
        <v>88.888888888888886</v>
      </c>
      <c r="C22" s="11">
        <v>96.666666666666671</v>
      </c>
      <c r="F22" s="11">
        <f t="shared" si="0"/>
        <v>92.777777777777771</v>
      </c>
    </row>
    <row r="23" spans="1:6" x14ac:dyDescent="0.25">
      <c r="A23" t="s">
        <v>23</v>
      </c>
      <c r="B23" s="11">
        <v>66.666666666666657</v>
      </c>
      <c r="C23" s="11">
        <v>56.666666666666664</v>
      </c>
      <c r="F23" s="11">
        <f t="shared" si="0"/>
        <v>61.666666666666657</v>
      </c>
    </row>
    <row r="24" spans="1:6" x14ac:dyDescent="0.25">
      <c r="A24" t="s">
        <v>0</v>
      </c>
      <c r="B24" s="11">
        <v>60</v>
      </c>
      <c r="C24" s="11">
        <v>76.666666666666671</v>
      </c>
      <c r="F24" s="11">
        <f t="shared" si="0"/>
        <v>68.333333333333343</v>
      </c>
    </row>
    <row r="25" spans="1:6" x14ac:dyDescent="0.25">
      <c r="A25" t="s">
        <v>7</v>
      </c>
      <c r="B25" s="11">
        <v>75.555555555555557</v>
      </c>
      <c r="C25" s="11">
        <v>83.333333333333343</v>
      </c>
      <c r="F25" s="11">
        <f t="shared" si="0"/>
        <v>79.444444444444457</v>
      </c>
    </row>
    <row r="26" spans="1:6" x14ac:dyDescent="0.25">
      <c r="A26" t="s">
        <v>9</v>
      </c>
      <c r="B26" s="11">
        <v>68.888888888888886</v>
      </c>
      <c r="C26" s="11">
        <v>96.666666666666671</v>
      </c>
      <c r="F26" s="11">
        <f t="shared" si="0"/>
        <v>82.777777777777771</v>
      </c>
    </row>
  </sheetData>
  <autoFilter ref="A1:F26" xr:uid="{3D294A4C-EFE3-480E-BFB1-07E18157B98C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teoria</vt:lpstr>
      <vt:lpstr>cassandra</vt:lpstr>
      <vt:lpstr>totale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cp:lastPrinted>2022-02-21T21:49:32Z</cp:lastPrinted>
  <dcterms:created xsi:type="dcterms:W3CDTF">2022-02-11T15:04:25Z</dcterms:created>
  <dcterms:modified xsi:type="dcterms:W3CDTF">2022-02-21T21:49:46Z</dcterms:modified>
</cp:coreProperties>
</file>