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workspace\wg_WGEEL\data\datacall_result\"/>
    </mc:Choice>
  </mc:AlternateContent>
  <xr:revisionPtr revIDLastSave="0" documentId="13_ncr:1_{49787B7A-8CB4-4BDE-81D2-212AD16FA91F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" i="1" l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B24" i="1"/>
</calcChain>
</file>

<file path=xl/sharedStrings.xml><?xml version="1.0" encoding="utf-8"?>
<sst xmlns="http://schemas.openxmlformats.org/spreadsheetml/2006/main" count="43" uniqueCount="43">
  <si>
    <t>cou</t>
  </si>
  <si>
    <t>Annex 1 1-series</t>
  </si>
  <si>
    <t>Annex 1 2-data</t>
  </si>
  <si>
    <t>Annex 1 3-group metrics</t>
  </si>
  <si>
    <t>Annex 1 4-individual metrics</t>
  </si>
  <si>
    <t>Annex 10 1-sampling info</t>
  </si>
  <si>
    <t>Annex 10 2-group metric</t>
  </si>
  <si>
    <t>Annex 10 3-individual metric</t>
  </si>
  <si>
    <t>Annex 2 1-series</t>
  </si>
  <si>
    <t>Annex 2 2-data</t>
  </si>
  <si>
    <t>Annex 2 3-group metrics</t>
  </si>
  <si>
    <t>Annex 2 4-individual metrics</t>
  </si>
  <si>
    <t>Annex 3 1-series</t>
  </si>
  <si>
    <t>Annex 3 2-data</t>
  </si>
  <si>
    <t>Annex 3 3-group metrics</t>
  </si>
  <si>
    <t>Annex 3 4-individual metrics</t>
  </si>
  <si>
    <t>Annex 4 commercial landings</t>
  </si>
  <si>
    <t>Annex 5 recreational landing</t>
  </si>
  <si>
    <t>Annex 6 other landings</t>
  </si>
  <si>
    <t>Annex 7 releases</t>
  </si>
  <si>
    <t>Annex 8 aquaculture</t>
  </si>
  <si>
    <t>AL</t>
  </si>
  <si>
    <t>DE</t>
  </si>
  <si>
    <t>DK</t>
  </si>
  <si>
    <t>EE</t>
  </si>
  <si>
    <t>ES</t>
  </si>
  <si>
    <t>FI</t>
  </si>
  <si>
    <t>FR</t>
  </si>
  <si>
    <t>GB</t>
  </si>
  <si>
    <t>GR</t>
  </si>
  <si>
    <t>HR</t>
  </si>
  <si>
    <t>IE</t>
  </si>
  <si>
    <t>IT</t>
  </si>
  <si>
    <t>LT</t>
  </si>
  <si>
    <t>LV</t>
  </si>
  <si>
    <t>LY</t>
  </si>
  <si>
    <t>NL</t>
  </si>
  <si>
    <t>NO</t>
  </si>
  <si>
    <t>PL</t>
  </si>
  <si>
    <t>PT</t>
  </si>
  <si>
    <t>SE</t>
  </si>
  <si>
    <t>TN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</si>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</sst>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workbookViewId="0">
      <selection activeCell="V24" sqref="V24"/>
    </sheetView>
  </sheetViews>
  <sheetFormatPr baseColWidth="10" defaultRowHeight="14.25" x14ac:dyDescent="0.45"/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5">
      <c r="A2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>
        <v>2</v>
      </c>
      <c r="R2" s="1"/>
      <c r="S2" s="1"/>
      <c r="T2" s="1"/>
      <c r="U2" s="1"/>
    </row>
    <row r="3" spans="1:21" x14ac:dyDescent="0.45">
      <c r="A3" t="s">
        <v>22</v>
      </c>
      <c r="B3" s="3"/>
      <c r="C3" s="3">
        <v>18</v>
      </c>
      <c r="D3" s="1"/>
      <c r="E3" s="1"/>
      <c r="F3" s="1"/>
      <c r="G3" s="3">
        <v>599</v>
      </c>
      <c r="H3" s="3">
        <v>66813</v>
      </c>
      <c r="I3" s="1"/>
      <c r="J3" s="3">
        <v>1</v>
      </c>
      <c r="K3" s="1"/>
      <c r="L3" s="1"/>
      <c r="M3" s="1"/>
      <c r="N3" s="3">
        <v>1</v>
      </c>
      <c r="O3" s="1"/>
      <c r="P3" s="1"/>
      <c r="Q3" s="1"/>
      <c r="R3" s="1"/>
      <c r="S3" s="1"/>
      <c r="T3" s="1"/>
      <c r="U3" s="3">
        <v>2</v>
      </c>
    </row>
    <row r="4" spans="1:21" x14ac:dyDescent="0.45">
      <c r="A4" t="s">
        <v>23</v>
      </c>
      <c r="B4" s="3"/>
      <c r="C4" s="3">
        <v>6</v>
      </c>
      <c r="D4" s="1"/>
      <c r="E4" s="1"/>
      <c r="F4" s="1"/>
      <c r="G4" s="1"/>
      <c r="H4" s="1"/>
      <c r="I4" s="1"/>
      <c r="J4" s="3">
        <v>2</v>
      </c>
      <c r="K4" s="1"/>
      <c r="L4" s="1"/>
      <c r="M4" s="1"/>
      <c r="N4" s="3">
        <v>2</v>
      </c>
      <c r="O4" s="1"/>
      <c r="P4" s="1"/>
      <c r="Q4" s="3">
        <v>8</v>
      </c>
      <c r="R4" s="3">
        <v>2</v>
      </c>
      <c r="S4" s="1"/>
      <c r="T4" s="3">
        <v>32</v>
      </c>
      <c r="U4" s="3">
        <v>1</v>
      </c>
    </row>
    <row r="5" spans="1:21" x14ac:dyDescent="0.45">
      <c r="A5" t="s">
        <v>24</v>
      </c>
      <c r="B5" s="3"/>
      <c r="C5" s="4"/>
      <c r="D5" s="1"/>
      <c r="E5" s="1"/>
      <c r="F5" s="3">
        <v>1</v>
      </c>
      <c r="G5" s="1"/>
      <c r="H5" s="3">
        <v>1</v>
      </c>
      <c r="I5" s="1"/>
      <c r="J5" s="1"/>
      <c r="K5" s="1"/>
      <c r="L5" s="1"/>
      <c r="M5" s="1"/>
      <c r="N5" s="2"/>
      <c r="O5" s="1"/>
      <c r="P5" s="1"/>
      <c r="Q5" s="3">
        <v>1</v>
      </c>
      <c r="R5" s="3">
        <v>2</v>
      </c>
      <c r="S5" s="1"/>
      <c r="T5" s="3">
        <v>4</v>
      </c>
      <c r="U5" s="1"/>
    </row>
    <row r="6" spans="1:21" x14ac:dyDescent="0.45">
      <c r="A6" t="s">
        <v>25</v>
      </c>
      <c r="B6" s="3"/>
      <c r="C6" s="3">
        <v>17</v>
      </c>
      <c r="D6" s="3">
        <v>22</v>
      </c>
      <c r="E6" s="3">
        <v>2608</v>
      </c>
      <c r="F6" s="1"/>
      <c r="G6" s="1"/>
      <c r="H6" s="1"/>
      <c r="I6" s="3">
        <v>1</v>
      </c>
      <c r="J6" s="3">
        <v>3</v>
      </c>
      <c r="K6" s="3">
        <v>72</v>
      </c>
      <c r="L6" s="1"/>
      <c r="M6" s="1"/>
      <c r="N6" s="3">
        <v>3</v>
      </c>
      <c r="O6" s="3">
        <v>115</v>
      </c>
      <c r="P6" s="3">
        <v>4340</v>
      </c>
      <c r="Q6" s="3">
        <v>21</v>
      </c>
      <c r="R6" s="3">
        <v>1</v>
      </c>
      <c r="S6" s="1"/>
      <c r="T6" s="3">
        <v>12</v>
      </c>
      <c r="U6" s="1"/>
    </row>
    <row r="7" spans="1:21" x14ac:dyDescent="0.45">
      <c r="A7" t="s">
        <v>26</v>
      </c>
      <c r="B7" s="3"/>
      <c r="C7" s="4"/>
      <c r="D7" s="1"/>
      <c r="E7" s="1"/>
      <c r="F7" s="1"/>
      <c r="G7" s="1"/>
      <c r="H7" s="1"/>
      <c r="I7" s="1"/>
      <c r="J7" s="3">
        <v>2</v>
      </c>
      <c r="K7" s="3">
        <v>2</v>
      </c>
      <c r="L7" s="1"/>
      <c r="M7" s="1"/>
      <c r="N7" s="3">
        <v>2</v>
      </c>
      <c r="O7" s="3">
        <v>4</v>
      </c>
      <c r="P7" s="3">
        <v>2640</v>
      </c>
      <c r="Q7" s="3">
        <v>2</v>
      </c>
      <c r="R7" s="3">
        <v>2</v>
      </c>
      <c r="S7" s="3">
        <v>1</v>
      </c>
      <c r="T7" s="3">
        <v>6</v>
      </c>
      <c r="U7" s="1"/>
    </row>
    <row r="8" spans="1:21" x14ac:dyDescent="0.45">
      <c r="A8" t="s">
        <v>27</v>
      </c>
      <c r="B8" s="3">
        <v>4</v>
      </c>
      <c r="C8" s="3">
        <v>6</v>
      </c>
      <c r="D8" s="3">
        <v>70</v>
      </c>
      <c r="E8" s="3">
        <v>281647</v>
      </c>
      <c r="F8" s="1"/>
      <c r="G8" s="3">
        <v>89</v>
      </c>
      <c r="H8" s="3">
        <v>48400</v>
      </c>
      <c r="I8" s="1"/>
      <c r="J8" s="3">
        <v>17</v>
      </c>
      <c r="K8" s="3">
        <v>92</v>
      </c>
      <c r="L8" s="3">
        <v>106075</v>
      </c>
      <c r="M8" s="1"/>
      <c r="N8" s="3">
        <v>5</v>
      </c>
      <c r="O8" s="3">
        <v>294</v>
      </c>
      <c r="P8" s="3">
        <v>244477</v>
      </c>
      <c r="Q8" s="3">
        <v>15</v>
      </c>
      <c r="R8" s="3">
        <v>19</v>
      </c>
      <c r="S8" s="1"/>
      <c r="T8" s="3">
        <v>20</v>
      </c>
      <c r="U8" s="1"/>
    </row>
    <row r="9" spans="1:21" x14ac:dyDescent="0.45">
      <c r="A9" t="s">
        <v>28</v>
      </c>
      <c r="B9" s="3">
        <v>1</v>
      </c>
      <c r="C9" s="3">
        <v>28</v>
      </c>
      <c r="D9" s="3">
        <v>12</v>
      </c>
      <c r="E9" s="3">
        <v>2714</v>
      </c>
      <c r="F9" s="1"/>
      <c r="G9" s="3">
        <v>42</v>
      </c>
      <c r="H9" s="3">
        <v>2851</v>
      </c>
      <c r="I9" s="3">
        <v>1</v>
      </c>
      <c r="J9" s="3">
        <v>50</v>
      </c>
      <c r="K9" s="3">
        <v>32</v>
      </c>
      <c r="L9" s="3">
        <v>3706</v>
      </c>
      <c r="M9" s="1"/>
      <c r="N9" s="3">
        <v>10</v>
      </c>
      <c r="O9" s="3">
        <v>10</v>
      </c>
      <c r="P9" s="3">
        <v>918</v>
      </c>
      <c r="Q9" s="3">
        <v>17</v>
      </c>
      <c r="R9" s="1"/>
      <c r="S9" s="3">
        <v>2</v>
      </c>
      <c r="T9" s="3">
        <v>4</v>
      </c>
      <c r="U9" s="1"/>
    </row>
    <row r="10" spans="1:21" x14ac:dyDescent="0.45">
      <c r="A10" t="s">
        <v>29</v>
      </c>
      <c r="B10" s="3"/>
      <c r="C10" s="3"/>
      <c r="D10" s="1"/>
      <c r="E10" s="1"/>
      <c r="F10" s="1"/>
      <c r="G10" s="1"/>
      <c r="H10" s="1"/>
      <c r="I10" s="3">
        <v>2</v>
      </c>
      <c r="J10" s="3">
        <v>2</v>
      </c>
      <c r="K10" s="1"/>
      <c r="L10" s="1"/>
      <c r="M10" s="1"/>
      <c r="N10" s="1"/>
      <c r="O10" s="3">
        <v>33</v>
      </c>
      <c r="P10" s="1"/>
      <c r="Q10" s="3">
        <v>7</v>
      </c>
      <c r="R10" s="1"/>
      <c r="S10" s="1"/>
      <c r="T10" s="3">
        <v>8</v>
      </c>
      <c r="U10" s="3">
        <v>1</v>
      </c>
    </row>
    <row r="11" spans="1:21" x14ac:dyDescent="0.45">
      <c r="A11" t="s">
        <v>30</v>
      </c>
      <c r="B11" s="3"/>
      <c r="C11" s="3"/>
      <c r="D11" s="1"/>
      <c r="E11" s="1"/>
      <c r="F11" s="3">
        <v>1</v>
      </c>
      <c r="G11" s="3">
        <v>16</v>
      </c>
      <c r="H11" s="3">
        <v>178</v>
      </c>
      <c r="I11" s="1"/>
      <c r="J11" s="1"/>
      <c r="K11" s="1"/>
      <c r="L11" s="1"/>
      <c r="M11" s="1"/>
      <c r="N11" s="1"/>
      <c r="O11" s="1"/>
      <c r="P11" s="1"/>
      <c r="Q11" s="3">
        <v>5</v>
      </c>
      <c r="R11" s="3">
        <v>8</v>
      </c>
      <c r="S11" s="1"/>
      <c r="T11" s="1"/>
      <c r="U11" s="1"/>
    </row>
    <row r="12" spans="1:21" x14ac:dyDescent="0.45">
      <c r="A12" t="s">
        <v>31</v>
      </c>
      <c r="B12" s="3">
        <v>1</v>
      </c>
      <c r="C12" s="3">
        <v>5</v>
      </c>
      <c r="D12" s="3">
        <v>16</v>
      </c>
      <c r="E12" s="3">
        <v>5670</v>
      </c>
      <c r="F12" s="3">
        <v>1</v>
      </c>
      <c r="G12" s="1"/>
      <c r="H12" s="3">
        <v>798</v>
      </c>
      <c r="I12" s="1"/>
      <c r="J12" s="3">
        <v>8</v>
      </c>
      <c r="K12" s="3">
        <v>35</v>
      </c>
      <c r="L12" s="3">
        <v>27673</v>
      </c>
      <c r="M12" s="1"/>
      <c r="N12" s="3">
        <v>2</v>
      </c>
      <c r="O12" s="3">
        <v>5</v>
      </c>
      <c r="P12" s="3">
        <v>110908</v>
      </c>
      <c r="Q12" s="3">
        <v>24</v>
      </c>
      <c r="R12" s="3">
        <v>12</v>
      </c>
      <c r="S12" s="3">
        <v>14</v>
      </c>
      <c r="T12" s="3">
        <v>14</v>
      </c>
      <c r="U12" s="1"/>
    </row>
    <row r="13" spans="1:21" x14ac:dyDescent="0.45">
      <c r="A13" t="s">
        <v>32</v>
      </c>
      <c r="B13" s="3">
        <v>4</v>
      </c>
      <c r="C13" s="3">
        <v>3</v>
      </c>
      <c r="D13" s="1"/>
      <c r="E13" s="1"/>
      <c r="F13" s="1"/>
      <c r="G13" s="1"/>
      <c r="H13" s="1"/>
      <c r="I13" s="3">
        <v>4</v>
      </c>
      <c r="J13" s="3">
        <v>4</v>
      </c>
      <c r="K13" s="1"/>
      <c r="L13" s="1"/>
      <c r="M13" s="3">
        <v>4</v>
      </c>
      <c r="N13" s="3">
        <v>4</v>
      </c>
      <c r="O13" s="1"/>
      <c r="P13" s="1"/>
      <c r="Q13" s="3">
        <v>26</v>
      </c>
      <c r="R13" s="3">
        <v>10</v>
      </c>
      <c r="S13" s="1"/>
      <c r="T13" s="3">
        <v>2</v>
      </c>
      <c r="U13" s="3">
        <v>1</v>
      </c>
    </row>
    <row r="14" spans="1:21" x14ac:dyDescent="0.45">
      <c r="A14" t="s">
        <v>33</v>
      </c>
      <c r="B14" s="3"/>
      <c r="C14" s="4"/>
      <c r="D14" s="1"/>
      <c r="E14" s="1"/>
      <c r="F14" s="1"/>
      <c r="G14" s="1"/>
      <c r="H14" s="1"/>
      <c r="I14" s="3">
        <v>3</v>
      </c>
      <c r="J14" s="3">
        <v>3</v>
      </c>
      <c r="K14" s="3">
        <v>24</v>
      </c>
      <c r="L14" s="3">
        <v>1539</v>
      </c>
      <c r="M14" s="1"/>
      <c r="N14" s="3">
        <v>5</v>
      </c>
      <c r="O14" s="3">
        <v>64</v>
      </c>
      <c r="P14" s="3">
        <v>3795</v>
      </c>
      <c r="Q14" s="3">
        <v>5</v>
      </c>
      <c r="R14" s="1"/>
      <c r="S14" s="1"/>
      <c r="T14" s="3">
        <v>2</v>
      </c>
      <c r="U14" s="1"/>
    </row>
    <row r="15" spans="1:21" x14ac:dyDescent="0.45">
      <c r="A15" t="s">
        <v>34</v>
      </c>
      <c r="B15" s="3"/>
      <c r="C15" s="4"/>
      <c r="D15" s="1"/>
      <c r="E15" s="1"/>
      <c r="F15" s="1"/>
      <c r="G15" s="1"/>
      <c r="H15" s="1"/>
      <c r="I15" s="1"/>
      <c r="J15" s="3">
        <v>2</v>
      </c>
      <c r="K15" s="3">
        <v>4</v>
      </c>
      <c r="L15" s="3">
        <v>558</v>
      </c>
      <c r="M15" s="1"/>
      <c r="N15" s="3">
        <v>2</v>
      </c>
      <c r="O15" s="3">
        <v>4</v>
      </c>
      <c r="P15" s="3">
        <v>240</v>
      </c>
      <c r="Q15" s="3">
        <v>2</v>
      </c>
      <c r="R15" s="3">
        <v>2</v>
      </c>
      <c r="S15" s="1"/>
      <c r="T15" s="3">
        <v>2</v>
      </c>
      <c r="U15" s="1"/>
    </row>
    <row r="16" spans="1:21" x14ac:dyDescent="0.45">
      <c r="A16" t="s">
        <v>35</v>
      </c>
      <c r="B16" s="3"/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3">
        <v>5</v>
      </c>
      <c r="R16" s="3">
        <v>5</v>
      </c>
      <c r="S16" s="1"/>
      <c r="T16" s="1"/>
      <c r="U16" s="1"/>
    </row>
    <row r="17" spans="1:22" x14ac:dyDescent="0.45">
      <c r="A17" t="s">
        <v>36</v>
      </c>
      <c r="B17" s="3"/>
      <c r="C17" s="3">
        <v>5</v>
      </c>
      <c r="D17" s="3">
        <v>11</v>
      </c>
      <c r="E17" s="1"/>
      <c r="F17" s="3">
        <v>1</v>
      </c>
      <c r="G17" s="1"/>
      <c r="H17" s="3">
        <v>3757</v>
      </c>
      <c r="I17" s="1"/>
      <c r="J17" s="3">
        <v>8</v>
      </c>
      <c r="K17" s="3">
        <v>6</v>
      </c>
      <c r="L17" s="1"/>
      <c r="M17" s="1"/>
      <c r="N17" s="3">
        <v>14</v>
      </c>
      <c r="O17" s="3">
        <v>7</v>
      </c>
      <c r="P17" s="1"/>
      <c r="Q17" s="3">
        <v>97</v>
      </c>
      <c r="R17" s="3">
        <v>2</v>
      </c>
      <c r="S17" s="3">
        <v>1</v>
      </c>
      <c r="T17" s="3">
        <v>6</v>
      </c>
      <c r="U17" s="3">
        <v>1</v>
      </c>
    </row>
    <row r="18" spans="1:22" x14ac:dyDescent="0.45">
      <c r="A18" t="s">
        <v>37</v>
      </c>
      <c r="B18" s="3"/>
      <c r="C18" s="3">
        <v>2</v>
      </c>
      <c r="D18" s="1"/>
      <c r="E18" s="1"/>
      <c r="F18" s="3">
        <v>8</v>
      </c>
      <c r="G18" s="1"/>
      <c r="H18" s="3">
        <v>8739</v>
      </c>
      <c r="I18" s="1"/>
      <c r="J18" s="3">
        <v>1</v>
      </c>
      <c r="K18" s="3">
        <v>1</v>
      </c>
      <c r="L18" s="3">
        <v>4</v>
      </c>
      <c r="M18" s="1"/>
      <c r="N18" s="3">
        <v>1</v>
      </c>
      <c r="O18" s="3">
        <v>63</v>
      </c>
      <c r="P18" s="3">
        <v>14057</v>
      </c>
      <c r="Q18" s="3">
        <v>1</v>
      </c>
      <c r="R18" s="1"/>
      <c r="S18" s="1"/>
      <c r="T18" s="1"/>
      <c r="U18" s="1"/>
    </row>
    <row r="19" spans="1:22" x14ac:dyDescent="0.45">
      <c r="A19" t="s">
        <v>38</v>
      </c>
      <c r="B19" s="3"/>
      <c r="C19" s="4"/>
      <c r="D19" s="1"/>
      <c r="E19" s="1"/>
      <c r="F19" s="1"/>
      <c r="G19" s="3">
        <v>40</v>
      </c>
      <c r="H19" s="3">
        <v>6558</v>
      </c>
      <c r="I19" s="1"/>
      <c r="J19" s="3">
        <v>1</v>
      </c>
      <c r="K19" s="3">
        <v>3</v>
      </c>
      <c r="L19" s="1"/>
      <c r="M19" s="1"/>
      <c r="N19" s="2"/>
      <c r="O19" s="1"/>
      <c r="P19" s="1"/>
      <c r="Q19" s="3">
        <v>6</v>
      </c>
      <c r="R19" s="3">
        <v>6</v>
      </c>
      <c r="S19" s="1"/>
      <c r="T19" s="3">
        <v>10</v>
      </c>
      <c r="U19" s="3">
        <v>2</v>
      </c>
    </row>
    <row r="20" spans="1:22" x14ac:dyDescent="0.45">
      <c r="A20" t="s">
        <v>39</v>
      </c>
      <c r="B20" s="3">
        <v>1</v>
      </c>
      <c r="C20" s="3">
        <v>7</v>
      </c>
      <c r="D20" s="3">
        <v>11</v>
      </c>
      <c r="E20" s="3">
        <v>1642</v>
      </c>
      <c r="F20" s="1"/>
      <c r="G20" s="1"/>
      <c r="H20" s="1"/>
      <c r="I20" s="1"/>
      <c r="J20" s="3">
        <v>6</v>
      </c>
      <c r="K20" s="3">
        <v>6</v>
      </c>
      <c r="L20" s="3">
        <v>710</v>
      </c>
      <c r="M20" s="3">
        <v>1</v>
      </c>
      <c r="N20" s="3">
        <v>6</v>
      </c>
      <c r="O20" s="3">
        <v>51</v>
      </c>
      <c r="P20" s="3">
        <v>122</v>
      </c>
      <c r="Q20" s="3">
        <v>2</v>
      </c>
      <c r="R20" s="1"/>
      <c r="S20" s="1"/>
      <c r="T20" s="1"/>
      <c r="U20" s="3">
        <v>1</v>
      </c>
    </row>
    <row r="21" spans="1:22" x14ac:dyDescent="0.45">
      <c r="A21" t="s">
        <v>40</v>
      </c>
      <c r="B21" s="3">
        <v>1</v>
      </c>
      <c r="C21" s="3">
        <v>7</v>
      </c>
      <c r="D21" s="3">
        <v>4</v>
      </c>
      <c r="E21" s="1"/>
      <c r="F21" s="3">
        <v>37</v>
      </c>
      <c r="G21" s="3">
        <v>126</v>
      </c>
      <c r="H21" s="3">
        <v>125464</v>
      </c>
      <c r="I21" s="1"/>
      <c r="J21" s="3">
        <v>6</v>
      </c>
      <c r="K21" s="3">
        <v>77</v>
      </c>
      <c r="L21" s="3">
        <v>64396</v>
      </c>
      <c r="M21" s="1"/>
      <c r="N21" s="3">
        <v>1</v>
      </c>
      <c r="O21" s="3">
        <v>44</v>
      </c>
      <c r="P21" s="3">
        <v>884</v>
      </c>
      <c r="Q21" s="3">
        <v>2</v>
      </c>
      <c r="R21" s="1"/>
      <c r="S21" s="3">
        <v>4</v>
      </c>
      <c r="T21" s="3">
        <v>10</v>
      </c>
      <c r="U21" s="3">
        <v>1</v>
      </c>
    </row>
    <row r="22" spans="1:22" x14ac:dyDescent="0.45">
      <c r="A22" t="s">
        <v>41</v>
      </c>
      <c r="B22" s="3"/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3">
        <v>9</v>
      </c>
      <c r="R22" s="1"/>
      <c r="S22" s="1"/>
      <c r="T22" s="1"/>
      <c r="U22" s="1"/>
    </row>
    <row r="23" spans="1:22" x14ac:dyDescent="0.45">
      <c r="A23" t="s">
        <v>42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3">
        <v>1</v>
      </c>
      <c r="R23" s="3">
        <v>1</v>
      </c>
      <c r="S23" s="1"/>
      <c r="T23" s="1"/>
      <c r="U23" s="1"/>
    </row>
    <row r="24" spans="1:22" x14ac:dyDescent="0.45">
      <c r="B24" s="3">
        <f>SUM(B2:B23)</f>
        <v>12</v>
      </c>
      <c r="C24" s="3">
        <f t="shared" ref="C24:U24" si="0">SUM(C2:C23)</f>
        <v>104</v>
      </c>
      <c r="D24" s="3">
        <f t="shared" si="0"/>
        <v>146</v>
      </c>
      <c r="E24" s="3">
        <f t="shared" si="0"/>
        <v>294281</v>
      </c>
      <c r="F24" s="3">
        <f t="shared" si="0"/>
        <v>49</v>
      </c>
      <c r="G24" s="3">
        <f t="shared" si="0"/>
        <v>912</v>
      </c>
      <c r="H24" s="3">
        <f t="shared" si="0"/>
        <v>263559</v>
      </c>
      <c r="I24" s="3">
        <f t="shared" si="0"/>
        <v>11</v>
      </c>
      <c r="J24" s="3">
        <f t="shared" si="0"/>
        <v>116</v>
      </c>
      <c r="K24" s="3">
        <f t="shared" si="0"/>
        <v>354</v>
      </c>
      <c r="L24" s="3">
        <f t="shared" si="0"/>
        <v>204661</v>
      </c>
      <c r="M24" s="3">
        <f t="shared" si="0"/>
        <v>5</v>
      </c>
      <c r="N24" s="3">
        <f t="shared" si="0"/>
        <v>58</v>
      </c>
      <c r="O24" s="3">
        <f t="shared" si="0"/>
        <v>694</v>
      </c>
      <c r="P24" s="3">
        <f t="shared" si="0"/>
        <v>382381</v>
      </c>
      <c r="Q24" s="3">
        <f t="shared" si="0"/>
        <v>258</v>
      </c>
      <c r="R24" s="3">
        <f t="shared" si="0"/>
        <v>72</v>
      </c>
      <c r="S24" s="3">
        <f t="shared" si="0"/>
        <v>22</v>
      </c>
      <c r="T24" s="3">
        <f t="shared" si="0"/>
        <v>132</v>
      </c>
      <c r="U24" s="3">
        <f t="shared" si="0"/>
        <v>10</v>
      </c>
      <c r="V24" s="3">
        <f>SUM(B24:U24)</f>
        <v>1147837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cedric.briand</dc:creator>
  <cp:lastModifiedBy>Cédric Briand</cp:lastModifiedBy>
  <dcterms:created xsi:type="dcterms:W3CDTF">2023-10-05T10:43:01Z</dcterms:created>
  <dcterms:modified xsi:type="dcterms:W3CDTF">2023-10-05T11:26:00Z</dcterms:modified>
</cp:coreProperties>
</file>