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autoCompressPictures="0"/>
  <mc:AlternateContent xmlns:mc="http://schemas.openxmlformats.org/markup-compatibility/2006">
    <mc:Choice Requires="x15">
      <x15ac:absPath xmlns:x15ac="http://schemas.microsoft.com/office/spreadsheetml/2010/11/ac" url="D:\Estudar\#01-Matematica\01-Aspectos.Antropologicos.Sociologicos.Educacao\Trab001\!bibliografia\"/>
    </mc:Choice>
  </mc:AlternateContent>
  <xr:revisionPtr revIDLastSave="0" documentId="13_ncr:1_{BCFC0E4E-DB9A-4D6C-9840-CFEF5C034A5C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Taxa por municípios" sheetId="4" r:id="rId1"/>
    <sheet name="Capitais" sheetId="6" r:id="rId2"/>
    <sheet name="Recorte Capitais" sheetId="7" r:id="rId3"/>
  </sheets>
  <definedNames>
    <definedName name="_xlnm._FilterDatabase" localSheetId="0">'Taxa por municípios'!$B$1:$H$311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0" i="4" l="1"/>
  <c r="E67" i="4"/>
  <c r="E74" i="4"/>
  <c r="E245" i="4"/>
  <c r="E78" i="4"/>
  <c r="E80" i="4"/>
  <c r="E5" i="4"/>
  <c r="E8" i="4"/>
  <c r="E10" i="4"/>
  <c r="E11" i="4"/>
  <c r="E21" i="4"/>
  <c r="E23" i="4"/>
  <c r="E31" i="4"/>
  <c r="E32" i="4"/>
  <c r="E33" i="4"/>
  <c r="E35" i="4"/>
  <c r="E47" i="4"/>
  <c r="E53" i="4"/>
  <c r="E55" i="4"/>
  <c r="E58" i="4"/>
  <c r="E65" i="4"/>
  <c r="E87" i="4"/>
  <c r="E108" i="4"/>
  <c r="E2" i="4"/>
  <c r="E12" i="4"/>
  <c r="E17" i="4"/>
  <c r="E26" i="4"/>
  <c r="E68" i="4"/>
  <c r="E77" i="4"/>
  <c r="E93" i="4"/>
  <c r="E105" i="4"/>
  <c r="E281" i="4"/>
  <c r="E201" i="4"/>
  <c r="E43" i="4"/>
  <c r="E62" i="4"/>
  <c r="E76" i="4"/>
  <c r="E90" i="4"/>
  <c r="E122" i="4"/>
  <c r="E131" i="4"/>
  <c r="E158" i="4"/>
  <c r="E175" i="4"/>
  <c r="E192" i="4"/>
  <c r="E42" i="4"/>
  <c r="E59" i="4"/>
  <c r="E71" i="4"/>
  <c r="E79" i="4"/>
  <c r="E82" i="4"/>
  <c r="E95" i="4"/>
  <c r="E109" i="4"/>
  <c r="E112" i="4"/>
  <c r="E118" i="4"/>
  <c r="E120" i="4"/>
  <c r="E124" i="4"/>
  <c r="E133" i="4"/>
  <c r="E152" i="4"/>
  <c r="E86" i="4"/>
  <c r="E94" i="4"/>
  <c r="E96" i="4"/>
  <c r="E101" i="4"/>
  <c r="E103" i="4"/>
  <c r="E104" i="4"/>
  <c r="E143" i="4"/>
  <c r="E172" i="4"/>
  <c r="E190" i="4"/>
  <c r="E84" i="4"/>
  <c r="E110" i="4"/>
  <c r="E123" i="4"/>
  <c r="E134" i="4"/>
  <c r="E135" i="4"/>
  <c r="E142" i="4"/>
  <c r="E156" i="4"/>
  <c r="E160" i="4"/>
  <c r="E163" i="4"/>
  <c r="E174" i="4"/>
  <c r="E180" i="4"/>
  <c r="E181" i="4"/>
  <c r="E182" i="4"/>
  <c r="E183" i="4"/>
  <c r="E202" i="4"/>
  <c r="E205" i="4"/>
  <c r="E207" i="4"/>
  <c r="E208" i="4"/>
  <c r="E215" i="4"/>
  <c r="E216" i="4"/>
  <c r="E237" i="4"/>
  <c r="E252" i="4"/>
  <c r="E258" i="4"/>
  <c r="E263" i="4"/>
  <c r="E269" i="4"/>
  <c r="E270" i="4"/>
  <c r="E272" i="4"/>
  <c r="E274" i="4"/>
  <c r="E287" i="4"/>
  <c r="E294" i="4"/>
  <c r="E298" i="4"/>
  <c r="E305" i="4"/>
  <c r="E146" i="4"/>
  <c r="E147" i="4"/>
  <c r="E162" i="4"/>
  <c r="E217" i="4"/>
  <c r="E97" i="4"/>
  <c r="E144" i="4"/>
  <c r="E164" i="4"/>
  <c r="E165" i="4"/>
  <c r="E3" i="4"/>
  <c r="E9" i="4"/>
  <c r="E15" i="4"/>
  <c r="E16" i="4"/>
  <c r="E22" i="4"/>
  <c r="E24" i="4"/>
  <c r="E25" i="4"/>
  <c r="E40" i="4"/>
  <c r="E46" i="4"/>
  <c r="E48" i="4"/>
  <c r="E50" i="4"/>
  <c r="E83" i="4"/>
  <c r="E138" i="4"/>
  <c r="E161" i="4"/>
  <c r="E179" i="4"/>
  <c r="E242" i="4"/>
  <c r="E27" i="4"/>
  <c r="E116" i="4"/>
  <c r="E129" i="4"/>
  <c r="E166" i="4"/>
  <c r="E14" i="4"/>
  <c r="E19" i="4"/>
  <c r="E28" i="4"/>
  <c r="E30" i="4"/>
  <c r="E34" i="4"/>
  <c r="E36" i="4"/>
  <c r="E38" i="4"/>
  <c r="E52" i="4"/>
  <c r="E56" i="4"/>
  <c r="E69" i="4"/>
  <c r="E70" i="4"/>
  <c r="E89" i="4"/>
  <c r="E121" i="4"/>
  <c r="E126" i="4"/>
  <c r="E168" i="4"/>
  <c r="E45" i="4"/>
  <c r="E114" i="4"/>
  <c r="E115" i="4"/>
  <c r="E117" i="4"/>
  <c r="E128" i="4"/>
  <c r="E132" i="4"/>
  <c r="E139" i="4"/>
  <c r="E151" i="4"/>
  <c r="E154" i="4"/>
  <c r="E169" i="4"/>
  <c r="E173" i="4"/>
  <c r="E176" i="4"/>
  <c r="E186" i="4"/>
  <c r="E187" i="4"/>
  <c r="E199" i="4"/>
  <c r="E239" i="4"/>
  <c r="E247" i="4"/>
  <c r="E259" i="4"/>
  <c r="E267" i="4"/>
  <c r="E283" i="4"/>
  <c r="E6" i="4"/>
  <c r="E37" i="4"/>
  <c r="E39" i="4"/>
  <c r="E41" i="4"/>
  <c r="E44" i="4"/>
  <c r="E49" i="4"/>
  <c r="E57" i="4"/>
  <c r="E63" i="4"/>
  <c r="E64" i="4"/>
  <c r="E66" i="4"/>
  <c r="E73" i="4"/>
  <c r="E75" i="4"/>
  <c r="E81" i="4"/>
  <c r="E88" i="4"/>
  <c r="E91" i="4"/>
  <c r="E99" i="4"/>
  <c r="E100" i="4"/>
  <c r="E113" i="4"/>
  <c r="E127" i="4"/>
  <c r="E130" i="4"/>
  <c r="E141" i="4"/>
  <c r="E145" i="4"/>
  <c r="E153" i="4"/>
  <c r="E185" i="4"/>
  <c r="E231" i="4"/>
  <c r="E233" i="4"/>
  <c r="E256" i="4"/>
  <c r="E4" i="4"/>
  <c r="E18" i="4"/>
  <c r="E29" i="4"/>
  <c r="E54" i="4"/>
  <c r="E107" i="4"/>
  <c r="E136" i="4"/>
  <c r="E140" i="4"/>
  <c r="E92" i="4"/>
  <c r="E7" i="4"/>
  <c r="E61" i="4"/>
  <c r="E85" i="4"/>
  <c r="E98" i="4"/>
  <c r="E102" i="4"/>
  <c r="E111" i="4"/>
  <c r="E119" i="4"/>
  <c r="E125" i="4"/>
  <c r="E148" i="4"/>
  <c r="E150" i="4"/>
  <c r="E155" i="4"/>
  <c r="E157" i="4"/>
  <c r="E167" i="4"/>
  <c r="E177" i="4"/>
  <c r="E178" i="4"/>
  <c r="E184" i="4"/>
  <c r="E220" i="4"/>
  <c r="E221" i="4"/>
  <c r="E271" i="4"/>
  <c r="E159" i="4"/>
  <c r="E170" i="4"/>
  <c r="E193" i="4"/>
  <c r="E194" i="4"/>
  <c r="E210" i="4"/>
  <c r="E225" i="4"/>
  <c r="E251" i="4"/>
  <c r="E253" i="4"/>
  <c r="E275" i="4"/>
  <c r="E290" i="4"/>
  <c r="E297" i="4"/>
  <c r="E307" i="4"/>
  <c r="E308" i="4"/>
  <c r="E13" i="4"/>
  <c r="E72" i="4"/>
  <c r="E106" i="4"/>
  <c r="E137" i="4"/>
  <c r="E171" i="4"/>
  <c r="E188" i="4"/>
  <c r="E189" i="4"/>
  <c r="E191" i="4"/>
  <c r="E195" i="4"/>
  <c r="E196" i="4"/>
  <c r="E197" i="4"/>
  <c r="E198" i="4"/>
  <c r="E200" i="4"/>
  <c r="E203" i="4"/>
  <c r="E204" i="4"/>
  <c r="E206" i="4"/>
  <c r="E209" i="4"/>
  <c r="E211" i="4"/>
  <c r="E212" i="4"/>
  <c r="E213" i="4"/>
  <c r="E214" i="4"/>
  <c r="E218" i="4"/>
  <c r="E219" i="4"/>
  <c r="E222" i="4"/>
  <c r="E223" i="4"/>
  <c r="E224" i="4"/>
  <c r="E226" i="4"/>
  <c r="E227" i="4"/>
  <c r="E228" i="4"/>
  <c r="E229" i="4"/>
  <c r="E230" i="4"/>
  <c r="E232" i="4"/>
  <c r="E234" i="4"/>
  <c r="E235" i="4"/>
  <c r="E236" i="4"/>
  <c r="E238" i="4"/>
  <c r="E240" i="4"/>
  <c r="E241" i="4"/>
  <c r="E243" i="4"/>
  <c r="E244" i="4"/>
  <c r="E246" i="4"/>
  <c r="E248" i="4"/>
  <c r="E249" i="4"/>
  <c r="E250" i="4"/>
  <c r="E254" i="4"/>
  <c r="E255" i="4"/>
  <c r="E257" i="4"/>
  <c r="E260" i="4"/>
  <c r="E261" i="4"/>
  <c r="E262" i="4"/>
  <c r="E264" i="4"/>
  <c r="E265" i="4"/>
  <c r="E266" i="4"/>
  <c r="E268" i="4"/>
  <c r="E273" i="4"/>
  <c r="E276" i="4"/>
  <c r="E277" i="4"/>
  <c r="E278" i="4"/>
  <c r="E279" i="4"/>
  <c r="E280" i="4"/>
  <c r="E282" i="4"/>
  <c r="E284" i="4"/>
  <c r="E285" i="4"/>
  <c r="E286" i="4"/>
  <c r="E288" i="4"/>
  <c r="E289" i="4"/>
  <c r="E291" i="4"/>
  <c r="E292" i="4"/>
  <c r="E293" i="4"/>
  <c r="E295" i="4"/>
  <c r="E296" i="4"/>
  <c r="E299" i="4"/>
  <c r="E300" i="4"/>
  <c r="E301" i="4"/>
  <c r="E302" i="4"/>
  <c r="E303" i="4"/>
  <c r="E304" i="4"/>
  <c r="E306" i="4"/>
  <c r="E309" i="4"/>
  <c r="E310" i="4"/>
  <c r="E311" i="4"/>
  <c r="E51" i="4"/>
  <c r="E149" i="4"/>
  <c r="E20" i="4"/>
</calcChain>
</file>

<file path=xl/sharedStrings.xml><?xml version="1.0" encoding="utf-8"?>
<sst xmlns="http://schemas.openxmlformats.org/spreadsheetml/2006/main" count="746" uniqueCount="350">
  <si>
    <t>População 2017</t>
  </si>
  <si>
    <t>Homicídios registrados</t>
  </si>
  <si>
    <t>Homicídios ocultos</t>
  </si>
  <si>
    <t>Taxa estimada de homicídios</t>
  </si>
  <si>
    <t>Simões Filho</t>
  </si>
  <si>
    <t>Porto Seguro</t>
  </si>
  <si>
    <t>Lauro de Freitas</t>
  </si>
  <si>
    <t>Camaçari</t>
  </si>
  <si>
    <t>Eunápolis</t>
  </si>
  <si>
    <t>Ilhéus</t>
  </si>
  <si>
    <t>Jequié</t>
  </si>
  <si>
    <t>Feira de Santana</t>
  </si>
  <si>
    <t>Santo Antônio de Jesus</t>
  </si>
  <si>
    <t>Salvador</t>
  </si>
  <si>
    <t>Itabuna</t>
  </si>
  <si>
    <t>Vitória da Conquista</t>
  </si>
  <si>
    <t>Juazeiro</t>
  </si>
  <si>
    <t>Alagoinhas</t>
  </si>
  <si>
    <t>Barreiras</t>
  </si>
  <si>
    <t>Paulo Afonso</t>
  </si>
  <si>
    <t>Maracanaú</t>
  </si>
  <si>
    <t>Caucaia</t>
  </si>
  <si>
    <t>Fortaleza</t>
  </si>
  <si>
    <t>Maranguape</t>
  </si>
  <si>
    <t>Juazeiro do Norte</t>
  </si>
  <si>
    <t>Iguatu</t>
  </si>
  <si>
    <t>Crato</t>
  </si>
  <si>
    <t>Itapipoca</t>
  </si>
  <si>
    <t>Serra</t>
  </si>
  <si>
    <t>Cariacica</t>
  </si>
  <si>
    <t>São Mateus</t>
  </si>
  <si>
    <t>Linhares</t>
  </si>
  <si>
    <t>Guarapari</t>
  </si>
  <si>
    <t>Vitória</t>
  </si>
  <si>
    <t>Colatina</t>
  </si>
  <si>
    <t>Cachoeiro de Itapemirim</t>
  </si>
  <si>
    <t>Luziânia</t>
  </si>
  <si>
    <t>Aparecida de Goiânia</t>
  </si>
  <si>
    <t>Anápolis</t>
  </si>
  <si>
    <t>Senador Canedo</t>
  </si>
  <si>
    <t>Município</t>
  </si>
  <si>
    <t>Rio Branco</t>
  </si>
  <si>
    <t>Maceió</t>
  </si>
  <si>
    <t>Arapiraca</t>
  </si>
  <si>
    <t>Manaus</t>
  </si>
  <si>
    <t>Parintins</t>
  </si>
  <si>
    <t>Macapá</t>
  </si>
  <si>
    <t>Santana</t>
  </si>
  <si>
    <t>Teixeira de Freitas</t>
  </si>
  <si>
    <t>Sobral</t>
  </si>
  <si>
    <t>Brasília</t>
  </si>
  <si>
    <t>Vila Velha</t>
  </si>
  <si>
    <t>Trindade</t>
  </si>
  <si>
    <t>Formosa</t>
  </si>
  <si>
    <t>Águas Lindas de Goiás</t>
  </si>
  <si>
    <t>Valparaíso de Goiás</t>
  </si>
  <si>
    <t>Itumbiara</t>
  </si>
  <si>
    <t>Goiânia</t>
  </si>
  <si>
    <t>Catalão</t>
  </si>
  <si>
    <t>Rio Verde</t>
  </si>
  <si>
    <t>Novo Gama</t>
  </si>
  <si>
    <t>Açailândia</t>
  </si>
  <si>
    <t>Imperatriz</t>
  </si>
  <si>
    <t>São José de Ribamar</t>
  </si>
  <si>
    <t>Timon</t>
  </si>
  <si>
    <t>São Luís</t>
  </si>
  <si>
    <t>Paço do Lumiar</t>
  </si>
  <si>
    <t>Bacabal</t>
  </si>
  <si>
    <t>Caxias</t>
  </si>
  <si>
    <t>Codó</t>
  </si>
  <si>
    <t>Betim</t>
  </si>
  <si>
    <t>Governador Valadares</t>
  </si>
  <si>
    <t>Ribeirão das Neves</t>
  </si>
  <si>
    <t>Vespasiano</t>
  </si>
  <si>
    <t>Contagem</t>
  </si>
  <si>
    <t>Santa Luzia</t>
  </si>
  <si>
    <t>Araguari</t>
  </si>
  <si>
    <t>Sabará</t>
  </si>
  <si>
    <t>Juiz de Fora</t>
  </si>
  <si>
    <t>Sete Lagoas</t>
  </si>
  <si>
    <t>Ibirité</t>
  </si>
  <si>
    <t>Belo Horizonte</t>
  </si>
  <si>
    <t>Divinópolis</t>
  </si>
  <si>
    <t>Ubá</t>
  </si>
  <si>
    <t>Montes Claros</t>
  </si>
  <si>
    <t>Teófilo Otoni</t>
  </si>
  <si>
    <t>Coronel Fabriciano</t>
  </si>
  <si>
    <t>Uberlândia</t>
  </si>
  <si>
    <t>Muriaé</t>
  </si>
  <si>
    <t>Itabira</t>
  </si>
  <si>
    <t>Uberaba</t>
  </si>
  <si>
    <t>Ipatinga</t>
  </si>
  <si>
    <t>Ituiutaba</t>
  </si>
  <si>
    <t>Poços de Caldas</t>
  </si>
  <si>
    <t>Conselheiro Lafaiete</t>
  </si>
  <si>
    <t>Pouso Alegre</t>
  </si>
  <si>
    <t>Lavras</t>
  </si>
  <si>
    <t>Patos de Minas</t>
  </si>
  <si>
    <t>Barbacena</t>
  </si>
  <si>
    <t>Varginha</t>
  </si>
  <si>
    <t>Araxá</t>
  </si>
  <si>
    <t>Passos</t>
  </si>
  <si>
    <t>Dourados</t>
  </si>
  <si>
    <t>Três Lagoas</t>
  </si>
  <si>
    <t>Corumbá</t>
  </si>
  <si>
    <t>Campo Grande</t>
  </si>
  <si>
    <t>Sinop</t>
  </si>
  <si>
    <t>Rondonópolis</t>
  </si>
  <si>
    <t>Várzea Grande</t>
  </si>
  <si>
    <t>Cuiabá</t>
  </si>
  <si>
    <t>Altamira</t>
  </si>
  <si>
    <t>Marituba</t>
  </si>
  <si>
    <t>Marabá</t>
  </si>
  <si>
    <t>Ananindeua</t>
  </si>
  <si>
    <t>Castanhal</t>
  </si>
  <si>
    <t>Tucuruí</t>
  </si>
  <si>
    <t>Belém</t>
  </si>
  <si>
    <t>Parauapebas</t>
  </si>
  <si>
    <t>Paragominas</t>
  </si>
  <si>
    <t>Tailândia</t>
  </si>
  <si>
    <t>Abaetetuba</t>
  </si>
  <si>
    <t>Barcarena</t>
  </si>
  <si>
    <t>Bragança</t>
  </si>
  <si>
    <t>Santarém</t>
  </si>
  <si>
    <t>São Félix do Xingu</t>
  </si>
  <si>
    <t>Cametá</t>
  </si>
  <si>
    <t>Santa Rita</t>
  </si>
  <si>
    <t>Campina Grande</t>
  </si>
  <si>
    <t>João Pessoa</t>
  </si>
  <si>
    <t>Patos</t>
  </si>
  <si>
    <t>Cabo de Santo Agostinho</t>
  </si>
  <si>
    <t>Vitória de Santo Antão</t>
  </si>
  <si>
    <t>Igarassu</t>
  </si>
  <si>
    <t>Caruaru</t>
  </si>
  <si>
    <t>Santa Cruz do Capibaribe</t>
  </si>
  <si>
    <t>Camaragibe</t>
  </si>
  <si>
    <t>São Lourenço da Mata</t>
  </si>
  <si>
    <t>Paulista</t>
  </si>
  <si>
    <t>Jaboatão dos Guararapes</t>
  </si>
  <si>
    <t>Recife</t>
  </si>
  <si>
    <t>Olinda</t>
  </si>
  <si>
    <t>Garanhuns</t>
  </si>
  <si>
    <t>Petrolina</t>
  </si>
  <si>
    <t>Teresina</t>
  </si>
  <si>
    <t>Parnaíba</t>
  </si>
  <si>
    <t>Piraquara</t>
  </si>
  <si>
    <t>São José dos Pinhais</t>
  </si>
  <si>
    <t>Almirante Tamandaré</t>
  </si>
  <si>
    <t>Colombo</t>
  </si>
  <si>
    <t>Pinhais</t>
  </si>
  <si>
    <t>Paranaguá</t>
  </si>
  <si>
    <t>Foz do Iguaçu</t>
  </si>
  <si>
    <t>Araucária</t>
  </si>
  <si>
    <t>Guarapuava</t>
  </si>
  <si>
    <t>Campo Largo</t>
  </si>
  <si>
    <t>Umuarama</t>
  </si>
  <si>
    <t>Cascavel</t>
  </si>
  <si>
    <t>Curitiba</t>
  </si>
  <si>
    <t>Londrina</t>
  </si>
  <si>
    <t>Ponta Grossa</t>
  </si>
  <si>
    <t>Arapongas</t>
  </si>
  <si>
    <t>Cambé</t>
  </si>
  <si>
    <t>Toledo</t>
  </si>
  <si>
    <t>Maringá</t>
  </si>
  <si>
    <t>Apucarana</t>
  </si>
  <si>
    <t>Queimados</t>
  </si>
  <si>
    <t>Nilópolis</t>
  </si>
  <si>
    <t>Itaguaí</t>
  </si>
  <si>
    <t>Magé</t>
  </si>
  <si>
    <t>Japeri</t>
  </si>
  <si>
    <t>Duque de Caxias</t>
  </si>
  <si>
    <t>Nova Iguaçu</t>
  </si>
  <si>
    <t>Itaboraí</t>
  </si>
  <si>
    <t>Araruama</t>
  </si>
  <si>
    <t>Angra dos Reis</t>
  </si>
  <si>
    <t>Belford Roxo</t>
  </si>
  <si>
    <t>São João de Meriti</t>
  </si>
  <si>
    <t>Mesquita</t>
  </si>
  <si>
    <t>Macaé</t>
  </si>
  <si>
    <t>Rio das Ostras</t>
  </si>
  <si>
    <t>São Gonçalo</t>
  </si>
  <si>
    <t>Cabo Frio</t>
  </si>
  <si>
    <t>Maricá</t>
  </si>
  <si>
    <t>Campos dos Goytacazes</t>
  </si>
  <si>
    <t>Resende</t>
  </si>
  <si>
    <t>Rio de Janeiro</t>
  </si>
  <si>
    <t>Niterói</t>
  </si>
  <si>
    <t>Barra Mansa</t>
  </si>
  <si>
    <t>Volta Redonda</t>
  </si>
  <si>
    <t>Nova Friburgo</t>
  </si>
  <si>
    <t>Teresópolis</t>
  </si>
  <si>
    <t>Petrópolis</t>
  </si>
  <si>
    <t>São Gonçalo do Amarante</t>
  </si>
  <si>
    <t>Mossoró</t>
  </si>
  <si>
    <t>Natal</t>
  </si>
  <si>
    <t>Parnamirim</t>
  </si>
  <si>
    <t>Ariquemes</t>
  </si>
  <si>
    <t>Ji-Paraná</t>
  </si>
  <si>
    <t>Porto Velho</t>
  </si>
  <si>
    <t>Boa Vista</t>
  </si>
  <si>
    <t>Alvorada</t>
  </si>
  <si>
    <t>Gravataí</t>
  </si>
  <si>
    <t>Viamão</t>
  </si>
  <si>
    <t>Canoas</t>
  </si>
  <si>
    <t>Porto Alegre</t>
  </si>
  <si>
    <t>Cachoeirinha</t>
  </si>
  <si>
    <t>Sapucaia do Sul</t>
  </si>
  <si>
    <t>São Leopoldo</t>
  </si>
  <si>
    <t>Bento Gonçalves</t>
  </si>
  <si>
    <t>Pelotas</t>
  </si>
  <si>
    <t>Rio Grande</t>
  </si>
  <si>
    <t>Novo Hamburgo</t>
  </si>
  <si>
    <t>Santa Cruz do Sul</t>
  </si>
  <si>
    <t>Passo Fundo</t>
  </si>
  <si>
    <t>Caxias do Sul</t>
  </si>
  <si>
    <t>Santa Maria</t>
  </si>
  <si>
    <t>Bagé</t>
  </si>
  <si>
    <t>Erechim</t>
  </si>
  <si>
    <t>Uruguaiana</t>
  </si>
  <si>
    <t>Florianópolis</t>
  </si>
  <si>
    <t>Palhoça</t>
  </si>
  <si>
    <t>Itajaí</t>
  </si>
  <si>
    <t>Joinville</t>
  </si>
  <si>
    <t>São José</t>
  </si>
  <si>
    <t>Chapecó</t>
  </si>
  <si>
    <t>Blumenau</t>
  </si>
  <si>
    <t>Balneário Camboriú</t>
  </si>
  <si>
    <t>Criciúma</t>
  </si>
  <si>
    <t>Lages</t>
  </si>
  <si>
    <t>Tubarão</t>
  </si>
  <si>
    <t>Brusque</t>
  </si>
  <si>
    <t>Jaraguá do Sul</t>
  </si>
  <si>
    <t>Nossa Senhora do Socorro</t>
  </si>
  <si>
    <t>Aracaju</t>
  </si>
  <si>
    <t>Lagarto</t>
  </si>
  <si>
    <t>Itapecerica da Serra</t>
  </si>
  <si>
    <t>Caraguatatuba</t>
  </si>
  <si>
    <t>Guaratinguetá</t>
  </si>
  <si>
    <t>Taboão da Serra</t>
  </si>
  <si>
    <t>Jandira</t>
  </si>
  <si>
    <t>São Carlos</t>
  </si>
  <si>
    <t>Santo André</t>
  </si>
  <si>
    <t>Cubatão</t>
  </si>
  <si>
    <t>Itapevi</t>
  </si>
  <si>
    <t>Pindamonhangaba</t>
  </si>
  <si>
    <t>São Vicente</t>
  </si>
  <si>
    <t>Assis</t>
  </si>
  <si>
    <t>Sumaré</t>
  </si>
  <si>
    <t>Barueri</t>
  </si>
  <si>
    <t>Taubaté</t>
  </si>
  <si>
    <t>Guarulhos</t>
  </si>
  <si>
    <t>Praia Grande</t>
  </si>
  <si>
    <t>Mauá</t>
  </si>
  <si>
    <t>Osasco</t>
  </si>
  <si>
    <t>Poá</t>
  </si>
  <si>
    <t>Guarujá</t>
  </si>
  <si>
    <t>Itaquaquecetuba</t>
  </si>
  <si>
    <t>Suzano</t>
  </si>
  <si>
    <t>Embu das Artes</t>
  </si>
  <si>
    <t>Campinas</t>
  </si>
  <si>
    <t>São José do Rio Preto</t>
  </si>
  <si>
    <t>Cotia</t>
  </si>
  <si>
    <t>Jacareí</t>
  </si>
  <si>
    <t>Barretos</t>
  </si>
  <si>
    <t>Presidente Prudente</t>
  </si>
  <si>
    <t>Diadema</t>
  </si>
  <si>
    <t>Francisco Morato</t>
  </si>
  <si>
    <t>Ourinhos</t>
  </si>
  <si>
    <t>Araçatuba</t>
  </si>
  <si>
    <t>Itapetininga</t>
  </si>
  <si>
    <t>Hortolândia</t>
  </si>
  <si>
    <t>Tatuí</t>
  </si>
  <si>
    <t>Votorantim</t>
  </si>
  <si>
    <t>Carapicuíba</t>
  </si>
  <si>
    <t>Ferraz de Vasconcelos</t>
  </si>
  <si>
    <t>Várzea Paulista</t>
  </si>
  <si>
    <t>Franco da Rocha</t>
  </si>
  <si>
    <t>Sorocaba</t>
  </si>
  <si>
    <t>Leme</t>
  </si>
  <si>
    <t>Salto</t>
  </si>
  <si>
    <t>São Paulo</t>
  </si>
  <si>
    <t>Rio Claro</t>
  </si>
  <si>
    <t>São José dos Campos</t>
  </si>
  <si>
    <t>São Bernardo do Campo</t>
  </si>
  <si>
    <t>Santana de Parnaíba</t>
  </si>
  <si>
    <t>Paulínia</t>
  </si>
  <si>
    <t>Bauru</t>
  </si>
  <si>
    <t>Ribeirão Preto</t>
  </si>
  <si>
    <t>Itu</t>
  </si>
  <si>
    <t>Piracicaba</t>
  </si>
  <si>
    <t>Botucatu</t>
  </si>
  <si>
    <t>Mogi Guaçu</t>
  </si>
  <si>
    <t>Marília</t>
  </si>
  <si>
    <t>Ribeirão Pires</t>
  </si>
  <si>
    <t>Araras</t>
  </si>
  <si>
    <t>Atibaia</t>
  </si>
  <si>
    <t>Franca</t>
  </si>
  <si>
    <t>Birigui</t>
  </si>
  <si>
    <t>Santa Bárbara d’Oeste</t>
  </si>
  <si>
    <t>Sertãozinho</t>
  </si>
  <si>
    <t>Catanduva</t>
  </si>
  <si>
    <t>Itatiba</t>
  </si>
  <si>
    <t>Mogi das Cruzes</t>
  </si>
  <si>
    <t>São Caetano do Sul</t>
  </si>
  <si>
    <t>Araraquara</t>
  </si>
  <si>
    <t>Santos</t>
  </si>
  <si>
    <t>Bragança Paulista</t>
  </si>
  <si>
    <t>Americana</t>
  </si>
  <si>
    <t>Limeira</t>
  </si>
  <si>
    <t>Jundiaí</t>
  </si>
  <si>
    <t>Valinhos</t>
  </si>
  <si>
    <t>Indaiatuba</t>
  </si>
  <si>
    <t>Jaú</t>
  </si>
  <si>
    <t>Araguaína</t>
  </si>
  <si>
    <t>Palmas</t>
  </si>
  <si>
    <t>AM</t>
  </si>
  <si>
    <t>AL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</si>
  <si>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</si>
  <si>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</si>
  <si>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</si>
  <si>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</si>
  <si>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</si>
  <si>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</si>
  <si>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</si>
  <si>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</si>
  <si>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</si>
  <si>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</si>
  <si>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</si>
  <si>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</si>
  <si>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</si>
  <si>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</si>
  <si>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</si>
  <si>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</si>
  <si>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</si>
  <si>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</si>
  <si>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</si>
  <si>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</si>
  <si>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</si>
  <si>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</si>
  <si>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</si>
  <si>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</si>
  <si>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UF</t>
  </si>
  <si>
    <t>AC</t>
  </si>
  <si>
    <t>largura</t>
  </si>
  <si>
    <t>Capital</t>
  </si>
  <si>
    <t>Variação 2007 a 2017</t>
  </si>
  <si>
    <t>Variação 2012 a 2017</t>
  </si>
  <si>
    <t>Variação 2016 a 2017</t>
  </si>
  <si>
    <t>Taxa 2017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</si>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</sst>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Times New Roman"/>
      <charset val="204"/>
    </font>
    <font>
      <sz val="10"/>
      <color rgb="FF000000"/>
      <name val="Times New Roman"/>
      <charset val="204"/>
    </font>
    <font>
      <sz val="10"/>
      <color rgb="FF000000"/>
      <name val="Monaco"/>
    </font>
    <font>
      <u/>
      <sz val="10"/>
      <color theme="11"/>
      <name val="Times New Roman"/>
      <charset val="204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9" fontId="4" fillId="0" borderId="0" xfId="1" applyFont="1" applyFill="1" applyBorder="1" applyAlignment="1">
      <alignment horizontal="left" vertical="top"/>
    </xf>
    <xf numFmtId="3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</cellXfs>
  <cellStyles count="11">
    <cellStyle name="Hiperlink Visitado" xfId="2" builtinId="9" hidden="1"/>
    <cellStyle name="Hiperlink Visitado" xfId="3" builtinId="9" hidden="1"/>
    <cellStyle name="Hiperlink Visitado" xfId="4" builtinId="9" hidden="1"/>
    <cellStyle name="Hiperlink Visitado" xfId="5" builtinId="9" hidden="1"/>
    <cellStyle name="Hiperlink Visitado" xfId="6" builtinId="9" hidden="1"/>
    <cellStyle name="Hiperlink Visitado" xfId="7" builtinId="9" hidden="1"/>
    <cellStyle name="Hiperlink Visitado" xfId="8" builtinId="9" hidden="1"/>
    <cellStyle name="Hiperlink Visitado" xfId="9" builtinId="9" hidden="1"/>
    <cellStyle name="Hiperlink Visitado" xfId="10" builtinId="9" hidden="1"/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1"/>
  <sheetViews>
    <sheetView topLeftCell="A63" zoomScale="125" zoomScaleNormal="125" zoomScalePageLayoutView="125" workbookViewId="0">
      <selection activeCell="A311" sqref="A311"/>
    </sheetView>
  </sheetViews>
  <sheetFormatPr defaultColWidth="10.83203125" defaultRowHeight="12.75"/>
  <cols>
    <col min="1" max="2" width="10.83203125" style="1"/>
    <col min="3" max="3" width="22.83203125" style="1" bestFit="1" customWidth="1"/>
    <col min="4" max="5" width="10.83203125" style="1"/>
    <col min="6" max="6" width="23.33203125" style="1" bestFit="1" customWidth="1"/>
    <col min="7" max="7" width="19.33203125" style="1" bestFit="1" customWidth="1"/>
    <col min="8" max="8" width="15.33203125" style="1" bestFit="1" customWidth="1"/>
    <col min="9" max="16384" width="10.83203125" style="1"/>
  </cols>
  <sheetData>
    <row r="1" spans="1:8">
      <c r="A1" s="1" t="s">
        <v>349</v>
      </c>
      <c r="B1" s="2" t="s">
        <v>341</v>
      </c>
      <c r="C1" s="2" t="s">
        <v>40</v>
      </c>
      <c r="D1" s="2" t="s">
        <v>3</v>
      </c>
      <c r="E1" s="2" t="s">
        <v>343</v>
      </c>
      <c r="F1" s="2" t="s">
        <v>1</v>
      </c>
      <c r="G1" s="2" t="s">
        <v>2</v>
      </c>
      <c r="H1" s="2" t="s">
        <v>0</v>
      </c>
    </row>
    <row r="2" spans="1:8">
      <c r="A2" s="1">
        <v>1</v>
      </c>
      <c r="B2" s="2" t="s">
        <v>319</v>
      </c>
      <c r="C2" s="2" t="s">
        <v>20</v>
      </c>
      <c r="D2" s="2">
        <v>145.69999999999999</v>
      </c>
      <c r="E2" s="3">
        <f>D2/MAX(D$2:D$311)</f>
        <v>1</v>
      </c>
      <c r="F2" s="2">
        <v>308</v>
      </c>
      <c r="G2" s="2">
        <v>20</v>
      </c>
      <c r="H2" s="4">
        <v>224804</v>
      </c>
    </row>
    <row r="3" spans="1:8">
      <c r="A3" s="1">
        <v>2</v>
      </c>
      <c r="B3" s="2" t="s">
        <v>327</v>
      </c>
      <c r="C3" s="2" t="s">
        <v>110</v>
      </c>
      <c r="D3" s="2">
        <v>133.69999999999999</v>
      </c>
      <c r="E3" s="3">
        <f>D3/MAX(D$2:D$311)</f>
        <v>0.91763898421413859</v>
      </c>
      <c r="F3" s="2">
        <v>149</v>
      </c>
      <c r="G3" s="2">
        <v>0</v>
      </c>
      <c r="H3" s="4">
        <v>111435</v>
      </c>
    </row>
    <row r="4" spans="1:8">
      <c r="A4" s="1">
        <v>3</v>
      </c>
      <c r="B4" s="2" t="s">
        <v>333</v>
      </c>
      <c r="C4" s="2" t="s">
        <v>192</v>
      </c>
      <c r="D4" s="2">
        <v>131.19999999999999</v>
      </c>
      <c r="E4" s="3">
        <f>D4/MAX(D$2:D$311)</f>
        <v>0.90048043925875088</v>
      </c>
      <c r="F4" s="2">
        <v>126</v>
      </c>
      <c r="G4" s="2">
        <v>7</v>
      </c>
      <c r="H4" s="4">
        <v>101492</v>
      </c>
    </row>
    <row r="5" spans="1:8">
      <c r="A5" s="1">
        <v>4</v>
      </c>
      <c r="B5" s="2" t="s">
        <v>318</v>
      </c>
      <c r="C5" s="2" t="s">
        <v>4</v>
      </c>
      <c r="D5" s="2">
        <v>119.9</v>
      </c>
      <c r="E5" s="3">
        <f>D5/MAX(D$2:D$311)</f>
        <v>0.82292381606039822</v>
      </c>
      <c r="F5" s="2">
        <v>156</v>
      </c>
      <c r="G5" s="2">
        <v>7</v>
      </c>
      <c r="H5" s="4">
        <v>136050</v>
      </c>
    </row>
    <row r="6" spans="1:8">
      <c r="A6" s="1">
        <v>5</v>
      </c>
      <c r="B6" s="2" t="s">
        <v>332</v>
      </c>
      <c r="C6" s="2" t="s">
        <v>165</v>
      </c>
      <c r="D6" s="2">
        <v>115.6</v>
      </c>
      <c r="E6" s="3">
        <f>D6/MAX(D$2:D$311)</f>
        <v>0.7934111187371311</v>
      </c>
      <c r="F6" s="2">
        <v>148</v>
      </c>
      <c r="G6" s="2">
        <v>20</v>
      </c>
      <c r="H6" s="4">
        <v>145386</v>
      </c>
    </row>
    <row r="7" spans="1:8">
      <c r="A7" s="1">
        <v>6</v>
      </c>
      <c r="B7" s="2" t="s">
        <v>336</v>
      </c>
      <c r="C7" s="2" t="s">
        <v>200</v>
      </c>
      <c r="D7" s="2">
        <v>112.6</v>
      </c>
      <c r="E7" s="3">
        <f>D7/MAX(D$2:D$311)</f>
        <v>0.77282086479066581</v>
      </c>
      <c r="F7" s="2">
        <v>233</v>
      </c>
      <c r="G7" s="2">
        <v>1</v>
      </c>
      <c r="H7" s="4">
        <v>208177</v>
      </c>
    </row>
    <row r="8" spans="1:8">
      <c r="A8" s="1">
        <v>7</v>
      </c>
      <c r="B8" s="2" t="s">
        <v>318</v>
      </c>
      <c r="C8" s="2" t="s">
        <v>5</v>
      </c>
      <c r="D8" s="2">
        <v>101.6</v>
      </c>
      <c r="E8" s="3">
        <f>D8/MAX(D$2:D$311)</f>
        <v>0.69732326698695957</v>
      </c>
      <c r="F8" s="2">
        <v>147</v>
      </c>
      <c r="G8" s="2">
        <v>5</v>
      </c>
      <c r="H8" s="4">
        <v>149324</v>
      </c>
    </row>
    <row r="9" spans="1:8">
      <c r="A9" s="1">
        <v>8</v>
      </c>
      <c r="B9" s="2" t="s">
        <v>327</v>
      </c>
      <c r="C9" s="2" t="s">
        <v>111</v>
      </c>
      <c r="D9" s="2">
        <v>100.1</v>
      </c>
      <c r="E9" s="3">
        <f>D9/MAX(D$2:D$311)</f>
        <v>0.68702814001372681</v>
      </c>
      <c r="F9" s="2">
        <v>128</v>
      </c>
      <c r="G9" s="2">
        <v>0</v>
      </c>
      <c r="H9" s="4">
        <v>127858</v>
      </c>
    </row>
    <row r="10" spans="1:8">
      <c r="A10" s="1">
        <v>9</v>
      </c>
      <c r="B10" s="2" t="s">
        <v>318</v>
      </c>
      <c r="C10" s="2" t="s">
        <v>6</v>
      </c>
      <c r="D10" s="2">
        <v>99</v>
      </c>
      <c r="E10" s="3">
        <f>D10/MAX(D$2:D$311)</f>
        <v>0.67947838023335627</v>
      </c>
      <c r="F10" s="2">
        <v>187</v>
      </c>
      <c r="G10" s="2">
        <v>9</v>
      </c>
      <c r="H10" s="4">
        <v>197636</v>
      </c>
    </row>
    <row r="11" spans="1:8">
      <c r="A11" s="1">
        <v>10</v>
      </c>
      <c r="B11" s="2" t="s">
        <v>318</v>
      </c>
      <c r="C11" s="2" t="s">
        <v>7</v>
      </c>
      <c r="D11" s="2">
        <v>98.1</v>
      </c>
      <c r="E11" s="3">
        <f>D11/MAX(D$2:D$311)</f>
        <v>0.67330130404941657</v>
      </c>
      <c r="F11" s="2">
        <v>285</v>
      </c>
      <c r="G11" s="2">
        <v>6</v>
      </c>
      <c r="H11" s="4">
        <v>296893</v>
      </c>
    </row>
    <row r="12" spans="1:8">
      <c r="A12" s="1">
        <v>11</v>
      </c>
      <c r="B12" s="2" t="s">
        <v>319</v>
      </c>
      <c r="C12" s="2" t="s">
        <v>21</v>
      </c>
      <c r="D12" s="2">
        <v>96.6</v>
      </c>
      <c r="E12" s="3">
        <f>D12/MAX(D$2:D$311)</f>
        <v>0.66300617707618392</v>
      </c>
      <c r="F12" s="2">
        <v>327</v>
      </c>
      <c r="G12" s="2">
        <v>23</v>
      </c>
      <c r="H12" s="4">
        <v>362223</v>
      </c>
    </row>
    <row r="13" spans="1:8">
      <c r="A13" s="1">
        <v>12</v>
      </c>
      <c r="B13" s="2" t="s">
        <v>338</v>
      </c>
      <c r="C13" s="2" t="s">
        <v>232</v>
      </c>
      <c r="D13" s="2">
        <v>96.3</v>
      </c>
      <c r="E13" s="3">
        <f>D13/MAX(D$2:D$311)</f>
        <v>0.66094715168153739</v>
      </c>
      <c r="F13" s="2">
        <v>172</v>
      </c>
      <c r="G13" s="2">
        <v>3</v>
      </c>
      <c r="H13" s="4">
        <v>181928</v>
      </c>
    </row>
    <row r="14" spans="1:8">
      <c r="A14" s="1">
        <v>13</v>
      </c>
      <c r="B14" s="2" t="s">
        <v>329</v>
      </c>
      <c r="C14" s="2" t="s">
        <v>130</v>
      </c>
      <c r="D14" s="2">
        <v>94</v>
      </c>
      <c r="E14" s="3">
        <f>D14/MAX(D$2:D$311)</f>
        <v>0.64516129032258074</v>
      </c>
      <c r="F14" s="2">
        <v>184</v>
      </c>
      <c r="G14" s="2">
        <v>8</v>
      </c>
      <c r="H14" s="4">
        <v>204653</v>
      </c>
    </row>
    <row r="15" spans="1:8">
      <c r="A15" s="1">
        <v>14</v>
      </c>
      <c r="B15" s="2" t="s">
        <v>327</v>
      </c>
      <c r="C15" s="2" t="s">
        <v>112</v>
      </c>
      <c r="D15" s="2">
        <v>89</v>
      </c>
      <c r="E15" s="3">
        <f>D15/MAX(D$2:D$311)</f>
        <v>0.61084420041180509</v>
      </c>
      <c r="F15" s="2">
        <v>239</v>
      </c>
      <c r="G15" s="2">
        <v>3</v>
      </c>
      <c r="H15" s="4">
        <v>271594</v>
      </c>
    </row>
    <row r="16" spans="1:8">
      <c r="A16" s="1">
        <v>15</v>
      </c>
      <c r="B16" s="2" t="s">
        <v>327</v>
      </c>
      <c r="C16" s="2" t="s">
        <v>113</v>
      </c>
      <c r="D16" s="2">
        <v>88.1</v>
      </c>
      <c r="E16" s="3">
        <f>D16/MAX(D$2:D$311)</f>
        <v>0.6046671242278655</v>
      </c>
      <c r="F16" s="2">
        <v>451</v>
      </c>
      <c r="G16" s="2">
        <v>4</v>
      </c>
      <c r="H16" s="4">
        <v>516057</v>
      </c>
    </row>
    <row r="17" spans="1:8">
      <c r="A17" s="1">
        <v>16</v>
      </c>
      <c r="B17" s="2" t="s">
        <v>319</v>
      </c>
      <c r="C17" s="2" t="s">
        <v>22</v>
      </c>
      <c r="D17" s="2">
        <v>87.9</v>
      </c>
      <c r="E17" s="3">
        <f>D17/MAX(D$2:D$311)</f>
        <v>0.60329444063143456</v>
      </c>
      <c r="F17" s="4">
        <v>2145</v>
      </c>
      <c r="G17" s="2">
        <v>164</v>
      </c>
      <c r="H17" s="4">
        <v>2627482</v>
      </c>
    </row>
    <row r="18" spans="1:8">
      <c r="A18" s="1">
        <v>17</v>
      </c>
      <c r="B18" s="2" t="s">
        <v>333</v>
      </c>
      <c r="C18" s="2" t="s">
        <v>193</v>
      </c>
      <c r="D18" s="2">
        <v>86.4</v>
      </c>
      <c r="E18" s="3">
        <f>D18/MAX(D$2:D$311)</f>
        <v>0.59299931365820191</v>
      </c>
      <c r="F18" s="2">
        <v>252</v>
      </c>
      <c r="G18" s="2">
        <v>3</v>
      </c>
      <c r="H18" s="4">
        <v>295619</v>
      </c>
    </row>
    <row r="19" spans="1:8">
      <c r="A19" s="1">
        <v>18</v>
      </c>
      <c r="B19" s="2" t="s">
        <v>329</v>
      </c>
      <c r="C19" s="2" t="s">
        <v>131</v>
      </c>
      <c r="D19" s="2">
        <v>85.5</v>
      </c>
      <c r="E19" s="3">
        <f>D19/MAX(D$2:D$311)</f>
        <v>0.58682223747426221</v>
      </c>
      <c r="F19" s="2">
        <v>113</v>
      </c>
      <c r="G19" s="2">
        <v>5</v>
      </c>
      <c r="H19" s="4">
        <v>137578</v>
      </c>
    </row>
    <row r="20" spans="1:8">
      <c r="A20" s="1">
        <v>19</v>
      </c>
      <c r="B20" s="2" t="s">
        <v>342</v>
      </c>
      <c r="C20" s="2" t="s">
        <v>41</v>
      </c>
      <c r="D20" s="2">
        <v>85.3</v>
      </c>
      <c r="E20" s="3">
        <f>D20/MAX(D$2:D$311)</f>
        <v>0.58544955387783115</v>
      </c>
      <c r="F20" s="2">
        <v>324</v>
      </c>
      <c r="G20" s="2">
        <v>3</v>
      </c>
      <c r="H20" s="4">
        <v>383443</v>
      </c>
    </row>
    <row r="21" spans="1:8">
      <c r="A21" s="1">
        <v>20</v>
      </c>
      <c r="B21" s="2" t="s">
        <v>318</v>
      </c>
      <c r="C21" s="2" t="s">
        <v>8</v>
      </c>
      <c r="D21" s="2">
        <v>82.8</v>
      </c>
      <c r="E21" s="3">
        <f>D21/MAX(D$2:D$311)</f>
        <v>0.56829100892244344</v>
      </c>
      <c r="F21" s="2">
        <v>86</v>
      </c>
      <c r="G21" s="2">
        <v>9</v>
      </c>
      <c r="H21" s="4">
        <v>115290</v>
      </c>
    </row>
    <row r="22" spans="1:8">
      <c r="A22" s="1">
        <v>21</v>
      </c>
      <c r="B22" s="2" t="s">
        <v>327</v>
      </c>
      <c r="C22" s="2" t="s">
        <v>114</v>
      </c>
      <c r="D22" s="2">
        <v>78.8</v>
      </c>
      <c r="E22" s="3">
        <f>D22/MAX(D$2:D$311)</f>
        <v>0.54083733699382297</v>
      </c>
      <c r="F22" s="2">
        <v>151</v>
      </c>
      <c r="G22" s="2">
        <v>3</v>
      </c>
      <c r="H22" s="4">
        <v>195253</v>
      </c>
    </row>
    <row r="23" spans="1:8">
      <c r="A23" s="1">
        <v>22</v>
      </c>
      <c r="B23" s="2" t="s">
        <v>318</v>
      </c>
      <c r="C23" s="2" t="s">
        <v>9</v>
      </c>
      <c r="D23" s="2">
        <v>78.599999999999994</v>
      </c>
      <c r="E23" s="3">
        <f>D23/MAX(D$2:D$311)</f>
        <v>0.53946465339739191</v>
      </c>
      <c r="F23" s="2">
        <v>126</v>
      </c>
      <c r="G23" s="2">
        <v>13</v>
      </c>
      <c r="H23" s="4">
        <v>176341</v>
      </c>
    </row>
    <row r="24" spans="1:8">
      <c r="A24" s="1">
        <v>23</v>
      </c>
      <c r="B24" s="2" t="s">
        <v>327</v>
      </c>
      <c r="C24" s="2" t="s">
        <v>115</v>
      </c>
      <c r="D24" s="2">
        <v>77.5</v>
      </c>
      <c r="E24" s="3">
        <f>D24/MAX(D$2:D$311)</f>
        <v>0.53191489361702127</v>
      </c>
      <c r="F24" s="2">
        <v>80</v>
      </c>
      <c r="G24" s="2">
        <v>6</v>
      </c>
      <c r="H24" s="4">
        <v>110516</v>
      </c>
    </row>
    <row r="25" spans="1:8">
      <c r="A25" s="1">
        <v>24</v>
      </c>
      <c r="B25" s="2" t="s">
        <v>327</v>
      </c>
      <c r="C25" s="2" t="s">
        <v>116</v>
      </c>
      <c r="D25" s="2">
        <v>74.3</v>
      </c>
      <c r="E25" s="3">
        <f>D25/MAX(D$2:D$311)</f>
        <v>0.50995195607412491</v>
      </c>
      <c r="F25" s="4">
        <v>1072</v>
      </c>
      <c r="G25" s="2">
        <v>8</v>
      </c>
      <c r="H25" s="4">
        <v>1452275</v>
      </c>
    </row>
    <row r="26" spans="1:8">
      <c r="A26" s="1">
        <v>25</v>
      </c>
      <c r="B26" s="2" t="s">
        <v>319</v>
      </c>
      <c r="C26" s="2" t="s">
        <v>23</v>
      </c>
      <c r="D26" s="2">
        <v>74.2</v>
      </c>
      <c r="E26" s="3">
        <f>D26/MAX(D$2:D$311)</f>
        <v>0.50926561427590944</v>
      </c>
      <c r="F26" s="2">
        <v>89</v>
      </c>
      <c r="G26" s="2">
        <v>5</v>
      </c>
      <c r="H26" s="4">
        <v>126486</v>
      </c>
    </row>
    <row r="27" spans="1:8">
      <c r="A27" s="1">
        <v>26</v>
      </c>
      <c r="B27" s="2" t="s">
        <v>328</v>
      </c>
      <c r="C27" s="2" t="s">
        <v>126</v>
      </c>
      <c r="D27" s="2">
        <v>73.900000000000006</v>
      </c>
      <c r="E27" s="3">
        <f>D27/MAX(D$2:D$311)</f>
        <v>0.50720658888126291</v>
      </c>
      <c r="F27" s="2">
        <v>100</v>
      </c>
      <c r="G27" s="2">
        <v>1</v>
      </c>
      <c r="H27" s="4">
        <v>136851</v>
      </c>
    </row>
    <row r="28" spans="1:8">
      <c r="A28" s="1">
        <v>27</v>
      </c>
      <c r="B28" s="2" t="s">
        <v>329</v>
      </c>
      <c r="C28" s="2" t="s">
        <v>132</v>
      </c>
      <c r="D28" s="2">
        <v>73.900000000000006</v>
      </c>
      <c r="E28" s="3">
        <f>D28/MAX(D$2:D$311)</f>
        <v>0.50720658888126291</v>
      </c>
      <c r="F28" s="2">
        <v>80</v>
      </c>
      <c r="G28" s="2">
        <v>5</v>
      </c>
      <c r="H28" s="4">
        <v>115398</v>
      </c>
    </row>
    <row r="29" spans="1:8">
      <c r="A29" s="1">
        <v>28</v>
      </c>
      <c r="B29" s="2" t="s">
        <v>333</v>
      </c>
      <c r="C29" s="2" t="s">
        <v>194</v>
      </c>
      <c r="D29" s="2">
        <v>73.400000000000006</v>
      </c>
      <c r="E29" s="3">
        <f>D29/MAX(D$2:D$311)</f>
        <v>0.50377487989018543</v>
      </c>
      <c r="F29" s="2">
        <v>575</v>
      </c>
      <c r="G29" s="2">
        <v>75</v>
      </c>
      <c r="H29" s="4">
        <v>885180</v>
      </c>
    </row>
    <row r="30" spans="1:8">
      <c r="A30" s="1">
        <v>29</v>
      </c>
      <c r="B30" s="2" t="s">
        <v>329</v>
      </c>
      <c r="C30" s="2" t="s">
        <v>133</v>
      </c>
      <c r="D30" s="2">
        <v>73.3</v>
      </c>
      <c r="E30" s="3">
        <f>D30/MAX(D$2:D$311)</f>
        <v>0.50308853809196985</v>
      </c>
      <c r="F30" s="2">
        <v>248</v>
      </c>
      <c r="G30" s="2">
        <v>13</v>
      </c>
      <c r="H30" s="4">
        <v>356128</v>
      </c>
    </row>
    <row r="31" spans="1:8">
      <c r="A31" s="1">
        <v>30</v>
      </c>
      <c r="B31" s="2" t="s">
        <v>318</v>
      </c>
      <c r="C31" s="2" t="s">
        <v>10</v>
      </c>
      <c r="D31" s="2">
        <v>72.8</v>
      </c>
      <c r="E31" s="3">
        <f>D31/MAX(D$2:D$311)</f>
        <v>0.49965682910089226</v>
      </c>
      <c r="F31" s="2">
        <v>111</v>
      </c>
      <c r="G31" s="2">
        <v>7</v>
      </c>
      <c r="H31" s="4">
        <v>162209</v>
      </c>
    </row>
    <row r="32" spans="1:8">
      <c r="A32" s="1">
        <v>31</v>
      </c>
      <c r="B32" s="2" t="s">
        <v>318</v>
      </c>
      <c r="C32" s="2" t="s">
        <v>11</v>
      </c>
      <c r="D32" s="2">
        <v>71.400000000000006</v>
      </c>
      <c r="E32" s="3">
        <f>D32/MAX(D$2:D$311)</f>
        <v>0.49004804392587514</v>
      </c>
      <c r="F32" s="2">
        <v>224</v>
      </c>
      <c r="G32" s="2">
        <v>224</v>
      </c>
      <c r="H32" s="4">
        <v>627477</v>
      </c>
    </row>
    <row r="33" spans="1:8">
      <c r="A33" s="1">
        <v>32</v>
      </c>
      <c r="B33" s="2" t="s">
        <v>318</v>
      </c>
      <c r="C33" s="2" t="s">
        <v>48</v>
      </c>
      <c r="D33" s="2">
        <v>69.8</v>
      </c>
      <c r="E33" s="3">
        <f>D33/MAX(D$2:D$311)</f>
        <v>0.47906657515442691</v>
      </c>
      <c r="F33" s="2">
        <v>94</v>
      </c>
      <c r="G33" s="2">
        <v>19</v>
      </c>
      <c r="H33" s="4">
        <v>161690</v>
      </c>
    </row>
    <row r="34" spans="1:8">
      <c r="A34" s="1">
        <v>33</v>
      </c>
      <c r="B34" s="2" t="s">
        <v>329</v>
      </c>
      <c r="C34" s="2" t="s">
        <v>134</v>
      </c>
      <c r="D34" s="2">
        <v>69.7</v>
      </c>
      <c r="E34" s="3">
        <f>D34/MAX(D$2:D$311)</f>
        <v>0.47838023335621144</v>
      </c>
      <c r="F34" s="2">
        <v>73</v>
      </c>
      <c r="G34" s="2">
        <v>1</v>
      </c>
      <c r="H34" s="4">
        <v>105761</v>
      </c>
    </row>
    <row r="35" spans="1:8">
      <c r="A35" s="1">
        <v>34</v>
      </c>
      <c r="B35" s="2" t="s">
        <v>318</v>
      </c>
      <c r="C35" s="2" t="s">
        <v>12</v>
      </c>
      <c r="D35" s="2">
        <v>69.3</v>
      </c>
      <c r="E35" s="3">
        <f>D35/MAX(D$2:D$311)</f>
        <v>0.47563486616334938</v>
      </c>
      <c r="F35" s="2">
        <v>70</v>
      </c>
      <c r="G35" s="2">
        <v>2</v>
      </c>
      <c r="H35" s="4">
        <v>103342</v>
      </c>
    </row>
    <row r="36" spans="1:8">
      <c r="A36" s="1">
        <v>35</v>
      </c>
      <c r="B36" s="2" t="s">
        <v>329</v>
      </c>
      <c r="C36" s="2" t="s">
        <v>135</v>
      </c>
      <c r="D36" s="2">
        <v>69</v>
      </c>
      <c r="E36" s="3">
        <f>D36/MAX(D$2:D$311)</f>
        <v>0.47357584076870285</v>
      </c>
      <c r="F36" s="2">
        <v>101</v>
      </c>
      <c r="G36" s="2">
        <v>7</v>
      </c>
      <c r="H36" s="4">
        <v>156361</v>
      </c>
    </row>
    <row r="37" spans="1:8">
      <c r="A37" s="1">
        <v>36</v>
      </c>
      <c r="B37" s="2" t="s">
        <v>332</v>
      </c>
      <c r="C37" s="2" t="s">
        <v>166</v>
      </c>
      <c r="D37" s="2">
        <v>69</v>
      </c>
      <c r="E37" s="3">
        <f>D37/MAX(D$2:D$311)</f>
        <v>0.47357584076870285</v>
      </c>
      <c r="F37" s="2">
        <v>90</v>
      </c>
      <c r="G37" s="2">
        <v>19</v>
      </c>
      <c r="H37" s="4">
        <v>158329</v>
      </c>
    </row>
    <row r="38" spans="1:8">
      <c r="A38" s="1">
        <v>37</v>
      </c>
      <c r="B38" s="2" t="s">
        <v>329</v>
      </c>
      <c r="C38" s="2" t="s">
        <v>136</v>
      </c>
      <c r="D38" s="2">
        <v>68.5</v>
      </c>
      <c r="E38" s="3">
        <f>D38/MAX(D$2:D$311)</f>
        <v>0.47014413177762532</v>
      </c>
      <c r="F38" s="2">
        <v>73</v>
      </c>
      <c r="G38" s="2">
        <v>4</v>
      </c>
      <c r="H38" s="4">
        <v>112099</v>
      </c>
    </row>
    <row r="39" spans="1:8">
      <c r="A39" s="1">
        <v>38</v>
      </c>
      <c r="B39" s="2" t="s">
        <v>332</v>
      </c>
      <c r="C39" s="2" t="s">
        <v>167</v>
      </c>
      <c r="D39" s="2">
        <v>68.400000000000006</v>
      </c>
      <c r="E39" s="3">
        <f>D39/MAX(D$2:D$311)</f>
        <v>0.46945778997940985</v>
      </c>
      <c r="F39" s="2">
        <v>72</v>
      </c>
      <c r="G39" s="2">
        <v>12</v>
      </c>
      <c r="H39" s="4">
        <v>122369</v>
      </c>
    </row>
    <row r="40" spans="1:8">
      <c r="A40" s="1">
        <v>39</v>
      </c>
      <c r="B40" s="2" t="s">
        <v>327</v>
      </c>
      <c r="C40" s="2" t="s">
        <v>117</v>
      </c>
      <c r="D40" s="2">
        <v>66.8</v>
      </c>
      <c r="E40" s="3">
        <f>D40/MAX(D$2:D$311)</f>
        <v>0.45847632120796156</v>
      </c>
      <c r="F40" s="2">
        <v>119</v>
      </c>
      <c r="G40" s="2">
        <v>16</v>
      </c>
      <c r="H40" s="4">
        <v>202356</v>
      </c>
    </row>
    <row r="41" spans="1:8">
      <c r="A41" s="1">
        <v>40</v>
      </c>
      <c r="B41" s="2" t="s">
        <v>332</v>
      </c>
      <c r="C41" s="2" t="s">
        <v>168</v>
      </c>
      <c r="D41" s="2">
        <v>66.5</v>
      </c>
      <c r="E41" s="3">
        <f>D41/MAX(D$2:D$311)</f>
        <v>0.45641729581331508</v>
      </c>
      <c r="F41" s="2">
        <v>142</v>
      </c>
      <c r="G41" s="2">
        <v>16</v>
      </c>
      <c r="H41" s="4">
        <v>237420</v>
      </c>
    </row>
    <row r="42" spans="1:8">
      <c r="A42" s="1">
        <v>41</v>
      </c>
      <c r="B42" s="2" t="s">
        <v>322</v>
      </c>
      <c r="C42" s="2" t="s">
        <v>36</v>
      </c>
      <c r="D42" s="2">
        <v>66.2</v>
      </c>
      <c r="E42" s="3">
        <f>D42/MAX(D$2:D$311)</f>
        <v>0.45435827041866855</v>
      </c>
      <c r="F42" s="2">
        <v>129</v>
      </c>
      <c r="G42" s="2">
        <v>3</v>
      </c>
      <c r="H42" s="4">
        <v>199615</v>
      </c>
    </row>
    <row r="43" spans="1:8">
      <c r="A43" s="1">
        <v>42</v>
      </c>
      <c r="B43" s="2" t="s">
        <v>321</v>
      </c>
      <c r="C43" s="2" t="s">
        <v>28</v>
      </c>
      <c r="D43" s="2">
        <v>65.2</v>
      </c>
      <c r="E43" s="3">
        <f>D43/MAX(D$2:D$311)</f>
        <v>0.44749485243651344</v>
      </c>
      <c r="F43" s="2">
        <v>320</v>
      </c>
      <c r="G43" s="2">
        <v>8</v>
      </c>
      <c r="H43" s="4">
        <v>502618</v>
      </c>
    </row>
    <row r="44" spans="1:8">
      <c r="A44" s="1">
        <v>43</v>
      </c>
      <c r="B44" s="2" t="s">
        <v>332</v>
      </c>
      <c r="C44" s="2" t="s">
        <v>169</v>
      </c>
      <c r="D44" s="2">
        <v>65</v>
      </c>
      <c r="E44" s="3">
        <f>D44/MAX(D$2:D$311)</f>
        <v>0.44612216884008238</v>
      </c>
      <c r="F44" s="2">
        <v>60</v>
      </c>
      <c r="G44" s="2">
        <v>6</v>
      </c>
      <c r="H44" s="4">
        <v>101237</v>
      </c>
    </row>
    <row r="45" spans="1:8">
      <c r="A45" s="1">
        <v>44</v>
      </c>
      <c r="B45" s="2" t="s">
        <v>331</v>
      </c>
      <c r="C45" s="2" t="s">
        <v>145</v>
      </c>
      <c r="D45" s="2">
        <v>64.5</v>
      </c>
      <c r="E45" s="3">
        <f>D45/MAX(D$2:D$311)</f>
        <v>0.44269045984900485</v>
      </c>
      <c r="F45" s="2">
        <v>67</v>
      </c>
      <c r="G45" s="2">
        <v>2</v>
      </c>
      <c r="H45" s="4">
        <v>107751</v>
      </c>
    </row>
    <row r="46" spans="1:8">
      <c r="A46" s="1">
        <v>45</v>
      </c>
      <c r="B46" s="2" t="s">
        <v>327</v>
      </c>
      <c r="C46" s="2" t="s">
        <v>118</v>
      </c>
      <c r="D46" s="2">
        <v>64.099999999999994</v>
      </c>
      <c r="E46" s="3">
        <f>D46/MAX(D$2:D$311)</f>
        <v>0.43994509265614273</v>
      </c>
      <c r="F46" s="2">
        <v>67</v>
      </c>
      <c r="G46" s="2">
        <v>4</v>
      </c>
      <c r="H46" s="4">
        <v>110026</v>
      </c>
    </row>
    <row r="47" spans="1:8">
      <c r="A47" s="1">
        <v>46</v>
      </c>
      <c r="B47" s="2" t="s">
        <v>318</v>
      </c>
      <c r="C47" s="2" t="s">
        <v>13</v>
      </c>
      <c r="D47" s="2">
        <v>63.5</v>
      </c>
      <c r="E47" s="3">
        <f>D47/MAX(D$2:D$311)</f>
        <v>0.43582704186684973</v>
      </c>
      <c r="F47" s="4">
        <v>1763</v>
      </c>
      <c r="G47" s="2">
        <v>113</v>
      </c>
      <c r="H47" s="4">
        <v>2953986</v>
      </c>
    </row>
    <row r="48" spans="1:8">
      <c r="A48" s="1">
        <v>47</v>
      </c>
      <c r="B48" s="2" t="s">
        <v>327</v>
      </c>
      <c r="C48" s="2" t="s">
        <v>119</v>
      </c>
      <c r="D48" s="2">
        <v>63.3</v>
      </c>
      <c r="E48" s="3">
        <f>D48/MAX(D$2:D$311)</f>
        <v>0.43445435827041867</v>
      </c>
      <c r="F48" s="2">
        <v>64</v>
      </c>
      <c r="G48" s="2">
        <v>1</v>
      </c>
      <c r="H48" s="4">
        <v>103321</v>
      </c>
    </row>
    <row r="49" spans="1:8">
      <c r="A49" s="1">
        <v>48</v>
      </c>
      <c r="B49" s="2" t="s">
        <v>332</v>
      </c>
      <c r="C49" s="2" t="s">
        <v>170</v>
      </c>
      <c r="D49" s="2">
        <v>62.9</v>
      </c>
      <c r="E49" s="3">
        <f>D49/MAX(D$2:D$311)</f>
        <v>0.43170899107755667</v>
      </c>
      <c r="F49" s="2">
        <v>515</v>
      </c>
      <c r="G49" s="2">
        <v>45</v>
      </c>
      <c r="H49" s="4">
        <v>890997</v>
      </c>
    </row>
    <row r="50" spans="1:8">
      <c r="A50" s="1">
        <v>49</v>
      </c>
      <c r="B50" s="2" t="s">
        <v>327</v>
      </c>
      <c r="C50" s="2" t="s">
        <v>120</v>
      </c>
      <c r="D50" s="2">
        <v>62.4</v>
      </c>
      <c r="E50" s="3">
        <f>D50/MAX(D$2:D$311)</f>
        <v>0.42827728208647908</v>
      </c>
      <c r="F50" s="2">
        <v>95</v>
      </c>
      <c r="G50" s="2">
        <v>1</v>
      </c>
      <c r="H50" s="4">
        <v>153380</v>
      </c>
    </row>
    <row r="51" spans="1:8">
      <c r="A51" s="1">
        <v>50</v>
      </c>
      <c r="B51" s="2" t="s">
        <v>340</v>
      </c>
      <c r="C51" s="2" t="s">
        <v>313</v>
      </c>
      <c r="D51" s="2">
        <v>62.4</v>
      </c>
      <c r="E51" s="3">
        <f>D51/MAX(D$2:D$311)</f>
        <v>0.42827728208647908</v>
      </c>
      <c r="F51" s="2">
        <v>107</v>
      </c>
      <c r="G51" s="2">
        <v>3</v>
      </c>
      <c r="H51" s="4">
        <v>175960</v>
      </c>
    </row>
    <row r="52" spans="1:8">
      <c r="A52" s="1">
        <v>51</v>
      </c>
      <c r="B52" s="2" t="s">
        <v>329</v>
      </c>
      <c r="C52" s="2" t="s">
        <v>137</v>
      </c>
      <c r="D52" s="2">
        <v>62.3</v>
      </c>
      <c r="E52" s="3">
        <f>D52/MAX(D$2:D$311)</f>
        <v>0.42759094028826355</v>
      </c>
      <c r="F52" s="2">
        <v>184</v>
      </c>
      <c r="G52" s="2">
        <v>21</v>
      </c>
      <c r="H52" s="4">
        <v>328353</v>
      </c>
    </row>
    <row r="53" spans="1:8">
      <c r="A53" s="1">
        <v>52</v>
      </c>
      <c r="B53" s="2" t="s">
        <v>318</v>
      </c>
      <c r="C53" s="2" t="s">
        <v>14</v>
      </c>
      <c r="D53" s="2">
        <v>61.9</v>
      </c>
      <c r="E53" s="3">
        <f>D53/MAX(D$2:D$311)</f>
        <v>0.42484557309540155</v>
      </c>
      <c r="F53" s="2">
        <v>133</v>
      </c>
      <c r="G53" s="2">
        <v>4</v>
      </c>
      <c r="H53" s="4">
        <v>221046</v>
      </c>
    </row>
    <row r="54" spans="1:8">
      <c r="A54" s="1">
        <v>53</v>
      </c>
      <c r="B54" s="2" t="s">
        <v>333</v>
      </c>
      <c r="C54" s="2" t="s">
        <v>195</v>
      </c>
      <c r="D54" s="2">
        <v>61.2</v>
      </c>
      <c r="E54" s="3">
        <f>D54/MAX(D$2:D$311)</f>
        <v>0.42004118050789296</v>
      </c>
      <c r="F54" s="2">
        <v>152</v>
      </c>
      <c r="G54" s="2">
        <v>4</v>
      </c>
      <c r="H54" s="4">
        <v>254709</v>
      </c>
    </row>
    <row r="55" spans="1:8">
      <c r="A55" s="1">
        <v>54</v>
      </c>
      <c r="B55" s="2" t="s">
        <v>318</v>
      </c>
      <c r="C55" s="2" t="s">
        <v>15</v>
      </c>
      <c r="D55" s="2">
        <v>61.1</v>
      </c>
      <c r="E55" s="3">
        <f>D55/MAX(D$2:D$311)</f>
        <v>0.41935483870967744</v>
      </c>
      <c r="F55" s="2">
        <v>203</v>
      </c>
      <c r="G55" s="2">
        <v>10</v>
      </c>
      <c r="H55" s="4">
        <v>348718</v>
      </c>
    </row>
    <row r="56" spans="1:8">
      <c r="A56" s="1">
        <v>55</v>
      </c>
      <c r="B56" s="2" t="s">
        <v>329</v>
      </c>
      <c r="C56" s="2" t="s">
        <v>138</v>
      </c>
      <c r="D56" s="2">
        <v>61.1</v>
      </c>
      <c r="E56" s="3">
        <f>D56/MAX(D$2:D$311)</f>
        <v>0.41935483870967744</v>
      </c>
      <c r="F56" s="2">
        <v>376</v>
      </c>
      <c r="G56" s="2">
        <v>49</v>
      </c>
      <c r="H56" s="4">
        <v>695956</v>
      </c>
    </row>
    <row r="57" spans="1:8">
      <c r="A57" s="1">
        <v>56</v>
      </c>
      <c r="B57" s="2" t="s">
        <v>332</v>
      </c>
      <c r="C57" s="2" t="s">
        <v>171</v>
      </c>
      <c r="D57" s="2">
        <v>60.9</v>
      </c>
      <c r="E57" s="3">
        <f>D57/MAX(D$2:D$311)</f>
        <v>0.41798215511324643</v>
      </c>
      <c r="F57" s="2">
        <v>380</v>
      </c>
      <c r="G57" s="2">
        <v>107</v>
      </c>
      <c r="H57" s="4">
        <v>798647</v>
      </c>
    </row>
    <row r="58" spans="1:8">
      <c r="A58" s="1">
        <v>57</v>
      </c>
      <c r="B58" s="2" t="s">
        <v>318</v>
      </c>
      <c r="C58" s="2" t="s">
        <v>16</v>
      </c>
      <c r="D58" s="2">
        <v>60.6</v>
      </c>
      <c r="E58" s="3">
        <f>D58/MAX(D$2:D$311)</f>
        <v>0.4159231297185999</v>
      </c>
      <c r="F58" s="2">
        <v>129</v>
      </c>
      <c r="G58" s="2">
        <v>5</v>
      </c>
      <c r="H58" s="4">
        <v>221773</v>
      </c>
    </row>
    <row r="59" spans="1:8">
      <c r="A59" s="1">
        <v>58</v>
      </c>
      <c r="B59" s="2" t="s">
        <v>322</v>
      </c>
      <c r="C59" s="2" t="s">
        <v>37</v>
      </c>
      <c r="D59" s="2">
        <v>60.4</v>
      </c>
      <c r="E59" s="3">
        <f>D59/MAX(D$2:D$311)</f>
        <v>0.41455044612216885</v>
      </c>
      <c r="F59" s="2">
        <v>326</v>
      </c>
      <c r="G59" s="2">
        <v>1</v>
      </c>
      <c r="H59" s="4">
        <v>542090</v>
      </c>
    </row>
    <row r="60" spans="1:8">
      <c r="A60" s="1">
        <v>59</v>
      </c>
      <c r="B60" s="2" t="s">
        <v>316</v>
      </c>
      <c r="C60" s="2" t="s">
        <v>42</v>
      </c>
      <c r="D60" s="2">
        <v>60.2</v>
      </c>
      <c r="E60" s="3">
        <f>D60/MAX(D$2:D$311)</f>
        <v>0.41317776252573785</v>
      </c>
      <c r="F60" s="2">
        <v>617</v>
      </c>
      <c r="G60" s="2">
        <v>3</v>
      </c>
      <c r="H60" s="4">
        <v>1029129</v>
      </c>
    </row>
    <row r="61" spans="1:8">
      <c r="A61" s="1">
        <v>60</v>
      </c>
      <c r="B61" s="2" t="s">
        <v>336</v>
      </c>
      <c r="C61" s="2" t="s">
        <v>201</v>
      </c>
      <c r="D61" s="2">
        <v>60</v>
      </c>
      <c r="E61" s="3">
        <f>D61/MAX(D$2:D$311)</f>
        <v>0.41180507892930684</v>
      </c>
      <c r="F61" s="2">
        <v>164</v>
      </c>
      <c r="G61" s="2">
        <v>1</v>
      </c>
      <c r="H61" s="4">
        <v>275146</v>
      </c>
    </row>
    <row r="62" spans="1:8">
      <c r="A62" s="1">
        <v>61</v>
      </c>
      <c r="B62" s="2" t="s">
        <v>321</v>
      </c>
      <c r="C62" s="2" t="s">
        <v>29</v>
      </c>
      <c r="D62" s="2">
        <v>59.8</v>
      </c>
      <c r="E62" s="3">
        <f>D62/MAX(D$2:D$311)</f>
        <v>0.41043239533287579</v>
      </c>
      <c r="F62" s="2">
        <v>211</v>
      </c>
      <c r="G62" s="2">
        <v>21</v>
      </c>
      <c r="H62" s="4">
        <v>387368</v>
      </c>
    </row>
    <row r="63" spans="1:8">
      <c r="A63" s="1">
        <v>62</v>
      </c>
      <c r="B63" s="2" t="s">
        <v>332</v>
      </c>
      <c r="C63" s="2" t="s">
        <v>172</v>
      </c>
      <c r="D63" s="2">
        <v>59.7</v>
      </c>
      <c r="E63" s="3">
        <f>D63/MAX(D$2:D$311)</f>
        <v>0.40974605353466031</v>
      </c>
      <c r="F63" s="2">
        <v>128</v>
      </c>
      <c r="G63" s="2">
        <v>11</v>
      </c>
      <c r="H63" s="4">
        <v>232394</v>
      </c>
    </row>
    <row r="64" spans="1:8">
      <c r="A64" s="1">
        <v>63</v>
      </c>
      <c r="B64" s="2" t="s">
        <v>332</v>
      </c>
      <c r="C64" s="2" t="s">
        <v>173</v>
      </c>
      <c r="D64" s="2">
        <v>59.6</v>
      </c>
      <c r="E64" s="3">
        <f>D64/MAX(D$2:D$311)</f>
        <v>0.40905971173644479</v>
      </c>
      <c r="F64" s="2">
        <v>68</v>
      </c>
      <c r="G64" s="2">
        <v>8</v>
      </c>
      <c r="H64" s="4">
        <v>126742</v>
      </c>
    </row>
    <row r="65" spans="1:8">
      <c r="A65" s="1">
        <v>64</v>
      </c>
      <c r="B65" s="2" t="s">
        <v>318</v>
      </c>
      <c r="C65" s="2" t="s">
        <v>17</v>
      </c>
      <c r="D65" s="2">
        <v>59.4</v>
      </c>
      <c r="E65" s="3">
        <f>D65/MAX(D$2:D$311)</f>
        <v>0.40768702814001373</v>
      </c>
      <c r="F65" s="2">
        <v>88</v>
      </c>
      <c r="G65" s="2">
        <v>5</v>
      </c>
      <c r="H65" s="4">
        <v>155979</v>
      </c>
    </row>
    <row r="66" spans="1:8">
      <c r="A66" s="1">
        <v>65</v>
      </c>
      <c r="B66" s="2" t="s">
        <v>332</v>
      </c>
      <c r="C66" s="2" t="s">
        <v>174</v>
      </c>
      <c r="D66" s="2">
        <v>59.4</v>
      </c>
      <c r="E66" s="3">
        <f>D66/MAX(D$2:D$311)</f>
        <v>0.40768702814001373</v>
      </c>
      <c r="F66" s="2">
        <v>103</v>
      </c>
      <c r="G66" s="2">
        <v>13</v>
      </c>
      <c r="H66" s="4">
        <v>194619</v>
      </c>
    </row>
    <row r="67" spans="1:8">
      <c r="A67" s="1">
        <v>66</v>
      </c>
      <c r="B67" s="2" t="s">
        <v>316</v>
      </c>
      <c r="C67" s="2" t="s">
        <v>43</v>
      </c>
      <c r="D67" s="2">
        <v>58.9</v>
      </c>
      <c r="E67" s="3">
        <f>D67/MAX(D$2:D$311)</f>
        <v>0.4042553191489362</v>
      </c>
      <c r="F67" s="2">
        <v>138</v>
      </c>
      <c r="G67" s="2">
        <v>0</v>
      </c>
      <c r="H67" s="4">
        <v>234185</v>
      </c>
    </row>
    <row r="68" spans="1:8">
      <c r="A68" s="1">
        <v>67</v>
      </c>
      <c r="B68" s="2" t="s">
        <v>319</v>
      </c>
      <c r="C68" s="2" t="s">
        <v>49</v>
      </c>
      <c r="D68" s="2">
        <v>58.4</v>
      </c>
      <c r="E68" s="3">
        <f>D68/MAX(D$2:D$311)</f>
        <v>0.40082361015785861</v>
      </c>
      <c r="F68" s="2">
        <v>120</v>
      </c>
      <c r="G68" s="2">
        <v>0</v>
      </c>
      <c r="H68" s="4">
        <v>205529</v>
      </c>
    </row>
    <row r="69" spans="1:8">
      <c r="A69" s="1">
        <v>68</v>
      </c>
      <c r="B69" s="2" t="s">
        <v>329</v>
      </c>
      <c r="C69" s="2" t="s">
        <v>139</v>
      </c>
      <c r="D69" s="2">
        <v>58.4</v>
      </c>
      <c r="E69" s="3">
        <f>D69/MAX(D$2:D$311)</f>
        <v>0.40082361015785861</v>
      </c>
      <c r="F69" s="2">
        <v>830</v>
      </c>
      <c r="G69" s="2">
        <v>125</v>
      </c>
      <c r="H69" s="4">
        <v>1633697</v>
      </c>
    </row>
    <row r="70" spans="1:8">
      <c r="A70" s="1">
        <v>69</v>
      </c>
      <c r="B70" s="2" t="s">
        <v>329</v>
      </c>
      <c r="C70" s="2" t="s">
        <v>140</v>
      </c>
      <c r="D70" s="2">
        <v>58</v>
      </c>
      <c r="E70" s="3">
        <f>D70/MAX(D$2:D$311)</f>
        <v>0.39807824296499661</v>
      </c>
      <c r="F70" s="2">
        <v>197</v>
      </c>
      <c r="G70" s="2">
        <v>30</v>
      </c>
      <c r="H70" s="4">
        <v>390771</v>
      </c>
    </row>
    <row r="71" spans="1:8">
      <c r="A71" s="1">
        <v>70</v>
      </c>
      <c r="B71" s="2" t="s">
        <v>322</v>
      </c>
      <c r="C71" s="2" t="s">
        <v>52</v>
      </c>
      <c r="D71" s="2">
        <v>57.7</v>
      </c>
      <c r="E71" s="3">
        <f>D71/MAX(D$2:D$311)</f>
        <v>0.39601921757035008</v>
      </c>
      <c r="F71" s="2">
        <v>70</v>
      </c>
      <c r="G71" s="2">
        <v>0</v>
      </c>
      <c r="H71" s="4">
        <v>121266</v>
      </c>
    </row>
    <row r="72" spans="1:8">
      <c r="A72" s="1">
        <v>71</v>
      </c>
      <c r="B72" s="2" t="s">
        <v>338</v>
      </c>
      <c r="C72" s="2" t="s">
        <v>233</v>
      </c>
      <c r="D72" s="2">
        <v>57.4</v>
      </c>
      <c r="E72" s="3">
        <f>D72/MAX(D$2:D$311)</f>
        <v>0.39396019217570349</v>
      </c>
      <c r="F72" s="2">
        <v>366</v>
      </c>
      <c r="G72" s="2">
        <v>7</v>
      </c>
      <c r="H72" s="4">
        <v>650106</v>
      </c>
    </row>
    <row r="73" spans="1:8">
      <c r="A73" s="1">
        <v>72</v>
      </c>
      <c r="B73" s="2" t="s">
        <v>332</v>
      </c>
      <c r="C73" s="2" t="s">
        <v>175</v>
      </c>
      <c r="D73" s="2">
        <v>56.8</v>
      </c>
      <c r="E73" s="3">
        <f>D73/MAX(D$2:D$311)</f>
        <v>0.38984214138641043</v>
      </c>
      <c r="F73" s="2">
        <v>233</v>
      </c>
      <c r="G73" s="2">
        <v>48</v>
      </c>
      <c r="H73" s="4">
        <v>495783</v>
      </c>
    </row>
    <row r="74" spans="1:8">
      <c r="A74" s="1">
        <v>73</v>
      </c>
      <c r="B74" s="2" t="s">
        <v>315</v>
      </c>
      <c r="C74" s="2" t="s">
        <v>44</v>
      </c>
      <c r="D74" s="2">
        <v>55.9</v>
      </c>
      <c r="E74" s="3">
        <f>D74/MAX(D$2:D$311)</f>
        <v>0.38366506520247085</v>
      </c>
      <c r="F74" s="4">
        <v>1187</v>
      </c>
      <c r="G74" s="2">
        <v>4</v>
      </c>
      <c r="H74" s="4">
        <v>2130264</v>
      </c>
    </row>
    <row r="75" spans="1:8">
      <c r="A75" s="1">
        <v>74</v>
      </c>
      <c r="B75" s="2" t="s">
        <v>332</v>
      </c>
      <c r="C75" s="2" t="s">
        <v>176</v>
      </c>
      <c r="D75" s="2">
        <v>55.1</v>
      </c>
      <c r="E75" s="3">
        <f>D75/MAX(D$2:D$311)</f>
        <v>0.37817433081674678</v>
      </c>
      <c r="F75" s="2">
        <v>218</v>
      </c>
      <c r="G75" s="2">
        <v>36</v>
      </c>
      <c r="H75" s="4">
        <v>460461</v>
      </c>
    </row>
    <row r="76" spans="1:8">
      <c r="A76" s="1">
        <v>75</v>
      </c>
      <c r="B76" s="2" t="s">
        <v>321</v>
      </c>
      <c r="C76" s="2" t="s">
        <v>30</v>
      </c>
      <c r="D76" s="2">
        <v>54.9</v>
      </c>
      <c r="E76" s="3">
        <f>D76/MAX(D$2:D$311)</f>
        <v>0.37680164722031573</v>
      </c>
      <c r="F76" s="2">
        <v>67</v>
      </c>
      <c r="G76" s="2">
        <v>4</v>
      </c>
      <c r="H76" s="4">
        <v>128449</v>
      </c>
    </row>
    <row r="77" spans="1:8">
      <c r="A77" s="1">
        <v>76</v>
      </c>
      <c r="B77" s="2" t="s">
        <v>319</v>
      </c>
      <c r="C77" s="2" t="s">
        <v>24</v>
      </c>
      <c r="D77" s="2">
        <v>54.7</v>
      </c>
      <c r="E77" s="3">
        <f>D77/MAX(D$2:D$311)</f>
        <v>0.37542896362388473</v>
      </c>
      <c r="F77" s="2">
        <v>148</v>
      </c>
      <c r="G77" s="2">
        <v>0</v>
      </c>
      <c r="H77" s="4">
        <v>270383</v>
      </c>
    </row>
    <row r="78" spans="1:8">
      <c r="A78" s="1">
        <v>77</v>
      </c>
      <c r="B78" s="2" t="s">
        <v>317</v>
      </c>
      <c r="C78" s="2" t="s">
        <v>46</v>
      </c>
      <c r="D78" s="2">
        <v>54.1</v>
      </c>
      <c r="E78" s="3">
        <f>D78/MAX(D$2:D$311)</f>
        <v>0.37131091283459167</v>
      </c>
      <c r="F78" s="2">
        <v>257</v>
      </c>
      <c r="G78" s="2">
        <v>0</v>
      </c>
      <c r="H78" s="4">
        <v>474706</v>
      </c>
    </row>
    <row r="79" spans="1:8">
      <c r="A79" s="1">
        <v>78</v>
      </c>
      <c r="B79" s="2" t="s">
        <v>322</v>
      </c>
      <c r="C79" s="2" t="s">
        <v>53</v>
      </c>
      <c r="D79" s="2">
        <v>54.1</v>
      </c>
      <c r="E79" s="3">
        <f>D79/MAX(D$2:D$311)</f>
        <v>0.37131091283459167</v>
      </c>
      <c r="F79" s="2">
        <v>62</v>
      </c>
      <c r="G79" s="2">
        <v>1</v>
      </c>
      <c r="H79" s="4">
        <v>115789</v>
      </c>
    </row>
    <row r="80" spans="1:8">
      <c r="A80" s="1">
        <v>79</v>
      </c>
      <c r="B80" s="2" t="s">
        <v>317</v>
      </c>
      <c r="C80" s="2" t="s">
        <v>47</v>
      </c>
      <c r="D80" s="2">
        <v>53.8</v>
      </c>
      <c r="E80" s="3">
        <f>D80/MAX(D$2:D$311)</f>
        <v>0.36925188743994508</v>
      </c>
      <c r="F80" s="2">
        <v>62</v>
      </c>
      <c r="G80" s="2">
        <v>0</v>
      </c>
      <c r="H80" s="4">
        <v>115471</v>
      </c>
    </row>
    <row r="81" spans="1:8">
      <c r="A81" s="1">
        <v>80</v>
      </c>
      <c r="B81" s="2" t="s">
        <v>332</v>
      </c>
      <c r="C81" s="2" t="s">
        <v>177</v>
      </c>
      <c r="D81" s="2">
        <v>53.8</v>
      </c>
      <c r="E81" s="3">
        <f>D81/MAX(D$2:D$311)</f>
        <v>0.36925188743994508</v>
      </c>
      <c r="F81" s="2">
        <v>73</v>
      </c>
      <c r="G81" s="2">
        <v>19</v>
      </c>
      <c r="H81" s="4">
        <v>171280</v>
      </c>
    </row>
    <row r="82" spans="1:8">
      <c r="A82" s="1">
        <v>81</v>
      </c>
      <c r="B82" s="2" t="s">
        <v>322</v>
      </c>
      <c r="C82" s="2" t="s">
        <v>38</v>
      </c>
      <c r="D82" s="2">
        <v>53.6</v>
      </c>
      <c r="E82" s="3">
        <f>D82/MAX(D$2:D$311)</f>
        <v>0.36787920384351414</v>
      </c>
      <c r="F82" s="2">
        <v>190</v>
      </c>
      <c r="G82" s="2">
        <v>11</v>
      </c>
      <c r="H82" s="4">
        <v>375142</v>
      </c>
    </row>
    <row r="83" spans="1:8">
      <c r="A83" s="1">
        <v>82</v>
      </c>
      <c r="B83" s="2" t="s">
        <v>327</v>
      </c>
      <c r="C83" s="2" t="s">
        <v>121</v>
      </c>
      <c r="D83" s="2">
        <v>53.4</v>
      </c>
      <c r="E83" s="3">
        <f>D83/MAX(D$2:D$311)</f>
        <v>0.36650652024708308</v>
      </c>
      <c r="F83" s="2">
        <v>64</v>
      </c>
      <c r="G83" s="2">
        <v>1</v>
      </c>
      <c r="H83" s="4">
        <v>121190</v>
      </c>
    </row>
    <row r="84" spans="1:8">
      <c r="A84" s="1">
        <v>83</v>
      </c>
      <c r="B84" s="2" t="s">
        <v>324</v>
      </c>
      <c r="C84" s="2" t="s">
        <v>70</v>
      </c>
      <c r="D84" s="2">
        <v>52.1</v>
      </c>
      <c r="E84" s="3">
        <f>D84/MAX(D$2:D$311)</f>
        <v>0.35758407687028143</v>
      </c>
      <c r="F84" s="2">
        <v>188</v>
      </c>
      <c r="G84" s="2">
        <v>35</v>
      </c>
      <c r="H84" s="4">
        <v>427146</v>
      </c>
    </row>
    <row r="85" spans="1:8">
      <c r="A85" s="1">
        <v>84</v>
      </c>
      <c r="B85" s="2" t="s">
        <v>336</v>
      </c>
      <c r="C85" s="2" t="s">
        <v>202</v>
      </c>
      <c r="D85" s="2">
        <v>51.6</v>
      </c>
      <c r="E85" s="3">
        <f>D85/MAX(D$2:D$311)</f>
        <v>0.3541523678792039</v>
      </c>
      <c r="F85" s="2">
        <v>129</v>
      </c>
      <c r="G85" s="2">
        <v>2</v>
      </c>
      <c r="H85" s="4">
        <v>253717</v>
      </c>
    </row>
    <row r="86" spans="1:8">
      <c r="A86" s="1">
        <v>85</v>
      </c>
      <c r="B86" s="2" t="s">
        <v>323</v>
      </c>
      <c r="C86" s="2" t="s">
        <v>61</v>
      </c>
      <c r="D86" s="2">
        <v>50.9</v>
      </c>
      <c r="E86" s="3">
        <f>D86/MAX(D$2:D$311)</f>
        <v>0.34934797529169526</v>
      </c>
      <c r="F86" s="2">
        <v>56</v>
      </c>
      <c r="G86" s="2">
        <v>1</v>
      </c>
      <c r="H86" s="4">
        <v>111339</v>
      </c>
    </row>
    <row r="87" spans="1:8">
      <c r="A87" s="1">
        <v>86</v>
      </c>
      <c r="B87" s="2" t="s">
        <v>318</v>
      </c>
      <c r="C87" s="2" t="s">
        <v>18</v>
      </c>
      <c r="D87" s="2">
        <v>50.6</v>
      </c>
      <c r="E87" s="3">
        <f>D87/MAX(D$2:D$311)</f>
        <v>0.34728894989704878</v>
      </c>
      <c r="F87" s="2">
        <v>61</v>
      </c>
      <c r="G87" s="2">
        <v>19</v>
      </c>
      <c r="H87" s="4">
        <v>157638</v>
      </c>
    </row>
    <row r="88" spans="1:8">
      <c r="A88" s="1">
        <v>87</v>
      </c>
      <c r="B88" s="2" t="s">
        <v>332</v>
      </c>
      <c r="C88" s="2" t="s">
        <v>178</v>
      </c>
      <c r="D88" s="2">
        <v>50.5</v>
      </c>
      <c r="E88" s="3">
        <f>D88/MAX(D$2:D$311)</f>
        <v>0.34660260809883325</v>
      </c>
      <c r="F88" s="2">
        <v>119</v>
      </c>
      <c r="G88" s="2">
        <v>4</v>
      </c>
      <c r="H88" s="4">
        <v>244139</v>
      </c>
    </row>
    <row r="89" spans="1:8">
      <c r="A89" s="1">
        <v>88</v>
      </c>
      <c r="B89" s="2" t="s">
        <v>329</v>
      </c>
      <c r="C89" s="2" t="s">
        <v>141</v>
      </c>
      <c r="D89" s="2">
        <v>50</v>
      </c>
      <c r="E89" s="3">
        <f>D89/MAX(D$2:D$311)</f>
        <v>0.34317089910775567</v>
      </c>
      <c r="F89" s="2">
        <v>67</v>
      </c>
      <c r="G89" s="2">
        <v>2</v>
      </c>
      <c r="H89" s="4">
        <v>138642</v>
      </c>
    </row>
    <row r="90" spans="1:8">
      <c r="A90" s="1">
        <v>89</v>
      </c>
      <c r="B90" s="2" t="s">
        <v>321</v>
      </c>
      <c r="C90" s="2" t="s">
        <v>31</v>
      </c>
      <c r="D90" s="2">
        <v>49.5</v>
      </c>
      <c r="E90" s="3">
        <f>D90/MAX(D$2:D$311)</f>
        <v>0.33973919011667814</v>
      </c>
      <c r="F90" s="2">
        <v>83</v>
      </c>
      <c r="G90" s="2">
        <v>1</v>
      </c>
      <c r="H90" s="4">
        <v>169048</v>
      </c>
    </row>
    <row r="91" spans="1:8">
      <c r="A91" s="1">
        <v>90</v>
      </c>
      <c r="B91" s="2" t="s">
        <v>332</v>
      </c>
      <c r="C91" s="2" t="s">
        <v>179</v>
      </c>
      <c r="D91" s="2">
        <v>49.4</v>
      </c>
      <c r="E91" s="3">
        <f>D91/MAX(D$2:D$311)</f>
        <v>0.33905284831846261</v>
      </c>
      <c r="F91" s="2">
        <v>68</v>
      </c>
      <c r="G91" s="2">
        <v>2</v>
      </c>
      <c r="H91" s="4">
        <v>141117</v>
      </c>
    </row>
    <row r="92" spans="1:8">
      <c r="A92" s="1">
        <v>91</v>
      </c>
      <c r="B92" s="2" t="s">
        <v>335</v>
      </c>
      <c r="C92" s="2" t="s">
        <v>199</v>
      </c>
      <c r="D92" s="2">
        <v>48.9</v>
      </c>
      <c r="E92" s="3">
        <f>D92/MAX(D$2:D$311)</f>
        <v>0.33562113932738508</v>
      </c>
      <c r="F92" s="2">
        <v>149</v>
      </c>
      <c r="G92" s="2">
        <v>13</v>
      </c>
      <c r="H92" s="4">
        <v>332020</v>
      </c>
    </row>
    <row r="93" spans="1:8">
      <c r="A93" s="1">
        <v>92</v>
      </c>
      <c r="B93" s="2" t="s">
        <v>319</v>
      </c>
      <c r="C93" s="2" t="s">
        <v>25</v>
      </c>
      <c r="D93" s="2">
        <v>48.7</v>
      </c>
      <c r="E93" s="3">
        <f>D93/MAX(D$2:D$311)</f>
        <v>0.33424845573095407</v>
      </c>
      <c r="F93" s="2">
        <v>36</v>
      </c>
      <c r="G93" s="2">
        <v>14</v>
      </c>
      <c r="H93" s="4">
        <v>102614</v>
      </c>
    </row>
    <row r="94" spans="1:8">
      <c r="A94" s="1">
        <v>93</v>
      </c>
      <c r="B94" s="2" t="s">
        <v>323</v>
      </c>
      <c r="C94" s="2" t="s">
        <v>62</v>
      </c>
      <c r="D94" s="2">
        <v>48.6</v>
      </c>
      <c r="E94" s="3">
        <f>D94/MAX(D$2:D$311)</f>
        <v>0.33356211393273855</v>
      </c>
      <c r="F94" s="2">
        <v>123</v>
      </c>
      <c r="G94" s="2">
        <v>1</v>
      </c>
      <c r="H94" s="4">
        <v>254569</v>
      </c>
    </row>
    <row r="95" spans="1:8">
      <c r="A95" s="1">
        <v>94</v>
      </c>
      <c r="B95" s="2" t="s">
        <v>322</v>
      </c>
      <c r="C95" s="2" t="s">
        <v>39</v>
      </c>
      <c r="D95" s="2">
        <v>48.4</v>
      </c>
      <c r="E95" s="3">
        <f>D95/MAX(D$2:D$311)</f>
        <v>0.33218943033630749</v>
      </c>
      <c r="F95" s="2">
        <v>51</v>
      </c>
      <c r="G95" s="2">
        <v>0</v>
      </c>
      <c r="H95" s="4">
        <v>105459</v>
      </c>
    </row>
    <row r="96" spans="1:8">
      <c r="A96" s="1">
        <v>95</v>
      </c>
      <c r="B96" s="2" t="s">
        <v>323</v>
      </c>
      <c r="C96" s="2" t="s">
        <v>63</v>
      </c>
      <c r="D96" s="2">
        <v>48.2</v>
      </c>
      <c r="E96" s="3">
        <f>D96/MAX(D$2:D$311)</f>
        <v>0.33081674673987649</v>
      </c>
      <c r="F96" s="2">
        <v>85</v>
      </c>
      <c r="G96" s="2">
        <v>0</v>
      </c>
      <c r="H96" s="4">
        <v>176418</v>
      </c>
    </row>
    <row r="97" spans="1:8">
      <c r="A97" s="1">
        <v>96</v>
      </c>
      <c r="B97" s="2" t="s">
        <v>326</v>
      </c>
      <c r="C97" s="2" t="s">
        <v>106</v>
      </c>
      <c r="D97" s="2">
        <v>47.9</v>
      </c>
      <c r="E97" s="3">
        <f>D97/MAX(D$2:D$311)</f>
        <v>0.32875772134522996</v>
      </c>
      <c r="F97" s="2">
        <v>63</v>
      </c>
      <c r="G97" s="2">
        <v>2</v>
      </c>
      <c r="H97" s="4">
        <v>135874</v>
      </c>
    </row>
    <row r="98" spans="1:8">
      <c r="A98" s="1">
        <v>97</v>
      </c>
      <c r="B98" s="2" t="s">
        <v>336</v>
      </c>
      <c r="C98" s="2" t="s">
        <v>203</v>
      </c>
      <c r="D98" s="2">
        <v>47.9</v>
      </c>
      <c r="E98" s="3">
        <f>D98/MAX(D$2:D$311)</f>
        <v>0.32875772134522996</v>
      </c>
      <c r="F98" s="2">
        <v>159</v>
      </c>
      <c r="G98" s="2">
        <v>6</v>
      </c>
      <c r="H98" s="4">
        <v>343853</v>
      </c>
    </row>
    <row r="99" spans="1:8">
      <c r="A99" s="1">
        <v>98</v>
      </c>
      <c r="B99" s="2" t="s">
        <v>332</v>
      </c>
      <c r="C99" s="2" t="s">
        <v>180</v>
      </c>
      <c r="D99" s="2">
        <v>47.8</v>
      </c>
      <c r="E99" s="3">
        <f>D99/MAX(D$2:D$311)</f>
        <v>0.32807137954701443</v>
      </c>
      <c r="F99" s="2">
        <v>444</v>
      </c>
      <c r="G99" s="2">
        <v>58</v>
      </c>
      <c r="H99" s="4">
        <v>1049826</v>
      </c>
    </row>
    <row r="100" spans="1:8">
      <c r="A100" s="1">
        <v>99</v>
      </c>
      <c r="B100" s="2" t="s">
        <v>332</v>
      </c>
      <c r="C100" s="2" t="s">
        <v>181</v>
      </c>
      <c r="D100" s="2">
        <v>47.7</v>
      </c>
      <c r="E100" s="3">
        <f>D100/MAX(D$2:D$311)</f>
        <v>0.32738503774879896</v>
      </c>
      <c r="F100" s="2">
        <v>98</v>
      </c>
      <c r="G100" s="2">
        <v>5</v>
      </c>
      <c r="H100" s="4">
        <v>216030</v>
      </c>
    </row>
    <row r="101" spans="1:8">
      <c r="A101" s="1">
        <v>100</v>
      </c>
      <c r="B101" s="2" t="s">
        <v>323</v>
      </c>
      <c r="C101" s="2" t="s">
        <v>64</v>
      </c>
      <c r="D101" s="2">
        <v>47.5</v>
      </c>
      <c r="E101" s="3">
        <f>D101/MAX(D$2:D$311)</f>
        <v>0.3260123541523679</v>
      </c>
      <c r="F101" s="2">
        <v>77</v>
      </c>
      <c r="G101" s="2">
        <v>3</v>
      </c>
      <c r="H101" s="4">
        <v>167619</v>
      </c>
    </row>
    <row r="102" spans="1:8">
      <c r="A102" s="1">
        <v>101</v>
      </c>
      <c r="B102" s="2" t="s">
        <v>336</v>
      </c>
      <c r="C102" s="2" t="s">
        <v>204</v>
      </c>
      <c r="D102" s="2">
        <v>47</v>
      </c>
      <c r="E102" s="3">
        <f>D102/MAX(D$2:D$311)</f>
        <v>0.32258064516129037</v>
      </c>
      <c r="F102" s="2">
        <v>692</v>
      </c>
      <c r="G102" s="2">
        <v>5</v>
      </c>
      <c r="H102" s="4">
        <v>1484941</v>
      </c>
    </row>
    <row r="103" spans="1:8">
      <c r="A103" s="1">
        <v>102</v>
      </c>
      <c r="B103" s="2" t="s">
        <v>323</v>
      </c>
      <c r="C103" s="2" t="s">
        <v>65</v>
      </c>
      <c r="D103" s="2">
        <v>46.9</v>
      </c>
      <c r="E103" s="3">
        <f>D103/MAX(D$2:D$311)</f>
        <v>0.32189430336307484</v>
      </c>
      <c r="F103" s="2">
        <v>506</v>
      </c>
      <c r="G103" s="2">
        <v>7</v>
      </c>
      <c r="H103" s="4">
        <v>1091868</v>
      </c>
    </row>
    <row r="104" spans="1:8">
      <c r="A104" s="1">
        <v>103</v>
      </c>
      <c r="B104" s="2" t="s">
        <v>323</v>
      </c>
      <c r="C104" s="2" t="s">
        <v>66</v>
      </c>
      <c r="D104" s="2">
        <v>46.3</v>
      </c>
      <c r="E104" s="3">
        <f>D104/MAX(D$2:D$311)</f>
        <v>0.31777625257378173</v>
      </c>
      <c r="F104" s="2">
        <v>56</v>
      </c>
      <c r="G104" s="2">
        <v>1</v>
      </c>
      <c r="H104" s="4">
        <v>122420</v>
      </c>
    </row>
    <row r="105" spans="1:8">
      <c r="A105" s="1">
        <v>104</v>
      </c>
      <c r="B105" s="2" t="s">
        <v>319</v>
      </c>
      <c r="C105" s="2" t="s">
        <v>26</v>
      </c>
      <c r="D105" s="2">
        <v>45.9</v>
      </c>
      <c r="E105" s="3">
        <f>D105/MAX(D$2:D$311)</f>
        <v>0.31503088538091972</v>
      </c>
      <c r="F105" s="2">
        <v>60</v>
      </c>
      <c r="G105" s="2">
        <v>0</v>
      </c>
      <c r="H105" s="4">
        <v>130604</v>
      </c>
    </row>
    <row r="106" spans="1:8">
      <c r="A106" s="1">
        <v>105</v>
      </c>
      <c r="B106" s="2" t="s">
        <v>338</v>
      </c>
      <c r="C106" s="2" t="s">
        <v>234</v>
      </c>
      <c r="D106" s="2">
        <v>45.8</v>
      </c>
      <c r="E106" s="3">
        <f>D106/MAX(D$2:D$311)</f>
        <v>0.31434454358270419</v>
      </c>
      <c r="F106" s="2">
        <v>44</v>
      </c>
      <c r="G106" s="2">
        <v>4</v>
      </c>
      <c r="H106" s="4">
        <v>104099</v>
      </c>
    </row>
    <row r="107" spans="1:8">
      <c r="A107" s="1">
        <v>106</v>
      </c>
      <c r="B107" s="2" t="s">
        <v>334</v>
      </c>
      <c r="C107" s="2" t="s">
        <v>196</v>
      </c>
      <c r="D107" s="2">
        <v>45</v>
      </c>
      <c r="E107" s="3">
        <f>D107/MAX(D$2:D$311)</f>
        <v>0.30885380919698013</v>
      </c>
      <c r="F107" s="2">
        <v>47</v>
      </c>
      <c r="G107" s="2">
        <v>1</v>
      </c>
      <c r="H107" s="4">
        <v>107345</v>
      </c>
    </row>
    <row r="108" spans="1:8">
      <c r="A108" s="1">
        <v>107</v>
      </c>
      <c r="B108" s="2" t="s">
        <v>318</v>
      </c>
      <c r="C108" s="2" t="s">
        <v>19</v>
      </c>
      <c r="D108" s="2">
        <v>44.5</v>
      </c>
      <c r="E108" s="3">
        <f>D108/MAX(D$2:D$311)</f>
        <v>0.30542210020590255</v>
      </c>
      <c r="F108" s="2">
        <v>49</v>
      </c>
      <c r="G108" s="2">
        <v>5</v>
      </c>
      <c r="H108" s="4">
        <v>120706</v>
      </c>
    </row>
    <row r="109" spans="1:8">
      <c r="A109" s="1">
        <v>108</v>
      </c>
      <c r="B109" s="2" t="s">
        <v>322</v>
      </c>
      <c r="C109" s="2" t="s">
        <v>54</v>
      </c>
      <c r="D109" s="2">
        <v>43.8</v>
      </c>
      <c r="E109" s="3">
        <f>D109/MAX(D$2:D$311)</f>
        <v>0.30061770761839396</v>
      </c>
      <c r="F109" s="2">
        <v>82</v>
      </c>
      <c r="G109" s="2">
        <v>4</v>
      </c>
      <c r="H109" s="4">
        <v>195810</v>
      </c>
    </row>
    <row r="110" spans="1:8">
      <c r="A110" s="1">
        <v>109</v>
      </c>
      <c r="B110" s="2" t="s">
        <v>324</v>
      </c>
      <c r="C110" s="2" t="s">
        <v>71</v>
      </c>
      <c r="D110" s="2">
        <v>42.8</v>
      </c>
      <c r="E110" s="3">
        <f>D110/MAX(D$2:D$311)</f>
        <v>0.29375428963623884</v>
      </c>
      <c r="F110" s="2">
        <v>110</v>
      </c>
      <c r="G110" s="2">
        <v>10</v>
      </c>
      <c r="H110" s="4">
        <v>280901</v>
      </c>
    </row>
    <row r="111" spans="1:8">
      <c r="A111" s="1">
        <v>110</v>
      </c>
      <c r="B111" s="2" t="s">
        <v>336</v>
      </c>
      <c r="C111" s="2" t="s">
        <v>205</v>
      </c>
      <c r="D111" s="2">
        <v>42.8</v>
      </c>
      <c r="E111" s="3">
        <f>D111/MAX(D$2:D$311)</f>
        <v>0.29375428963623884</v>
      </c>
      <c r="F111" s="2">
        <v>54</v>
      </c>
      <c r="G111" s="2">
        <v>0</v>
      </c>
      <c r="H111" s="4">
        <v>127318</v>
      </c>
    </row>
    <row r="112" spans="1:8">
      <c r="A112" s="1">
        <v>111</v>
      </c>
      <c r="B112" s="2" t="s">
        <v>322</v>
      </c>
      <c r="C112" s="2" t="s">
        <v>55</v>
      </c>
      <c r="D112" s="2">
        <v>42.5</v>
      </c>
      <c r="E112" s="3">
        <f>D112/MAX(D$2:D$311)</f>
        <v>0.29169526424159231</v>
      </c>
      <c r="F112" s="2">
        <v>66</v>
      </c>
      <c r="G112" s="2">
        <v>2</v>
      </c>
      <c r="H112" s="4">
        <v>159500</v>
      </c>
    </row>
    <row r="113" spans="1:8">
      <c r="A113" s="1">
        <v>112</v>
      </c>
      <c r="B113" s="2" t="s">
        <v>332</v>
      </c>
      <c r="C113" s="2" t="s">
        <v>182</v>
      </c>
      <c r="D113" s="2">
        <v>42.1</v>
      </c>
      <c r="E113" s="3">
        <f>D113/MAX(D$2:D$311)</f>
        <v>0.28894989704873031</v>
      </c>
      <c r="F113" s="2">
        <v>56</v>
      </c>
      <c r="G113" s="2">
        <v>8</v>
      </c>
      <c r="H113" s="4">
        <v>153008</v>
      </c>
    </row>
    <row r="114" spans="1:8">
      <c r="A114" s="1">
        <v>113</v>
      </c>
      <c r="B114" s="2" t="s">
        <v>331</v>
      </c>
      <c r="C114" s="2" t="s">
        <v>146</v>
      </c>
      <c r="D114" s="2">
        <v>41.8</v>
      </c>
      <c r="E114" s="3">
        <f>D114/MAX(D$2:D$311)</f>
        <v>0.28689087165408372</v>
      </c>
      <c r="F114" s="2">
        <v>119</v>
      </c>
      <c r="G114" s="2">
        <v>9</v>
      </c>
      <c r="H114" s="4">
        <v>307530</v>
      </c>
    </row>
    <row r="115" spans="1:8">
      <c r="A115" s="1">
        <v>114</v>
      </c>
      <c r="B115" s="2" t="s">
        <v>331</v>
      </c>
      <c r="C115" s="2" t="s">
        <v>147</v>
      </c>
      <c r="D115" s="2">
        <v>41.6</v>
      </c>
      <c r="E115" s="3">
        <f>D115/MAX(D$2:D$311)</f>
        <v>0.28551818805765272</v>
      </c>
      <c r="F115" s="2">
        <v>43</v>
      </c>
      <c r="G115" s="2">
        <v>5</v>
      </c>
      <c r="H115" s="4">
        <v>115364</v>
      </c>
    </row>
    <row r="116" spans="1:8">
      <c r="A116" s="1">
        <v>115</v>
      </c>
      <c r="B116" s="2" t="s">
        <v>328</v>
      </c>
      <c r="C116" s="2" t="s">
        <v>127</v>
      </c>
      <c r="D116" s="2">
        <v>41.4</v>
      </c>
      <c r="E116" s="3">
        <f>D116/MAX(D$2:D$311)</f>
        <v>0.28414550446122172</v>
      </c>
      <c r="F116" s="2">
        <v>170</v>
      </c>
      <c r="G116" s="2">
        <v>0</v>
      </c>
      <c r="H116" s="4">
        <v>410332</v>
      </c>
    </row>
    <row r="117" spans="1:8">
      <c r="A117" s="1">
        <v>116</v>
      </c>
      <c r="B117" s="2" t="s">
        <v>331</v>
      </c>
      <c r="C117" s="2" t="s">
        <v>148</v>
      </c>
      <c r="D117" s="2">
        <v>41.1</v>
      </c>
      <c r="E117" s="3">
        <f>D117/MAX(D$2:D$311)</f>
        <v>0.28208647906657519</v>
      </c>
      <c r="F117" s="2">
        <v>89</v>
      </c>
      <c r="G117" s="2">
        <v>8</v>
      </c>
      <c r="H117" s="4">
        <v>237402</v>
      </c>
    </row>
    <row r="118" spans="1:8">
      <c r="A118" s="1">
        <v>117</v>
      </c>
      <c r="B118" s="2" t="s">
        <v>322</v>
      </c>
      <c r="C118" s="2" t="s">
        <v>56</v>
      </c>
      <c r="D118" s="2">
        <v>40.799999999999997</v>
      </c>
      <c r="E118" s="3">
        <f>D118/MAX(D$2:D$311)</f>
        <v>0.28002745367192861</v>
      </c>
      <c r="F118" s="2">
        <v>40</v>
      </c>
      <c r="G118" s="2">
        <v>2</v>
      </c>
      <c r="H118" s="4">
        <v>102513</v>
      </c>
    </row>
    <row r="119" spans="1:8">
      <c r="A119" s="1">
        <v>118</v>
      </c>
      <c r="B119" s="2" t="s">
        <v>336</v>
      </c>
      <c r="C119" s="2" t="s">
        <v>206</v>
      </c>
      <c r="D119" s="2">
        <v>40.799999999999997</v>
      </c>
      <c r="E119" s="3">
        <f>D119/MAX(D$2:D$311)</f>
        <v>0.28002745367192861</v>
      </c>
      <c r="F119" s="2">
        <v>56</v>
      </c>
      <c r="G119" s="2">
        <v>1</v>
      </c>
      <c r="H119" s="4">
        <v>139476</v>
      </c>
    </row>
    <row r="120" spans="1:8">
      <c r="A120" s="1">
        <v>119</v>
      </c>
      <c r="B120" s="2" t="s">
        <v>322</v>
      </c>
      <c r="C120" s="2" t="s">
        <v>57</v>
      </c>
      <c r="D120" s="2">
        <v>40.700000000000003</v>
      </c>
      <c r="E120" s="3">
        <f>D120/MAX(D$2:D$311)</f>
        <v>0.27934111187371313</v>
      </c>
      <c r="F120" s="2">
        <v>585</v>
      </c>
      <c r="G120" s="2">
        <v>12</v>
      </c>
      <c r="H120" s="4">
        <v>1466105</v>
      </c>
    </row>
    <row r="121" spans="1:8">
      <c r="A121" s="1">
        <v>120</v>
      </c>
      <c r="B121" s="2" t="s">
        <v>329</v>
      </c>
      <c r="C121" s="2" t="s">
        <v>142</v>
      </c>
      <c r="D121" s="2">
        <v>40.6</v>
      </c>
      <c r="E121" s="3">
        <f>D121/MAX(D$2:D$311)</f>
        <v>0.2786547700754976</v>
      </c>
      <c r="F121" s="2">
        <v>128</v>
      </c>
      <c r="G121" s="2">
        <v>11</v>
      </c>
      <c r="H121" s="4">
        <v>343219</v>
      </c>
    </row>
    <row r="122" spans="1:8">
      <c r="A122" s="1">
        <v>121</v>
      </c>
      <c r="B122" s="2" t="s">
        <v>321</v>
      </c>
      <c r="C122" s="2" t="s">
        <v>51</v>
      </c>
      <c r="D122" s="2">
        <v>40.4</v>
      </c>
      <c r="E122" s="3">
        <f>D122/MAX(D$2:D$311)</f>
        <v>0.2772820864790666</v>
      </c>
      <c r="F122" s="2">
        <v>182</v>
      </c>
      <c r="G122" s="2">
        <v>14</v>
      </c>
      <c r="H122" s="4">
        <v>486388</v>
      </c>
    </row>
    <row r="123" spans="1:8">
      <c r="A123" s="1">
        <v>122</v>
      </c>
      <c r="B123" s="2" t="s">
        <v>324</v>
      </c>
      <c r="C123" s="2" t="s">
        <v>72</v>
      </c>
      <c r="D123" s="2">
        <v>40.299999999999997</v>
      </c>
      <c r="E123" s="3">
        <f>D123/MAX(D$2:D$311)</f>
        <v>0.27659574468085107</v>
      </c>
      <c r="F123" s="2">
        <v>112</v>
      </c>
      <c r="G123" s="2">
        <v>21</v>
      </c>
      <c r="H123" s="4">
        <v>328871</v>
      </c>
    </row>
    <row r="124" spans="1:8">
      <c r="A124" s="1">
        <v>123</v>
      </c>
      <c r="B124" s="2" t="s">
        <v>322</v>
      </c>
      <c r="C124" s="2" t="s">
        <v>58</v>
      </c>
      <c r="D124" s="2">
        <v>39.700000000000003</v>
      </c>
      <c r="E124" s="3">
        <f>D124/MAX(D$2:D$311)</f>
        <v>0.27247769389155801</v>
      </c>
      <c r="F124" s="2">
        <v>40</v>
      </c>
      <c r="G124" s="2">
        <v>1</v>
      </c>
      <c r="H124" s="4">
        <v>102393</v>
      </c>
    </row>
    <row r="125" spans="1:8">
      <c r="A125" s="1">
        <v>124</v>
      </c>
      <c r="B125" s="2" t="s">
        <v>336</v>
      </c>
      <c r="C125" s="2" t="s">
        <v>207</v>
      </c>
      <c r="D125" s="2">
        <v>39.6</v>
      </c>
      <c r="E125" s="3">
        <f>D125/MAX(D$2:D$311)</f>
        <v>0.27179135209334254</v>
      </c>
      <c r="F125" s="2">
        <v>91</v>
      </c>
      <c r="G125" s="2">
        <v>0</v>
      </c>
      <c r="H125" s="4">
        <v>230914</v>
      </c>
    </row>
    <row r="126" spans="1:8">
      <c r="A126" s="1">
        <v>125</v>
      </c>
      <c r="B126" s="2" t="s">
        <v>330</v>
      </c>
      <c r="C126" s="2" t="s">
        <v>143</v>
      </c>
      <c r="D126" s="2">
        <v>39.4</v>
      </c>
      <c r="E126" s="3">
        <f>D126/MAX(D$2:D$311)</f>
        <v>0.27041866849691149</v>
      </c>
      <c r="F126" s="2">
        <v>319</v>
      </c>
      <c r="G126" s="2">
        <v>16</v>
      </c>
      <c r="H126" s="4">
        <v>850198</v>
      </c>
    </row>
    <row r="127" spans="1:8">
      <c r="A127" s="1">
        <v>126</v>
      </c>
      <c r="B127" s="2" t="s">
        <v>332</v>
      </c>
      <c r="C127" s="2" t="s">
        <v>183</v>
      </c>
      <c r="D127" s="2">
        <v>39.1</v>
      </c>
      <c r="E127" s="3">
        <f>D127/MAX(D$2:D$311)</f>
        <v>0.26835964310226496</v>
      </c>
      <c r="F127" s="2">
        <v>186</v>
      </c>
      <c r="G127" s="2">
        <v>6</v>
      </c>
      <c r="H127" s="4">
        <v>490288</v>
      </c>
    </row>
    <row r="128" spans="1:8">
      <c r="A128" s="1">
        <v>127</v>
      </c>
      <c r="B128" s="2" t="s">
        <v>331</v>
      </c>
      <c r="C128" s="2" t="s">
        <v>149</v>
      </c>
      <c r="D128" s="2">
        <v>39</v>
      </c>
      <c r="E128" s="3">
        <f>D128/MAX(D$2:D$311)</f>
        <v>0.26767330130404943</v>
      </c>
      <c r="F128" s="2">
        <v>47</v>
      </c>
      <c r="G128" s="2">
        <v>3</v>
      </c>
      <c r="H128" s="4">
        <v>129445</v>
      </c>
    </row>
    <row r="129" spans="1:8">
      <c r="A129" s="1">
        <v>128</v>
      </c>
      <c r="B129" s="2" t="s">
        <v>328</v>
      </c>
      <c r="C129" s="2" t="s">
        <v>128</v>
      </c>
      <c r="D129" s="2">
        <v>38.9</v>
      </c>
      <c r="E129" s="3">
        <f>D129/MAX(D$2:D$311)</f>
        <v>0.2669869595058339</v>
      </c>
      <c r="F129" s="2">
        <v>313</v>
      </c>
      <c r="G129" s="2">
        <v>3</v>
      </c>
      <c r="H129" s="4">
        <v>811598</v>
      </c>
    </row>
    <row r="130" spans="1:8">
      <c r="A130" s="1">
        <v>129</v>
      </c>
      <c r="B130" s="2" t="s">
        <v>332</v>
      </c>
      <c r="C130" s="2" t="s">
        <v>184</v>
      </c>
      <c r="D130" s="2">
        <v>38.6</v>
      </c>
      <c r="E130" s="3">
        <f>D130/MAX(D$2:D$311)</f>
        <v>0.26492793411118742</v>
      </c>
      <c r="F130" s="2">
        <v>49</v>
      </c>
      <c r="G130" s="2">
        <v>0</v>
      </c>
      <c r="H130" s="4">
        <v>126923</v>
      </c>
    </row>
    <row r="131" spans="1:8">
      <c r="A131" s="1">
        <v>130</v>
      </c>
      <c r="B131" s="2" t="s">
        <v>321</v>
      </c>
      <c r="C131" s="2" t="s">
        <v>32</v>
      </c>
      <c r="D131" s="2">
        <v>38.5</v>
      </c>
      <c r="E131" s="3">
        <f>D131/MAX(D$2:D$311)</f>
        <v>0.2642415923129719</v>
      </c>
      <c r="F131" s="2">
        <v>41</v>
      </c>
      <c r="G131" s="2">
        <v>6</v>
      </c>
      <c r="H131" s="4">
        <v>123166</v>
      </c>
    </row>
    <row r="132" spans="1:8">
      <c r="A132" s="1">
        <v>131</v>
      </c>
      <c r="B132" s="2" t="s">
        <v>331</v>
      </c>
      <c r="C132" s="2" t="s">
        <v>150</v>
      </c>
      <c r="D132" s="2">
        <v>37.9</v>
      </c>
      <c r="E132" s="3">
        <f>D132/MAX(D$2:D$311)</f>
        <v>0.26012354152367878</v>
      </c>
      <c r="F132" s="2">
        <v>54</v>
      </c>
      <c r="G132" s="2">
        <v>4</v>
      </c>
      <c r="H132" s="4">
        <v>152975</v>
      </c>
    </row>
    <row r="133" spans="1:8">
      <c r="A133" s="1">
        <v>132</v>
      </c>
      <c r="B133" s="2" t="s">
        <v>322</v>
      </c>
      <c r="C133" s="2" t="s">
        <v>59</v>
      </c>
      <c r="D133" s="2">
        <v>37.6</v>
      </c>
      <c r="E133" s="3">
        <f>D133/MAX(D$2:D$311)</f>
        <v>0.25806451612903231</v>
      </c>
      <c r="F133" s="2">
        <v>81</v>
      </c>
      <c r="G133" s="2">
        <v>1</v>
      </c>
      <c r="H133" s="4">
        <v>217048</v>
      </c>
    </row>
    <row r="134" spans="1:8">
      <c r="A134" s="1">
        <v>133</v>
      </c>
      <c r="B134" s="2" t="s">
        <v>324</v>
      </c>
      <c r="C134" s="2" t="s">
        <v>73</v>
      </c>
      <c r="D134" s="2">
        <v>37.200000000000003</v>
      </c>
      <c r="E134" s="3">
        <f>D134/MAX(D$2:D$311)</f>
        <v>0.25531914893617025</v>
      </c>
      <c r="F134" s="2">
        <v>40</v>
      </c>
      <c r="G134" s="2">
        <v>5</v>
      </c>
      <c r="H134" s="4">
        <v>122365</v>
      </c>
    </row>
    <row r="135" spans="1:8">
      <c r="A135" s="1">
        <v>134</v>
      </c>
      <c r="B135" s="2" t="s">
        <v>324</v>
      </c>
      <c r="C135" s="2" t="s">
        <v>74</v>
      </c>
      <c r="D135" s="2">
        <v>36.700000000000003</v>
      </c>
      <c r="E135" s="3">
        <f>D135/MAX(D$2:D$311)</f>
        <v>0.25188743994509272</v>
      </c>
      <c r="F135" s="2">
        <v>210</v>
      </c>
      <c r="G135" s="2">
        <v>32</v>
      </c>
      <c r="H135" s="4">
        <v>658580</v>
      </c>
    </row>
    <row r="136" spans="1:8">
      <c r="A136" s="1">
        <v>135</v>
      </c>
      <c r="B136" s="2" t="s">
        <v>334</v>
      </c>
      <c r="C136" s="2" t="s">
        <v>197</v>
      </c>
      <c r="D136" s="2">
        <v>36.5</v>
      </c>
      <c r="E136" s="3">
        <f>D136/MAX(D$2:D$311)</f>
        <v>0.25051475634866166</v>
      </c>
      <c r="F136" s="2">
        <v>44</v>
      </c>
      <c r="G136" s="2">
        <v>4</v>
      </c>
      <c r="H136" s="4">
        <v>132667</v>
      </c>
    </row>
    <row r="137" spans="1:8">
      <c r="A137" s="1">
        <v>136</v>
      </c>
      <c r="B137" s="2" t="s">
        <v>339</v>
      </c>
      <c r="C137" s="2" t="s">
        <v>235</v>
      </c>
      <c r="D137" s="2">
        <v>36.1</v>
      </c>
      <c r="E137" s="3">
        <f>D137/MAX(D$2:D$311)</f>
        <v>0.24776938915579963</v>
      </c>
      <c r="F137" s="2">
        <v>19</v>
      </c>
      <c r="G137" s="2">
        <v>43</v>
      </c>
      <c r="H137" s="4">
        <v>170927</v>
      </c>
    </row>
    <row r="138" spans="1:8">
      <c r="A138" s="1">
        <v>137</v>
      </c>
      <c r="B138" s="2" t="s">
        <v>327</v>
      </c>
      <c r="C138" s="2" t="s">
        <v>122</v>
      </c>
      <c r="D138" s="2">
        <v>36</v>
      </c>
      <c r="E138" s="3">
        <f>D138/MAX(D$2:D$311)</f>
        <v>0.2470830473575841</v>
      </c>
      <c r="F138" s="2">
        <v>44</v>
      </c>
      <c r="G138" s="2">
        <v>1</v>
      </c>
      <c r="H138" s="4">
        <v>124184</v>
      </c>
    </row>
    <row r="139" spans="1:8">
      <c r="A139" s="1">
        <v>138</v>
      </c>
      <c r="B139" s="2" t="s">
        <v>331</v>
      </c>
      <c r="C139" s="2" t="s">
        <v>151</v>
      </c>
      <c r="D139" s="2">
        <v>36</v>
      </c>
      <c r="E139" s="3">
        <f>D139/MAX(D$2:D$311)</f>
        <v>0.2470830473575841</v>
      </c>
      <c r="F139" s="2">
        <v>87</v>
      </c>
      <c r="G139" s="2">
        <v>8</v>
      </c>
      <c r="H139" s="4">
        <v>264044</v>
      </c>
    </row>
    <row r="140" spans="1:8">
      <c r="A140" s="1">
        <v>139</v>
      </c>
      <c r="B140" s="2" t="s">
        <v>334</v>
      </c>
      <c r="C140" s="2" t="s">
        <v>198</v>
      </c>
      <c r="D140" s="2">
        <v>36</v>
      </c>
      <c r="E140" s="3">
        <f>D140/MAX(D$2:D$311)</f>
        <v>0.2470830473575841</v>
      </c>
      <c r="F140" s="2">
        <v>184</v>
      </c>
      <c r="G140" s="2">
        <v>3</v>
      </c>
      <c r="H140" s="4">
        <v>519436</v>
      </c>
    </row>
    <row r="141" spans="1:8">
      <c r="A141" s="1">
        <v>140</v>
      </c>
      <c r="B141" s="2" t="s">
        <v>332</v>
      </c>
      <c r="C141" s="2" t="s">
        <v>185</v>
      </c>
      <c r="D141" s="2">
        <v>35.6</v>
      </c>
      <c r="E141" s="3">
        <f>D141/MAX(D$2:D$311)</f>
        <v>0.24433768016472207</v>
      </c>
      <c r="F141" s="4">
        <v>1845</v>
      </c>
      <c r="G141" s="2">
        <v>477</v>
      </c>
      <c r="H141" s="4">
        <v>6520266</v>
      </c>
    </row>
    <row r="142" spans="1:8">
      <c r="A142" s="1">
        <v>141</v>
      </c>
      <c r="B142" s="2" t="s">
        <v>324</v>
      </c>
      <c r="C142" s="2" t="s">
        <v>75</v>
      </c>
      <c r="D142" s="2">
        <v>35.200000000000003</v>
      </c>
      <c r="E142" s="3">
        <f>D142/MAX(D$2:D$311)</f>
        <v>0.24159231297186001</v>
      </c>
      <c r="F142" s="2">
        <v>65</v>
      </c>
      <c r="G142" s="2">
        <v>12</v>
      </c>
      <c r="H142" s="4">
        <v>218897</v>
      </c>
    </row>
    <row r="143" spans="1:8">
      <c r="A143" s="1">
        <v>142</v>
      </c>
      <c r="B143" s="2" t="s">
        <v>323</v>
      </c>
      <c r="C143" s="2" t="s">
        <v>67</v>
      </c>
      <c r="D143" s="2">
        <v>34.799999999999997</v>
      </c>
      <c r="E143" s="3">
        <f>D143/MAX(D$2:D$311)</f>
        <v>0.23884694577899793</v>
      </c>
      <c r="F143" s="2">
        <v>36</v>
      </c>
      <c r="G143" s="2">
        <v>0</v>
      </c>
      <c r="H143" s="4">
        <v>103359</v>
      </c>
    </row>
    <row r="144" spans="1:8">
      <c r="A144" s="1">
        <v>143</v>
      </c>
      <c r="B144" s="2" t="s">
        <v>326</v>
      </c>
      <c r="C144" s="2" t="s">
        <v>107</v>
      </c>
      <c r="D144" s="2">
        <v>34.700000000000003</v>
      </c>
      <c r="E144" s="3">
        <f>D144/MAX(D$2:D$311)</f>
        <v>0.23816060398078248</v>
      </c>
      <c r="F144" s="2">
        <v>74</v>
      </c>
      <c r="G144" s="2">
        <v>3</v>
      </c>
      <c r="H144" s="4">
        <v>222316</v>
      </c>
    </row>
    <row r="145" spans="1:8">
      <c r="A145" s="1">
        <v>144</v>
      </c>
      <c r="B145" s="2" t="s">
        <v>332</v>
      </c>
      <c r="C145" s="2" t="s">
        <v>186</v>
      </c>
      <c r="D145" s="2">
        <v>34.700000000000003</v>
      </c>
      <c r="E145" s="3">
        <f>D145/MAX(D$2:D$311)</f>
        <v>0.23816060398078248</v>
      </c>
      <c r="F145" s="2">
        <v>140</v>
      </c>
      <c r="G145" s="2">
        <v>33</v>
      </c>
      <c r="H145" s="4">
        <v>499028</v>
      </c>
    </row>
    <row r="146" spans="1:8">
      <c r="A146" s="1">
        <v>145</v>
      </c>
      <c r="B146" s="2" t="s">
        <v>325</v>
      </c>
      <c r="C146" s="2" t="s">
        <v>102</v>
      </c>
      <c r="D146" s="2">
        <v>34.4</v>
      </c>
      <c r="E146" s="3">
        <f>D146/MAX(D$2:D$311)</f>
        <v>0.2361015785861359</v>
      </c>
      <c r="F146" s="2">
        <v>75</v>
      </c>
      <c r="G146" s="2">
        <v>0</v>
      </c>
      <c r="H146" s="4">
        <v>218069</v>
      </c>
    </row>
    <row r="147" spans="1:8">
      <c r="A147" s="1">
        <v>146</v>
      </c>
      <c r="B147" s="2" t="s">
        <v>325</v>
      </c>
      <c r="C147" s="2" t="s">
        <v>103</v>
      </c>
      <c r="D147" s="2">
        <v>34</v>
      </c>
      <c r="E147" s="3">
        <f>D147/MAX(D$2:D$311)</f>
        <v>0.23335621139327387</v>
      </c>
      <c r="F147" s="2">
        <v>40</v>
      </c>
      <c r="G147" s="2">
        <v>0</v>
      </c>
      <c r="H147" s="4">
        <v>117477</v>
      </c>
    </row>
    <row r="148" spans="1:8">
      <c r="A148" s="1">
        <v>147</v>
      </c>
      <c r="B148" s="2" t="s">
        <v>336</v>
      </c>
      <c r="C148" s="2" t="s">
        <v>208</v>
      </c>
      <c r="D148" s="2">
        <v>33.9</v>
      </c>
      <c r="E148" s="3">
        <f>D148/MAX(D$2:D$311)</f>
        <v>0.23266986959505834</v>
      </c>
      <c r="F148" s="2">
        <v>39</v>
      </c>
      <c r="G148" s="2">
        <v>0</v>
      </c>
      <c r="H148" s="4">
        <v>115069</v>
      </c>
    </row>
    <row r="149" spans="1:8">
      <c r="A149" s="1">
        <v>148</v>
      </c>
      <c r="B149" s="2" t="s">
        <v>340</v>
      </c>
      <c r="C149" s="2" t="s">
        <v>314</v>
      </c>
      <c r="D149" s="2">
        <v>33.5</v>
      </c>
      <c r="E149" s="3">
        <f>D149/MAX(D$2:D$311)</f>
        <v>0.22992450240219631</v>
      </c>
      <c r="F149" s="2">
        <v>95</v>
      </c>
      <c r="G149" s="2">
        <v>1</v>
      </c>
      <c r="H149" s="4">
        <v>286787</v>
      </c>
    </row>
    <row r="150" spans="1:8">
      <c r="A150" s="1">
        <v>149</v>
      </c>
      <c r="B150" s="2" t="s">
        <v>336</v>
      </c>
      <c r="C150" s="2" t="s">
        <v>209</v>
      </c>
      <c r="D150" s="2">
        <v>32.6</v>
      </c>
      <c r="E150" s="3">
        <f>D150/MAX(D$2:D$311)</f>
        <v>0.22374742621825672</v>
      </c>
      <c r="F150" s="2">
        <v>107</v>
      </c>
      <c r="G150" s="2">
        <v>5</v>
      </c>
      <c r="H150" s="4">
        <v>344385</v>
      </c>
    </row>
    <row r="151" spans="1:8">
      <c r="A151" s="1">
        <v>150</v>
      </c>
      <c r="B151" s="2" t="s">
        <v>331</v>
      </c>
      <c r="C151" s="2" t="s">
        <v>152</v>
      </c>
      <c r="D151" s="2">
        <v>32</v>
      </c>
      <c r="E151" s="3">
        <f>D151/MAX(D$2:D$311)</f>
        <v>0.21962937542896363</v>
      </c>
      <c r="F151" s="2">
        <v>39</v>
      </c>
      <c r="G151" s="2">
        <v>5</v>
      </c>
      <c r="H151" s="4">
        <v>137452</v>
      </c>
    </row>
    <row r="152" spans="1:8">
      <c r="A152" s="1">
        <v>151</v>
      </c>
      <c r="B152" s="2" t="s">
        <v>322</v>
      </c>
      <c r="C152" s="2" t="s">
        <v>60</v>
      </c>
      <c r="D152" s="2">
        <v>31.4</v>
      </c>
      <c r="E152" s="3">
        <f>D152/MAX(D$2:D$311)</f>
        <v>0.21551132463967057</v>
      </c>
      <c r="F152" s="2">
        <v>34</v>
      </c>
      <c r="G152" s="2">
        <v>1</v>
      </c>
      <c r="H152" s="4">
        <v>110096</v>
      </c>
    </row>
    <row r="153" spans="1:8">
      <c r="A153" s="1">
        <v>152</v>
      </c>
      <c r="B153" s="2" t="s">
        <v>332</v>
      </c>
      <c r="C153" s="2" t="s">
        <v>187</v>
      </c>
      <c r="D153" s="2">
        <v>31.2</v>
      </c>
      <c r="E153" s="3">
        <f>D153/MAX(D$2:D$311)</f>
        <v>0.21413864104323954</v>
      </c>
      <c r="F153" s="2">
        <v>56</v>
      </c>
      <c r="G153" s="2">
        <v>0</v>
      </c>
      <c r="H153" s="4">
        <v>179451</v>
      </c>
    </row>
    <row r="154" spans="1:8">
      <c r="A154" s="1">
        <v>153</v>
      </c>
      <c r="B154" s="2" t="s">
        <v>331</v>
      </c>
      <c r="C154" s="2" t="s">
        <v>153</v>
      </c>
      <c r="D154" s="2">
        <v>31</v>
      </c>
      <c r="E154" s="3">
        <f>D154/MAX(D$2:D$311)</f>
        <v>0.21276595744680854</v>
      </c>
      <c r="F154" s="2">
        <v>56</v>
      </c>
      <c r="G154" s="2">
        <v>0</v>
      </c>
      <c r="H154" s="4">
        <v>180364</v>
      </c>
    </row>
    <row r="155" spans="1:8">
      <c r="A155" s="1">
        <v>154</v>
      </c>
      <c r="B155" s="2" t="s">
        <v>336</v>
      </c>
      <c r="C155" s="2" t="s">
        <v>210</v>
      </c>
      <c r="D155" s="2">
        <v>31</v>
      </c>
      <c r="E155" s="3">
        <f>D155/MAX(D$2:D$311)</f>
        <v>0.21276595744680854</v>
      </c>
      <c r="F155" s="2">
        <v>65</v>
      </c>
      <c r="G155" s="2">
        <v>0</v>
      </c>
      <c r="H155" s="4">
        <v>209378</v>
      </c>
    </row>
    <row r="156" spans="1:8">
      <c r="A156" s="1">
        <v>155</v>
      </c>
      <c r="B156" s="2" t="s">
        <v>324</v>
      </c>
      <c r="C156" s="2" t="s">
        <v>76</v>
      </c>
      <c r="D156" s="2">
        <v>30.9</v>
      </c>
      <c r="E156" s="3">
        <f>D156/MAX(D$2:D$311)</f>
        <v>0.21207961564859301</v>
      </c>
      <c r="F156" s="2">
        <v>18</v>
      </c>
      <c r="G156" s="2">
        <v>18</v>
      </c>
      <c r="H156" s="4">
        <v>117445</v>
      </c>
    </row>
    <row r="157" spans="1:8">
      <c r="A157" s="1">
        <v>156</v>
      </c>
      <c r="B157" s="2" t="s">
        <v>336</v>
      </c>
      <c r="C157" s="2" t="s">
        <v>211</v>
      </c>
      <c r="D157" s="2">
        <v>30.7</v>
      </c>
      <c r="E157" s="3">
        <f>D157/MAX(D$2:D$311)</f>
        <v>0.21070693205216198</v>
      </c>
      <c r="F157" s="2">
        <v>76</v>
      </c>
      <c r="G157" s="2">
        <v>0</v>
      </c>
      <c r="H157" s="4">
        <v>249508</v>
      </c>
    </row>
    <row r="158" spans="1:8">
      <c r="A158" s="1">
        <v>157</v>
      </c>
      <c r="B158" s="2" t="s">
        <v>321</v>
      </c>
      <c r="C158" s="2" t="s">
        <v>33</v>
      </c>
      <c r="D158" s="2">
        <v>30.6</v>
      </c>
      <c r="E158" s="3">
        <f>D158/MAX(D$2:D$311)</f>
        <v>0.21002059025394648</v>
      </c>
      <c r="F158" s="2">
        <v>107</v>
      </c>
      <c r="G158" s="2">
        <v>4</v>
      </c>
      <c r="H158" s="4">
        <v>363140</v>
      </c>
    </row>
    <row r="159" spans="1:8">
      <c r="A159" s="1">
        <v>158</v>
      </c>
      <c r="B159" s="2" t="s">
        <v>337</v>
      </c>
      <c r="C159" s="2" t="s">
        <v>219</v>
      </c>
      <c r="D159" s="2">
        <v>30</v>
      </c>
      <c r="E159" s="3">
        <f>D159/MAX(D$2:D$311)</f>
        <v>0.20590253946465342</v>
      </c>
      <c r="F159" s="2">
        <v>142</v>
      </c>
      <c r="G159" s="2">
        <v>4</v>
      </c>
      <c r="H159" s="4">
        <v>485838</v>
      </c>
    </row>
    <row r="160" spans="1:8">
      <c r="A160" s="1">
        <v>159</v>
      </c>
      <c r="B160" s="2" t="s">
        <v>324</v>
      </c>
      <c r="C160" s="2" t="s">
        <v>77</v>
      </c>
      <c r="D160" s="2">
        <v>29.9</v>
      </c>
      <c r="E160" s="3">
        <f>D160/MAX(D$2:D$311)</f>
        <v>0.20521619766643789</v>
      </c>
      <c r="F160" s="2">
        <v>34</v>
      </c>
      <c r="G160" s="2">
        <v>7</v>
      </c>
      <c r="H160" s="4">
        <v>135968</v>
      </c>
    </row>
    <row r="161" spans="1:8">
      <c r="A161" s="1">
        <v>160</v>
      </c>
      <c r="B161" s="2" t="s">
        <v>327</v>
      </c>
      <c r="C161" s="2" t="s">
        <v>123</v>
      </c>
      <c r="D161" s="2">
        <v>29.9</v>
      </c>
      <c r="E161" s="3">
        <f>D161/MAX(D$2:D$311)</f>
        <v>0.20521619766643789</v>
      </c>
      <c r="F161" s="2">
        <v>88</v>
      </c>
      <c r="G161" s="2">
        <v>1</v>
      </c>
      <c r="H161" s="4">
        <v>296302</v>
      </c>
    </row>
    <row r="162" spans="1:8">
      <c r="A162" s="1">
        <v>161</v>
      </c>
      <c r="B162" s="2" t="s">
        <v>325</v>
      </c>
      <c r="C162" s="2" t="s">
        <v>104</v>
      </c>
      <c r="D162" s="2">
        <v>29.6</v>
      </c>
      <c r="E162" s="3">
        <f>D162/MAX(D$2:D$311)</f>
        <v>0.20315717227179136</v>
      </c>
      <c r="F162" s="2">
        <v>30</v>
      </c>
      <c r="G162" s="2">
        <v>3</v>
      </c>
      <c r="H162" s="4">
        <v>109899</v>
      </c>
    </row>
    <row r="163" spans="1:8">
      <c r="A163" s="1">
        <v>162</v>
      </c>
      <c r="B163" s="2" t="s">
        <v>324</v>
      </c>
      <c r="C163" s="2" t="s">
        <v>78</v>
      </c>
      <c r="D163" s="2">
        <v>29.2</v>
      </c>
      <c r="E163" s="3">
        <f>D163/MAX(D$2:D$311)</f>
        <v>0.20041180507892931</v>
      </c>
      <c r="F163" s="2">
        <v>137</v>
      </c>
      <c r="G163" s="2">
        <v>27</v>
      </c>
      <c r="H163" s="4">
        <v>563769</v>
      </c>
    </row>
    <row r="164" spans="1:8">
      <c r="A164" s="1">
        <v>163</v>
      </c>
      <c r="B164" s="2" t="s">
        <v>326</v>
      </c>
      <c r="C164" s="2" t="s">
        <v>108</v>
      </c>
      <c r="D164" s="2">
        <v>29</v>
      </c>
      <c r="E164" s="3">
        <f>D164/MAX(D$2:D$311)</f>
        <v>0.1990391214824983</v>
      </c>
      <c r="F164" s="2">
        <v>77</v>
      </c>
      <c r="G164" s="2">
        <v>3</v>
      </c>
      <c r="H164" s="4">
        <v>274013</v>
      </c>
    </row>
    <row r="165" spans="1:8">
      <c r="A165" s="1">
        <v>164</v>
      </c>
      <c r="B165" s="2" t="s">
        <v>326</v>
      </c>
      <c r="C165" s="2" t="s">
        <v>109</v>
      </c>
      <c r="D165" s="2">
        <v>28.8</v>
      </c>
      <c r="E165" s="3">
        <f>D165/MAX(D$2:D$311)</f>
        <v>0.19766643788606728</v>
      </c>
      <c r="F165" s="2">
        <v>162</v>
      </c>
      <c r="G165" s="2">
        <v>8</v>
      </c>
      <c r="H165" s="4">
        <v>590118</v>
      </c>
    </row>
    <row r="166" spans="1:8">
      <c r="A166" s="1">
        <v>165</v>
      </c>
      <c r="B166" s="2" t="s">
        <v>328</v>
      </c>
      <c r="C166" s="2" t="s">
        <v>129</v>
      </c>
      <c r="D166" s="2">
        <v>28.8</v>
      </c>
      <c r="E166" s="3">
        <f>D166/MAX(D$2:D$311)</f>
        <v>0.19766643788606728</v>
      </c>
      <c r="F166" s="2">
        <v>31</v>
      </c>
      <c r="G166" s="2">
        <v>0</v>
      </c>
      <c r="H166" s="4">
        <v>107790</v>
      </c>
    </row>
    <row r="167" spans="1:8">
      <c r="A167" s="1">
        <v>166</v>
      </c>
      <c r="B167" s="2" t="s">
        <v>336</v>
      </c>
      <c r="C167" s="2" t="s">
        <v>212</v>
      </c>
      <c r="D167" s="2">
        <v>28.3</v>
      </c>
      <c r="E167" s="3">
        <f>D167/MAX(D$2:D$311)</f>
        <v>0.19423472889498972</v>
      </c>
      <c r="F167" s="2">
        <v>36</v>
      </c>
      <c r="G167" s="2">
        <v>0</v>
      </c>
      <c r="H167" s="4">
        <v>127429</v>
      </c>
    </row>
    <row r="168" spans="1:8">
      <c r="A168" s="1">
        <v>167</v>
      </c>
      <c r="B168" s="2" t="s">
        <v>330</v>
      </c>
      <c r="C168" s="2" t="s">
        <v>144</v>
      </c>
      <c r="D168" s="2">
        <v>27.9</v>
      </c>
      <c r="E168" s="3">
        <f>D168/MAX(D$2:D$311)</f>
        <v>0.19148936170212766</v>
      </c>
      <c r="F168" s="2">
        <v>38</v>
      </c>
      <c r="G168" s="2">
        <v>4</v>
      </c>
      <c r="H168" s="4">
        <v>150547</v>
      </c>
    </row>
    <row r="169" spans="1:8">
      <c r="A169" s="1">
        <v>168</v>
      </c>
      <c r="B169" s="2" t="s">
        <v>331</v>
      </c>
      <c r="C169" s="2" t="s">
        <v>154</v>
      </c>
      <c r="D169" s="2">
        <v>27.9</v>
      </c>
      <c r="E169" s="3">
        <f>D169/MAX(D$2:D$311)</f>
        <v>0.19148936170212766</v>
      </c>
      <c r="F169" s="2">
        <v>34</v>
      </c>
      <c r="G169" s="2">
        <v>1</v>
      </c>
      <c r="H169" s="4">
        <v>127309</v>
      </c>
    </row>
    <row r="170" spans="1:8">
      <c r="A170" s="1">
        <v>169</v>
      </c>
      <c r="B170" s="2" t="s">
        <v>337</v>
      </c>
      <c r="C170" s="2" t="s">
        <v>220</v>
      </c>
      <c r="D170" s="2">
        <v>27.9</v>
      </c>
      <c r="E170" s="3">
        <f>D170/MAX(D$2:D$311)</f>
        <v>0.19148936170212766</v>
      </c>
      <c r="F170" s="2">
        <v>42</v>
      </c>
      <c r="G170" s="2">
        <v>4</v>
      </c>
      <c r="H170" s="4">
        <v>164926</v>
      </c>
    </row>
    <row r="171" spans="1:8">
      <c r="A171" s="1">
        <v>170</v>
      </c>
      <c r="B171" s="2" t="s">
        <v>339</v>
      </c>
      <c r="C171" s="2" t="s">
        <v>236</v>
      </c>
      <c r="D171" s="2">
        <v>27.9</v>
      </c>
      <c r="E171" s="3">
        <f>D171/MAX(D$2:D$311)</f>
        <v>0.19148936170212766</v>
      </c>
      <c r="F171" s="2">
        <v>27</v>
      </c>
      <c r="G171" s="2">
        <v>6</v>
      </c>
      <c r="H171" s="4">
        <v>116786</v>
      </c>
    </row>
    <row r="172" spans="1:8">
      <c r="A172" s="1">
        <v>171</v>
      </c>
      <c r="B172" s="2" t="s">
        <v>323</v>
      </c>
      <c r="C172" s="2" t="s">
        <v>68</v>
      </c>
      <c r="D172" s="2">
        <v>27.8</v>
      </c>
      <c r="E172" s="3">
        <f>D172/MAX(D$2:D$311)</f>
        <v>0.19080301990391216</v>
      </c>
      <c r="F172" s="2">
        <v>42</v>
      </c>
      <c r="G172" s="2">
        <v>3</v>
      </c>
      <c r="H172" s="4">
        <v>162657</v>
      </c>
    </row>
    <row r="173" spans="1:8">
      <c r="A173" s="1">
        <v>172</v>
      </c>
      <c r="B173" s="2" t="s">
        <v>331</v>
      </c>
      <c r="C173" s="2" t="s">
        <v>155</v>
      </c>
      <c r="D173" s="2">
        <v>27.7</v>
      </c>
      <c r="E173" s="3">
        <f>D173/MAX(D$2:D$311)</f>
        <v>0.19011667810569666</v>
      </c>
      <c r="F173" s="2">
        <v>30</v>
      </c>
      <c r="G173" s="2">
        <v>0</v>
      </c>
      <c r="H173" s="4">
        <v>109955</v>
      </c>
    </row>
    <row r="174" spans="1:8">
      <c r="A174" s="1">
        <v>173</v>
      </c>
      <c r="B174" s="2" t="s">
        <v>324</v>
      </c>
      <c r="C174" s="2" t="s">
        <v>79</v>
      </c>
      <c r="D174" s="2">
        <v>27.2</v>
      </c>
      <c r="E174" s="3">
        <f>D174/MAX(D$2:D$311)</f>
        <v>0.1866849691146191</v>
      </c>
      <c r="F174" s="2">
        <v>57</v>
      </c>
      <c r="G174" s="2">
        <v>7</v>
      </c>
      <c r="H174" s="4">
        <v>236228</v>
      </c>
    </row>
    <row r="175" spans="1:8">
      <c r="A175" s="1">
        <v>174</v>
      </c>
      <c r="B175" s="2" t="s">
        <v>321</v>
      </c>
      <c r="C175" s="2" t="s">
        <v>34</v>
      </c>
      <c r="D175" s="2">
        <v>27.1</v>
      </c>
      <c r="E175" s="3">
        <f>D175/MAX(D$2:D$311)</f>
        <v>0.1859986273164036</v>
      </c>
      <c r="F175" s="2">
        <v>33</v>
      </c>
      <c r="G175" s="2">
        <v>1</v>
      </c>
      <c r="H175" s="4">
        <v>124525</v>
      </c>
    </row>
    <row r="176" spans="1:8">
      <c r="A176" s="1">
        <v>175</v>
      </c>
      <c r="B176" s="2" t="s">
        <v>331</v>
      </c>
      <c r="C176" s="2" t="s">
        <v>156</v>
      </c>
      <c r="D176" s="2">
        <v>27.1</v>
      </c>
      <c r="E176" s="3">
        <f>D176/MAX(D$2:D$311)</f>
        <v>0.1859986273164036</v>
      </c>
      <c r="F176" s="2">
        <v>82</v>
      </c>
      <c r="G176" s="2">
        <v>4</v>
      </c>
      <c r="H176" s="4">
        <v>319608</v>
      </c>
    </row>
    <row r="177" spans="1:8">
      <c r="A177" s="1">
        <v>176</v>
      </c>
      <c r="B177" s="2" t="s">
        <v>336</v>
      </c>
      <c r="C177" s="2" t="s">
        <v>213</v>
      </c>
      <c r="D177" s="2">
        <v>27.1</v>
      </c>
      <c r="E177" s="3">
        <f>D177/MAX(D$2:D$311)</f>
        <v>0.1859986273164036</v>
      </c>
      <c r="F177" s="2">
        <v>51</v>
      </c>
      <c r="G177" s="2">
        <v>3</v>
      </c>
      <c r="H177" s="4">
        <v>198799</v>
      </c>
    </row>
    <row r="178" spans="1:8">
      <c r="A178" s="1">
        <v>177</v>
      </c>
      <c r="B178" s="2" t="s">
        <v>336</v>
      </c>
      <c r="C178" s="2" t="s">
        <v>214</v>
      </c>
      <c r="D178" s="2">
        <v>27.1</v>
      </c>
      <c r="E178" s="3">
        <f>D178/MAX(D$2:D$311)</f>
        <v>0.1859986273164036</v>
      </c>
      <c r="F178" s="2">
        <v>129</v>
      </c>
      <c r="G178" s="2">
        <v>2</v>
      </c>
      <c r="H178" s="4">
        <v>483377</v>
      </c>
    </row>
    <row r="179" spans="1:8">
      <c r="A179" s="1">
        <v>178</v>
      </c>
      <c r="B179" s="2" t="s">
        <v>327</v>
      </c>
      <c r="C179" s="2" t="s">
        <v>124</v>
      </c>
      <c r="D179" s="2">
        <v>27</v>
      </c>
      <c r="E179" s="3">
        <f>D179/MAX(D$2:D$311)</f>
        <v>0.18531228551818807</v>
      </c>
      <c r="F179" s="2">
        <v>33</v>
      </c>
      <c r="G179" s="2">
        <v>1</v>
      </c>
      <c r="H179" s="4">
        <v>124806</v>
      </c>
    </row>
    <row r="180" spans="1:8">
      <c r="A180" s="1">
        <v>179</v>
      </c>
      <c r="B180" s="2" t="s">
        <v>324</v>
      </c>
      <c r="C180" s="2" t="s">
        <v>80</v>
      </c>
      <c r="D180" s="2">
        <v>26.9</v>
      </c>
      <c r="E180" s="3">
        <f>D180/MAX(D$2:D$311)</f>
        <v>0.18462594371997254</v>
      </c>
      <c r="F180" s="2">
        <v>35</v>
      </c>
      <c r="G180" s="2">
        <v>13</v>
      </c>
      <c r="H180" s="4">
        <v>177475</v>
      </c>
    </row>
    <row r="181" spans="1:8">
      <c r="A181" s="1">
        <v>180</v>
      </c>
      <c r="B181" s="2" t="s">
        <v>324</v>
      </c>
      <c r="C181" s="2" t="s">
        <v>81</v>
      </c>
      <c r="D181" s="2">
        <v>26.7</v>
      </c>
      <c r="E181" s="3">
        <f>D181/MAX(D$2:D$311)</f>
        <v>0.18325326012354154</v>
      </c>
      <c r="F181" s="2">
        <v>543</v>
      </c>
      <c r="G181" s="2">
        <v>130</v>
      </c>
      <c r="H181" s="4">
        <v>2523794</v>
      </c>
    </row>
    <row r="182" spans="1:8">
      <c r="A182" s="1">
        <v>181</v>
      </c>
      <c r="B182" s="2" t="s">
        <v>324</v>
      </c>
      <c r="C182" s="2" t="s">
        <v>82</v>
      </c>
      <c r="D182" s="2">
        <v>26.4</v>
      </c>
      <c r="E182" s="3">
        <f>D182/MAX(D$2:D$311)</f>
        <v>0.18119423472889498</v>
      </c>
      <c r="F182" s="2">
        <v>59</v>
      </c>
      <c r="G182" s="2">
        <v>3</v>
      </c>
      <c r="H182" s="4">
        <v>234937</v>
      </c>
    </row>
    <row r="183" spans="1:8">
      <c r="A183" s="1">
        <v>182</v>
      </c>
      <c r="B183" s="2" t="s">
        <v>324</v>
      </c>
      <c r="C183" s="2" t="s">
        <v>83</v>
      </c>
      <c r="D183" s="2">
        <v>26</v>
      </c>
      <c r="E183" s="3">
        <f>D183/MAX(D$2:D$311)</f>
        <v>0.17844886753603295</v>
      </c>
      <c r="F183" s="2">
        <v>27</v>
      </c>
      <c r="G183" s="2">
        <v>2</v>
      </c>
      <c r="H183" s="4">
        <v>113300</v>
      </c>
    </row>
    <row r="184" spans="1:8">
      <c r="A184" s="1">
        <v>183</v>
      </c>
      <c r="B184" s="2" t="s">
        <v>336</v>
      </c>
      <c r="C184" s="2" t="s">
        <v>215</v>
      </c>
      <c r="D184" s="2">
        <v>24.9</v>
      </c>
      <c r="E184" s="3">
        <f>D184/MAX(D$2:D$311)</f>
        <v>0.17089910775566233</v>
      </c>
      <c r="F184" s="2">
        <v>68</v>
      </c>
      <c r="G184" s="2">
        <v>1</v>
      </c>
      <c r="H184" s="4">
        <v>278445</v>
      </c>
    </row>
    <row r="185" spans="1:8">
      <c r="A185" s="1">
        <v>184</v>
      </c>
      <c r="B185" s="2" t="s">
        <v>332</v>
      </c>
      <c r="C185" s="2" t="s">
        <v>188</v>
      </c>
      <c r="D185" s="2">
        <v>24.7</v>
      </c>
      <c r="E185" s="3">
        <f>D185/MAX(D$2:D$311)</f>
        <v>0.1695264241592313</v>
      </c>
      <c r="F185" s="2">
        <v>63</v>
      </c>
      <c r="G185" s="2">
        <v>3</v>
      </c>
      <c r="H185" s="4">
        <v>265201</v>
      </c>
    </row>
    <row r="186" spans="1:8">
      <c r="A186" s="1">
        <v>185</v>
      </c>
      <c r="B186" s="2" t="s">
        <v>331</v>
      </c>
      <c r="C186" s="2" t="s">
        <v>157</v>
      </c>
      <c r="D186" s="2">
        <v>24.6</v>
      </c>
      <c r="E186" s="3">
        <f>D186/MAX(D$2:D$311)</f>
        <v>0.1688400823610158</v>
      </c>
      <c r="F186" s="2">
        <v>448</v>
      </c>
      <c r="G186" s="2">
        <v>22</v>
      </c>
      <c r="H186" s="4">
        <v>1908359</v>
      </c>
    </row>
    <row r="187" spans="1:8">
      <c r="A187" s="1">
        <v>186</v>
      </c>
      <c r="B187" s="2" t="s">
        <v>331</v>
      </c>
      <c r="C187" s="2" t="s">
        <v>158</v>
      </c>
      <c r="D187" s="2">
        <v>24.4</v>
      </c>
      <c r="E187" s="3">
        <f>D187/MAX(D$2:D$311)</f>
        <v>0.16746739876458477</v>
      </c>
      <c r="F187" s="2">
        <v>132</v>
      </c>
      <c r="G187" s="2">
        <v>4</v>
      </c>
      <c r="H187" s="4">
        <v>558439</v>
      </c>
    </row>
    <row r="188" spans="1:8">
      <c r="A188" s="1">
        <v>187</v>
      </c>
      <c r="B188" s="2" t="s">
        <v>339</v>
      </c>
      <c r="C188" s="2" t="s">
        <v>237</v>
      </c>
      <c r="D188" s="2">
        <v>24.3</v>
      </c>
      <c r="E188" s="3">
        <f>D188/MAX(D$2:D$311)</f>
        <v>0.16678105696636927</v>
      </c>
      <c r="F188" s="2">
        <v>23</v>
      </c>
      <c r="G188" s="2">
        <v>6</v>
      </c>
      <c r="H188" s="4">
        <v>120417</v>
      </c>
    </row>
    <row r="189" spans="1:8">
      <c r="A189" s="1">
        <v>188</v>
      </c>
      <c r="B189" s="2" t="s">
        <v>339</v>
      </c>
      <c r="C189" s="2" t="s">
        <v>238</v>
      </c>
      <c r="D189" s="2">
        <v>23.5</v>
      </c>
      <c r="E189" s="3">
        <f>D189/MAX(D$2:D$311)</f>
        <v>0.16129032258064518</v>
      </c>
      <c r="F189" s="2">
        <v>32</v>
      </c>
      <c r="G189" s="2">
        <v>34</v>
      </c>
      <c r="H189" s="4">
        <v>279634</v>
      </c>
    </row>
    <row r="190" spans="1:8">
      <c r="A190" s="1">
        <v>189</v>
      </c>
      <c r="B190" s="2" t="s">
        <v>323</v>
      </c>
      <c r="C190" s="2" t="s">
        <v>69</v>
      </c>
      <c r="D190" s="2">
        <v>23.2</v>
      </c>
      <c r="E190" s="3">
        <f>D190/MAX(D$2:D$311)</f>
        <v>0.15923129718599863</v>
      </c>
      <c r="F190" s="2">
        <v>26</v>
      </c>
      <c r="G190" s="2">
        <v>2</v>
      </c>
      <c r="H190" s="4">
        <v>120810</v>
      </c>
    </row>
    <row r="191" spans="1:8">
      <c r="A191" s="1">
        <v>190</v>
      </c>
      <c r="B191" s="2" t="s">
        <v>339</v>
      </c>
      <c r="C191" s="2" t="s">
        <v>239</v>
      </c>
      <c r="D191" s="2">
        <v>23</v>
      </c>
      <c r="E191" s="3">
        <f>D191/MAX(D$2:D$311)</f>
        <v>0.15785861358956763</v>
      </c>
      <c r="F191" s="2">
        <v>21</v>
      </c>
      <c r="G191" s="2">
        <v>7</v>
      </c>
      <c r="H191" s="4">
        <v>121492</v>
      </c>
    </row>
    <row r="192" spans="1:8">
      <c r="A192" s="1">
        <v>191</v>
      </c>
      <c r="B192" s="2" t="s">
        <v>321</v>
      </c>
      <c r="C192" s="2" t="s">
        <v>35</v>
      </c>
      <c r="D192" s="2">
        <v>22.8</v>
      </c>
      <c r="E192" s="3">
        <f>D192/MAX(D$2:D$311)</f>
        <v>0.1564859299931366</v>
      </c>
      <c r="F192" s="2">
        <v>44</v>
      </c>
      <c r="G192" s="2">
        <v>4</v>
      </c>
      <c r="H192" s="4">
        <v>211649</v>
      </c>
    </row>
    <row r="193" spans="1:8">
      <c r="A193" s="1">
        <v>192</v>
      </c>
      <c r="B193" s="2" t="s">
        <v>337</v>
      </c>
      <c r="C193" s="2" t="s">
        <v>221</v>
      </c>
      <c r="D193" s="2">
        <v>22.6</v>
      </c>
      <c r="E193" s="3">
        <f>D193/MAX(D$2:D$311)</f>
        <v>0.15511324639670557</v>
      </c>
      <c r="F193" s="2">
        <v>47</v>
      </c>
      <c r="G193" s="2">
        <v>1</v>
      </c>
      <c r="H193" s="4">
        <v>212615</v>
      </c>
    </row>
    <row r="194" spans="1:8">
      <c r="A194" s="1">
        <v>193</v>
      </c>
      <c r="B194" s="2" t="s">
        <v>337</v>
      </c>
      <c r="C194" s="2" t="s">
        <v>222</v>
      </c>
      <c r="D194" s="2">
        <v>22.4</v>
      </c>
      <c r="E194" s="3">
        <f>D194/MAX(D$2:D$311)</f>
        <v>0.15374056280027454</v>
      </c>
      <c r="F194" s="2">
        <v>129</v>
      </c>
      <c r="G194" s="2">
        <v>0</v>
      </c>
      <c r="H194" s="4">
        <v>577077</v>
      </c>
    </row>
    <row r="195" spans="1:8">
      <c r="A195" s="1">
        <v>194</v>
      </c>
      <c r="B195" s="2" t="s">
        <v>339</v>
      </c>
      <c r="C195" s="2" t="s">
        <v>240</v>
      </c>
      <c r="D195" s="2">
        <v>22.1</v>
      </c>
      <c r="E195" s="3">
        <f>D195/MAX(D$2:D$311)</f>
        <v>0.15168153740562804</v>
      </c>
      <c r="F195" s="2">
        <v>32</v>
      </c>
      <c r="G195" s="2">
        <v>22</v>
      </c>
      <c r="H195" s="4">
        <v>246088</v>
      </c>
    </row>
    <row r="196" spans="1:8">
      <c r="A196" s="1">
        <v>195</v>
      </c>
      <c r="B196" s="2" t="s">
        <v>339</v>
      </c>
      <c r="C196" s="2" t="s">
        <v>241</v>
      </c>
      <c r="D196" s="2">
        <v>21.7</v>
      </c>
      <c r="E196" s="3">
        <f>D196/MAX(D$2:D$311)</f>
        <v>0.14893617021276595</v>
      </c>
      <c r="F196" s="2">
        <v>82</v>
      </c>
      <c r="G196" s="2">
        <v>74</v>
      </c>
      <c r="H196" s="4">
        <v>715231</v>
      </c>
    </row>
    <row r="197" spans="1:8">
      <c r="A197" s="1">
        <v>196</v>
      </c>
      <c r="B197" s="2" t="s">
        <v>339</v>
      </c>
      <c r="C197" s="2" t="s">
        <v>242</v>
      </c>
      <c r="D197" s="2">
        <v>21.5</v>
      </c>
      <c r="E197" s="3">
        <f>D197/MAX(D$2:D$311)</f>
        <v>0.14756348661633495</v>
      </c>
      <c r="F197" s="2">
        <v>20</v>
      </c>
      <c r="G197" s="2">
        <v>8</v>
      </c>
      <c r="H197" s="4">
        <v>128748</v>
      </c>
    </row>
    <row r="198" spans="1:8">
      <c r="A198" s="1">
        <v>197</v>
      </c>
      <c r="B198" s="2" t="s">
        <v>339</v>
      </c>
      <c r="C198" s="2" t="s">
        <v>243</v>
      </c>
      <c r="D198" s="2">
        <v>21.3</v>
      </c>
      <c r="E198" s="3">
        <f>D198/MAX(D$2:D$311)</f>
        <v>0.14619080301990392</v>
      </c>
      <c r="F198" s="2">
        <v>37</v>
      </c>
      <c r="G198" s="2">
        <v>12</v>
      </c>
      <c r="H198" s="4">
        <v>229502</v>
      </c>
    </row>
    <row r="199" spans="1:8">
      <c r="A199" s="1">
        <v>198</v>
      </c>
      <c r="B199" s="2" t="s">
        <v>331</v>
      </c>
      <c r="C199" s="2" t="s">
        <v>159</v>
      </c>
      <c r="D199" s="2">
        <v>20.9</v>
      </c>
      <c r="E199" s="3">
        <f>D199/MAX(D$2:D$311)</f>
        <v>0.14344543582704186</v>
      </c>
      <c r="F199" s="2">
        <v>64</v>
      </c>
      <c r="G199" s="2">
        <v>8</v>
      </c>
      <c r="H199" s="4">
        <v>344332</v>
      </c>
    </row>
    <row r="200" spans="1:8">
      <c r="A200" s="1">
        <v>199</v>
      </c>
      <c r="B200" s="2" t="s">
        <v>339</v>
      </c>
      <c r="C200" s="2" t="s">
        <v>244</v>
      </c>
      <c r="D200" s="2">
        <v>20.9</v>
      </c>
      <c r="E200" s="3">
        <f>D200/MAX(D$2:D$311)</f>
        <v>0.14344543582704186</v>
      </c>
      <c r="F200" s="2">
        <v>21</v>
      </c>
      <c r="G200" s="2">
        <v>13</v>
      </c>
      <c r="H200" s="4">
        <v>164000</v>
      </c>
    </row>
    <row r="201" spans="1:8">
      <c r="A201" s="1">
        <v>200</v>
      </c>
      <c r="B201" s="2" t="s">
        <v>320</v>
      </c>
      <c r="C201" s="2" t="s">
        <v>50</v>
      </c>
      <c r="D201" s="2">
        <v>20.5</v>
      </c>
      <c r="E201" s="3">
        <f>D201/MAX(D$2:D$311)</f>
        <v>0.14070006863417983</v>
      </c>
      <c r="F201" s="2">
        <v>610</v>
      </c>
      <c r="G201" s="2">
        <v>14</v>
      </c>
      <c r="H201" s="4">
        <v>3039444</v>
      </c>
    </row>
    <row r="202" spans="1:8">
      <c r="A202" s="1">
        <v>201</v>
      </c>
      <c r="B202" s="2" t="s">
        <v>324</v>
      </c>
      <c r="C202" s="2" t="s">
        <v>84</v>
      </c>
      <c r="D202" s="2">
        <v>20.3</v>
      </c>
      <c r="E202" s="3">
        <f>D202/MAX(D$2:D$311)</f>
        <v>0.1393273850377488</v>
      </c>
      <c r="F202" s="2">
        <v>52</v>
      </c>
      <c r="G202" s="2">
        <v>30</v>
      </c>
      <c r="H202" s="4">
        <v>402027</v>
      </c>
    </row>
    <row r="203" spans="1:8">
      <c r="A203" s="1">
        <v>202</v>
      </c>
      <c r="B203" s="2" t="s">
        <v>339</v>
      </c>
      <c r="C203" s="2" t="s">
        <v>245</v>
      </c>
      <c r="D203" s="2">
        <v>20.3</v>
      </c>
      <c r="E203" s="3">
        <f>D203/MAX(D$2:D$311)</f>
        <v>0.1393273850377488</v>
      </c>
      <c r="F203" s="2">
        <v>53</v>
      </c>
      <c r="G203" s="2">
        <v>20</v>
      </c>
      <c r="H203" s="4">
        <v>360380</v>
      </c>
    </row>
    <row r="204" spans="1:8">
      <c r="A204" s="1">
        <v>203</v>
      </c>
      <c r="B204" s="2" t="s">
        <v>339</v>
      </c>
      <c r="C204" s="2" t="s">
        <v>246</v>
      </c>
      <c r="D204" s="2">
        <v>20.3</v>
      </c>
      <c r="E204" s="3">
        <f>D204/MAX(D$2:D$311)</f>
        <v>0.1393273850377488</v>
      </c>
      <c r="F204" s="2">
        <v>9</v>
      </c>
      <c r="G204" s="2">
        <v>12</v>
      </c>
      <c r="H204" s="4">
        <v>102924</v>
      </c>
    </row>
    <row r="205" spans="1:8">
      <c r="A205" s="1">
        <v>204</v>
      </c>
      <c r="B205" s="2" t="s">
        <v>324</v>
      </c>
      <c r="C205" s="2" t="s">
        <v>85</v>
      </c>
      <c r="D205" s="2">
        <v>20.2</v>
      </c>
      <c r="E205" s="3">
        <f>D205/MAX(D$2:D$311)</f>
        <v>0.1386410432395333</v>
      </c>
      <c r="F205" s="2">
        <v>25</v>
      </c>
      <c r="G205" s="2">
        <v>4</v>
      </c>
      <c r="H205" s="4">
        <v>141934</v>
      </c>
    </row>
    <row r="206" spans="1:8">
      <c r="A206" s="1">
        <v>205</v>
      </c>
      <c r="B206" s="2" t="s">
        <v>339</v>
      </c>
      <c r="C206" s="2" t="s">
        <v>247</v>
      </c>
      <c r="D206" s="2">
        <v>20.2</v>
      </c>
      <c r="E206" s="3">
        <f>D206/MAX(D$2:D$311)</f>
        <v>0.1386410432395333</v>
      </c>
      <c r="F206" s="2">
        <v>53</v>
      </c>
      <c r="G206" s="2">
        <v>2</v>
      </c>
      <c r="H206" s="4">
        <v>273007</v>
      </c>
    </row>
    <row r="207" spans="1:8">
      <c r="A207" s="1">
        <v>206</v>
      </c>
      <c r="B207" s="2" t="s">
        <v>324</v>
      </c>
      <c r="C207" s="2" t="s">
        <v>86</v>
      </c>
      <c r="D207" s="2">
        <v>20.100000000000001</v>
      </c>
      <c r="E207" s="3">
        <f>D207/MAX(D$2:D$311)</f>
        <v>0.1379547014413178</v>
      </c>
      <c r="F207" s="2">
        <v>21</v>
      </c>
      <c r="G207" s="2">
        <v>1</v>
      </c>
      <c r="H207" s="4">
        <v>110326</v>
      </c>
    </row>
    <row r="208" spans="1:8">
      <c r="A208" s="1">
        <v>207</v>
      </c>
      <c r="B208" s="2" t="s">
        <v>324</v>
      </c>
      <c r="C208" s="2" t="s">
        <v>87</v>
      </c>
      <c r="D208" s="2">
        <v>19.8</v>
      </c>
      <c r="E208" s="3">
        <f>D208/MAX(D$2:D$311)</f>
        <v>0.13589567604667127</v>
      </c>
      <c r="F208" s="2">
        <v>119</v>
      </c>
      <c r="G208" s="2">
        <v>15</v>
      </c>
      <c r="H208" s="4">
        <v>676613</v>
      </c>
    </row>
    <row r="209" spans="1:8">
      <c r="A209" s="1">
        <v>208</v>
      </c>
      <c r="B209" s="2" t="s">
        <v>339</v>
      </c>
      <c r="C209" s="2" t="s">
        <v>248</v>
      </c>
      <c r="D209" s="2">
        <v>19.8</v>
      </c>
      <c r="E209" s="3">
        <f>D209/MAX(D$2:D$311)</f>
        <v>0.13589567604667127</v>
      </c>
      <c r="F209" s="2">
        <v>41</v>
      </c>
      <c r="G209" s="2">
        <v>12</v>
      </c>
      <c r="H209" s="4">
        <v>267534</v>
      </c>
    </row>
    <row r="210" spans="1:8">
      <c r="A210" s="1">
        <v>209</v>
      </c>
      <c r="B210" s="2" t="s">
        <v>337</v>
      </c>
      <c r="C210" s="2" t="s">
        <v>223</v>
      </c>
      <c r="D210" s="2">
        <v>19.600000000000001</v>
      </c>
      <c r="E210" s="3">
        <f>D210/MAX(D$2:D$311)</f>
        <v>0.13452299245024024</v>
      </c>
      <c r="F210" s="2">
        <v>45</v>
      </c>
      <c r="G210" s="2">
        <v>2</v>
      </c>
      <c r="H210" s="4">
        <v>239718</v>
      </c>
    </row>
    <row r="211" spans="1:8">
      <c r="A211" s="1">
        <v>210</v>
      </c>
      <c r="B211" s="2" t="s">
        <v>339</v>
      </c>
      <c r="C211" s="2" t="s">
        <v>249</v>
      </c>
      <c r="D211" s="2">
        <v>19.600000000000001</v>
      </c>
      <c r="E211" s="3">
        <f>D211/MAX(D$2:D$311)</f>
        <v>0.13452299245024024</v>
      </c>
      <c r="F211" s="2">
        <v>43</v>
      </c>
      <c r="G211" s="2">
        <v>18</v>
      </c>
      <c r="H211" s="4">
        <v>307953</v>
      </c>
    </row>
    <row r="212" spans="1:8">
      <c r="A212" s="1">
        <v>211</v>
      </c>
      <c r="B212" s="2" t="s">
        <v>339</v>
      </c>
      <c r="C212" s="2" t="s">
        <v>250</v>
      </c>
      <c r="D212" s="2">
        <v>19.600000000000001</v>
      </c>
      <c r="E212" s="3">
        <f>D212/MAX(D$2:D$311)</f>
        <v>0.13452299245024024</v>
      </c>
      <c r="F212" s="2">
        <v>197</v>
      </c>
      <c r="G212" s="2">
        <v>67</v>
      </c>
      <c r="H212" s="4">
        <v>1349113</v>
      </c>
    </row>
    <row r="213" spans="1:8">
      <c r="A213" s="1">
        <v>212</v>
      </c>
      <c r="B213" s="2" t="s">
        <v>339</v>
      </c>
      <c r="C213" s="2" t="s">
        <v>251</v>
      </c>
      <c r="D213" s="2">
        <v>19.399999999999999</v>
      </c>
      <c r="E213" s="3">
        <f>D213/MAX(D$2:D$311)</f>
        <v>0.13315030885380919</v>
      </c>
      <c r="F213" s="2">
        <v>35</v>
      </c>
      <c r="G213" s="2">
        <v>25</v>
      </c>
      <c r="H213" s="4">
        <v>310024</v>
      </c>
    </row>
    <row r="214" spans="1:8">
      <c r="A214" s="1">
        <v>213</v>
      </c>
      <c r="B214" s="2" t="s">
        <v>339</v>
      </c>
      <c r="C214" s="2" t="s">
        <v>252</v>
      </c>
      <c r="D214" s="2">
        <v>19.3</v>
      </c>
      <c r="E214" s="3">
        <f>D214/MAX(D$2:D$311)</f>
        <v>0.13246396705559371</v>
      </c>
      <c r="F214" s="2">
        <v>52</v>
      </c>
      <c r="G214" s="2">
        <v>37</v>
      </c>
      <c r="H214" s="4">
        <v>462005</v>
      </c>
    </row>
    <row r="215" spans="1:8">
      <c r="A215" s="1">
        <v>214</v>
      </c>
      <c r="B215" s="2" t="s">
        <v>324</v>
      </c>
      <c r="C215" s="2" t="s">
        <v>88</v>
      </c>
      <c r="D215" s="2">
        <v>19</v>
      </c>
      <c r="E215" s="3">
        <f>D215/MAX(D$2:D$311)</f>
        <v>0.13040494166094715</v>
      </c>
      <c r="F215" s="2">
        <v>20</v>
      </c>
      <c r="G215" s="2">
        <v>1</v>
      </c>
      <c r="H215" s="4">
        <v>108537</v>
      </c>
    </row>
    <row r="216" spans="1:8">
      <c r="A216" s="1">
        <v>215</v>
      </c>
      <c r="B216" s="2" t="s">
        <v>324</v>
      </c>
      <c r="C216" s="2" t="s">
        <v>89</v>
      </c>
      <c r="D216" s="2">
        <v>19</v>
      </c>
      <c r="E216" s="3">
        <f>D216/MAX(D$2:D$311)</f>
        <v>0.13040494166094715</v>
      </c>
      <c r="F216" s="2">
        <v>22</v>
      </c>
      <c r="G216" s="2">
        <v>1</v>
      </c>
      <c r="H216" s="4">
        <v>119285</v>
      </c>
    </row>
    <row r="217" spans="1:8">
      <c r="A217" s="1">
        <v>216</v>
      </c>
      <c r="B217" s="2" t="s">
        <v>325</v>
      </c>
      <c r="C217" s="2" t="s">
        <v>105</v>
      </c>
      <c r="D217" s="2">
        <v>18.8</v>
      </c>
      <c r="E217" s="3">
        <f>D217/MAX(D$2:D$311)</f>
        <v>0.12903225806451615</v>
      </c>
      <c r="F217" s="2">
        <v>142</v>
      </c>
      <c r="G217" s="2">
        <v>22</v>
      </c>
      <c r="H217" s="4">
        <v>874210</v>
      </c>
    </row>
    <row r="218" spans="1:8">
      <c r="A218" s="1">
        <v>217</v>
      </c>
      <c r="B218" s="2" t="s">
        <v>339</v>
      </c>
      <c r="C218" s="2" t="s">
        <v>253</v>
      </c>
      <c r="D218" s="2">
        <v>18.8</v>
      </c>
      <c r="E218" s="3">
        <f>D218/MAX(D$2:D$311)</f>
        <v>0.12903225806451615</v>
      </c>
      <c r="F218" s="2">
        <v>101</v>
      </c>
      <c r="G218" s="2">
        <v>30</v>
      </c>
      <c r="H218" s="4">
        <v>697886</v>
      </c>
    </row>
    <row r="219" spans="1:8">
      <c r="A219" s="1">
        <v>218</v>
      </c>
      <c r="B219" s="2" t="s">
        <v>339</v>
      </c>
      <c r="C219" s="2" t="s">
        <v>254</v>
      </c>
      <c r="D219" s="2">
        <v>18.5</v>
      </c>
      <c r="E219" s="3">
        <f>D219/MAX(D$2:D$311)</f>
        <v>0.1269732326698696</v>
      </c>
      <c r="F219" s="2">
        <v>20</v>
      </c>
      <c r="G219" s="2">
        <v>1</v>
      </c>
      <c r="H219" s="4">
        <v>115488</v>
      </c>
    </row>
    <row r="220" spans="1:8">
      <c r="A220" s="1">
        <v>219</v>
      </c>
      <c r="B220" s="2" t="s">
        <v>336</v>
      </c>
      <c r="C220" s="2" t="s">
        <v>216</v>
      </c>
      <c r="D220" s="2">
        <v>18.399999999999999</v>
      </c>
      <c r="E220" s="3">
        <f>D220/MAX(D$2:D$311)</f>
        <v>0.12628689087165409</v>
      </c>
      <c r="F220" s="2">
        <v>22</v>
      </c>
      <c r="G220" s="2">
        <v>0</v>
      </c>
      <c r="H220" s="4">
        <v>122209</v>
      </c>
    </row>
    <row r="221" spans="1:8">
      <c r="A221" s="1">
        <v>220</v>
      </c>
      <c r="B221" s="2" t="s">
        <v>336</v>
      </c>
      <c r="C221" s="2" t="s">
        <v>217</v>
      </c>
      <c r="D221" s="2">
        <v>18.399999999999999</v>
      </c>
      <c r="E221" s="3">
        <f>D221/MAX(D$2:D$311)</f>
        <v>0.12628689087165409</v>
      </c>
      <c r="F221" s="2">
        <v>19</v>
      </c>
      <c r="G221" s="2">
        <v>0</v>
      </c>
      <c r="H221" s="4">
        <v>103437</v>
      </c>
    </row>
    <row r="222" spans="1:8">
      <c r="A222" s="1">
        <v>221</v>
      </c>
      <c r="B222" s="2" t="s">
        <v>339</v>
      </c>
      <c r="C222" s="2" t="s">
        <v>255</v>
      </c>
      <c r="D222" s="2">
        <v>18.399999999999999</v>
      </c>
      <c r="E222" s="3">
        <f>D222/MAX(D$2:D$311)</f>
        <v>0.12628689087165409</v>
      </c>
      <c r="F222" s="2">
        <v>42</v>
      </c>
      <c r="G222" s="2">
        <v>16</v>
      </c>
      <c r="H222" s="4">
        <v>315563</v>
      </c>
    </row>
    <row r="223" spans="1:8">
      <c r="A223" s="1">
        <v>222</v>
      </c>
      <c r="B223" s="2" t="s">
        <v>339</v>
      </c>
      <c r="C223" s="2" t="s">
        <v>256</v>
      </c>
      <c r="D223" s="2">
        <v>18.3</v>
      </c>
      <c r="E223" s="3">
        <f>D223/MAX(D$2:D$311)</f>
        <v>0.12560054907343859</v>
      </c>
      <c r="F223" s="2">
        <v>50</v>
      </c>
      <c r="G223" s="2">
        <v>16</v>
      </c>
      <c r="H223" s="4">
        <v>360657</v>
      </c>
    </row>
    <row r="224" spans="1:8">
      <c r="A224" s="1">
        <v>223</v>
      </c>
      <c r="B224" s="2" t="s">
        <v>339</v>
      </c>
      <c r="C224" s="2" t="s">
        <v>257</v>
      </c>
      <c r="D224" s="2">
        <v>18.3</v>
      </c>
      <c r="E224" s="3">
        <f>D224/MAX(D$2:D$311)</f>
        <v>0.12560054907343859</v>
      </c>
      <c r="F224" s="2">
        <v>42</v>
      </c>
      <c r="G224" s="2">
        <v>11</v>
      </c>
      <c r="H224" s="4">
        <v>290769</v>
      </c>
    </row>
    <row r="225" spans="1:8">
      <c r="A225" s="1">
        <v>224</v>
      </c>
      <c r="B225" s="2" t="s">
        <v>337</v>
      </c>
      <c r="C225" s="2" t="s">
        <v>224</v>
      </c>
      <c r="D225" s="2">
        <v>18</v>
      </c>
      <c r="E225" s="3">
        <f>D225/MAX(D$2:D$311)</f>
        <v>0.12354152367879205</v>
      </c>
      <c r="F225" s="2">
        <v>38</v>
      </c>
      <c r="G225" s="2">
        <v>0</v>
      </c>
      <c r="H225" s="4">
        <v>213279</v>
      </c>
    </row>
    <row r="226" spans="1:8">
      <c r="A226" s="1">
        <v>225</v>
      </c>
      <c r="B226" s="2" t="s">
        <v>339</v>
      </c>
      <c r="C226" s="2" t="s">
        <v>258</v>
      </c>
      <c r="D226" s="2">
        <v>18</v>
      </c>
      <c r="E226" s="3">
        <f>D226/MAX(D$2:D$311)</f>
        <v>0.12354152367879205</v>
      </c>
      <c r="F226" s="2">
        <v>16</v>
      </c>
      <c r="G226" s="2">
        <v>32</v>
      </c>
      <c r="H226" s="4">
        <v>267054</v>
      </c>
    </row>
    <row r="227" spans="1:8">
      <c r="A227" s="1">
        <v>226</v>
      </c>
      <c r="B227" s="2" t="s">
        <v>339</v>
      </c>
      <c r="C227" s="2" t="s">
        <v>259</v>
      </c>
      <c r="D227" s="2">
        <v>18</v>
      </c>
      <c r="E227" s="3">
        <f>D227/MAX(D$2:D$311)</f>
        <v>0.12354152367879205</v>
      </c>
      <c r="F227" s="2">
        <v>196</v>
      </c>
      <c r="G227" s="2">
        <v>17</v>
      </c>
      <c r="H227" s="4">
        <v>1182429</v>
      </c>
    </row>
    <row r="228" spans="1:8">
      <c r="A228" s="1">
        <v>227</v>
      </c>
      <c r="B228" s="2" t="s">
        <v>339</v>
      </c>
      <c r="C228" s="2" t="s">
        <v>260</v>
      </c>
      <c r="D228" s="2">
        <v>17.8</v>
      </c>
      <c r="E228" s="3">
        <f>D228/MAX(D$2:D$311)</f>
        <v>0.12216884008236104</v>
      </c>
      <c r="F228" s="2">
        <v>48</v>
      </c>
      <c r="G228" s="2">
        <v>32</v>
      </c>
      <c r="H228" s="4">
        <v>450657</v>
      </c>
    </row>
    <row r="229" spans="1:8">
      <c r="A229" s="1">
        <v>228</v>
      </c>
      <c r="B229" s="2" t="s">
        <v>339</v>
      </c>
      <c r="C229" s="2" t="s">
        <v>261</v>
      </c>
      <c r="D229" s="2">
        <v>17.3</v>
      </c>
      <c r="E229" s="3">
        <f>D229/MAX(D$2:D$311)</f>
        <v>0.11873713109128348</v>
      </c>
      <c r="F229" s="2">
        <v>30</v>
      </c>
      <c r="G229" s="2">
        <v>11</v>
      </c>
      <c r="H229" s="4">
        <v>237750</v>
      </c>
    </row>
    <row r="230" spans="1:8">
      <c r="A230" s="1">
        <v>229</v>
      </c>
      <c r="B230" s="2" t="s">
        <v>339</v>
      </c>
      <c r="C230" s="2" t="s">
        <v>262</v>
      </c>
      <c r="D230" s="2">
        <v>17.3</v>
      </c>
      <c r="E230" s="3">
        <f>D230/MAX(D$2:D$311)</f>
        <v>0.11873713109128348</v>
      </c>
      <c r="F230" s="2">
        <v>37</v>
      </c>
      <c r="G230" s="2">
        <v>3</v>
      </c>
      <c r="H230" s="4">
        <v>229851</v>
      </c>
    </row>
    <row r="231" spans="1:8">
      <c r="A231" s="1">
        <v>230</v>
      </c>
      <c r="B231" s="2" t="s">
        <v>332</v>
      </c>
      <c r="C231" s="2" t="s">
        <v>189</v>
      </c>
      <c r="D231" s="2">
        <v>17.100000000000001</v>
      </c>
      <c r="E231" s="3">
        <f>D231/MAX(D$2:D$311)</f>
        <v>0.11736444749485246</v>
      </c>
      <c r="F231" s="2">
        <v>15</v>
      </c>
      <c r="G231" s="2">
        <v>17</v>
      </c>
      <c r="H231" s="4">
        <v>185381</v>
      </c>
    </row>
    <row r="232" spans="1:8">
      <c r="A232" s="1">
        <v>231</v>
      </c>
      <c r="B232" s="2" t="s">
        <v>339</v>
      </c>
      <c r="C232" s="2" t="s">
        <v>263</v>
      </c>
      <c r="D232" s="2">
        <v>17.100000000000001</v>
      </c>
      <c r="E232" s="3">
        <f>D232/MAX(D$2:D$311)</f>
        <v>0.11736444749485246</v>
      </c>
      <c r="F232" s="2">
        <v>15</v>
      </c>
      <c r="G232" s="2">
        <v>6</v>
      </c>
      <c r="H232" s="4">
        <v>120638</v>
      </c>
    </row>
    <row r="233" spans="1:8">
      <c r="A233" s="1">
        <v>232</v>
      </c>
      <c r="B233" s="2" t="s">
        <v>332</v>
      </c>
      <c r="C233" s="2" t="s">
        <v>190</v>
      </c>
      <c r="D233" s="2">
        <v>16.899999999999999</v>
      </c>
      <c r="E233" s="3">
        <f>D233/MAX(D$2:D$311)</f>
        <v>0.11599176389842142</v>
      </c>
      <c r="F233" s="2">
        <v>28</v>
      </c>
      <c r="G233" s="2">
        <v>2</v>
      </c>
      <c r="H233" s="4">
        <v>176060</v>
      </c>
    </row>
    <row r="234" spans="1:8">
      <c r="A234" s="1">
        <v>233</v>
      </c>
      <c r="B234" s="2" t="s">
        <v>339</v>
      </c>
      <c r="C234" s="2" t="s">
        <v>264</v>
      </c>
      <c r="D234" s="2">
        <v>16.899999999999999</v>
      </c>
      <c r="E234" s="3">
        <f>D234/MAX(D$2:D$311)</f>
        <v>0.11599176389842142</v>
      </c>
      <c r="F234" s="2">
        <v>38</v>
      </c>
      <c r="G234" s="2">
        <v>0</v>
      </c>
      <c r="H234" s="4">
        <v>225271</v>
      </c>
    </row>
    <row r="235" spans="1:8">
      <c r="A235" s="1">
        <v>234</v>
      </c>
      <c r="B235" s="2" t="s">
        <v>339</v>
      </c>
      <c r="C235" s="2" t="s">
        <v>265</v>
      </c>
      <c r="D235" s="2">
        <v>16.8</v>
      </c>
      <c r="E235" s="3">
        <f>D235/MAX(D$2:D$311)</f>
        <v>0.11530542210020592</v>
      </c>
      <c r="F235" s="2">
        <v>59</v>
      </c>
      <c r="G235" s="2">
        <v>11</v>
      </c>
      <c r="H235" s="4">
        <v>417869</v>
      </c>
    </row>
    <row r="236" spans="1:8">
      <c r="A236" s="1">
        <v>235</v>
      </c>
      <c r="B236" s="2" t="s">
        <v>339</v>
      </c>
      <c r="C236" s="2" t="s">
        <v>266</v>
      </c>
      <c r="D236" s="2">
        <v>16.7</v>
      </c>
      <c r="E236" s="3">
        <f>D236/MAX(D$2:D$311)</f>
        <v>0.11461908030199039</v>
      </c>
      <c r="F236" s="2">
        <v>23</v>
      </c>
      <c r="G236" s="2">
        <v>6</v>
      </c>
      <c r="H236" s="4">
        <v>171602</v>
      </c>
    </row>
    <row r="237" spans="1:8">
      <c r="A237" s="1">
        <v>236</v>
      </c>
      <c r="B237" s="2" t="s">
        <v>324</v>
      </c>
      <c r="C237" s="2" t="s">
        <v>90</v>
      </c>
      <c r="D237" s="2">
        <v>16.399999999999999</v>
      </c>
      <c r="E237" s="3">
        <f>D237/MAX(D$2:D$311)</f>
        <v>0.11256005490734386</v>
      </c>
      <c r="F237" s="2">
        <v>52</v>
      </c>
      <c r="G237" s="2">
        <v>2</v>
      </c>
      <c r="H237" s="4">
        <v>328272</v>
      </c>
    </row>
    <row r="238" spans="1:8">
      <c r="A238" s="1">
        <v>237</v>
      </c>
      <c r="B238" s="2" t="s">
        <v>339</v>
      </c>
      <c r="C238" s="2" t="s">
        <v>267</v>
      </c>
      <c r="D238" s="2">
        <v>16.100000000000001</v>
      </c>
      <c r="E238" s="3">
        <f>D238/MAX(D$2:D$311)</f>
        <v>0.11050102951269734</v>
      </c>
      <c r="F238" s="2">
        <v>11</v>
      </c>
      <c r="G238" s="2">
        <v>7</v>
      </c>
      <c r="H238" s="4">
        <v>111813</v>
      </c>
    </row>
    <row r="239" spans="1:8">
      <c r="A239" s="1">
        <v>238</v>
      </c>
      <c r="B239" s="2" t="s">
        <v>331</v>
      </c>
      <c r="C239" s="2" t="s">
        <v>160</v>
      </c>
      <c r="D239" s="2">
        <v>16</v>
      </c>
      <c r="E239" s="3">
        <f>D239/MAX(D$2:D$311)</f>
        <v>0.10981468771448182</v>
      </c>
      <c r="F239" s="2">
        <v>19</v>
      </c>
      <c r="G239" s="2">
        <v>0</v>
      </c>
      <c r="H239" s="4">
        <v>118477</v>
      </c>
    </row>
    <row r="240" spans="1:8">
      <c r="A240" s="1">
        <v>239</v>
      </c>
      <c r="B240" s="2" t="s">
        <v>339</v>
      </c>
      <c r="C240" s="2" t="s">
        <v>268</v>
      </c>
      <c r="D240" s="2">
        <v>16</v>
      </c>
      <c r="E240" s="3">
        <f>D240/MAX(D$2:D$311)</f>
        <v>0.10981468771448182</v>
      </c>
      <c r="F240" s="2">
        <v>29</v>
      </c>
      <c r="G240" s="2">
        <v>2</v>
      </c>
      <c r="H240" s="4">
        <v>194874</v>
      </c>
    </row>
    <row r="241" spans="1:8">
      <c r="A241" s="1">
        <v>240</v>
      </c>
      <c r="B241" s="2" t="s">
        <v>339</v>
      </c>
      <c r="C241" s="2" t="s">
        <v>269</v>
      </c>
      <c r="D241" s="2">
        <v>15.9</v>
      </c>
      <c r="E241" s="3">
        <f>D241/MAX(D$2:D$311)</f>
        <v>0.10912834591626631</v>
      </c>
      <c r="F241" s="2">
        <v>15</v>
      </c>
      <c r="G241" s="2">
        <v>11</v>
      </c>
      <c r="H241" s="4">
        <v>160070</v>
      </c>
    </row>
    <row r="242" spans="1:8">
      <c r="A242" s="1">
        <v>241</v>
      </c>
      <c r="B242" s="2" t="s">
        <v>327</v>
      </c>
      <c r="C242" s="2" t="s">
        <v>125</v>
      </c>
      <c r="D242" s="2">
        <v>15.7</v>
      </c>
      <c r="E242" s="3">
        <f>D242/MAX(D$2:D$311)</f>
        <v>0.10775566231983529</v>
      </c>
      <c r="F242" s="2">
        <v>21</v>
      </c>
      <c r="G242" s="2">
        <v>0</v>
      </c>
      <c r="H242" s="4">
        <v>134100</v>
      </c>
    </row>
    <row r="243" spans="1:8">
      <c r="A243" s="1">
        <v>242</v>
      </c>
      <c r="B243" s="2" t="s">
        <v>339</v>
      </c>
      <c r="C243" s="2" t="s">
        <v>270</v>
      </c>
      <c r="D243" s="2">
        <v>15.5</v>
      </c>
      <c r="E243" s="3">
        <f>D243/MAX(D$2:D$311)</f>
        <v>0.10638297872340427</v>
      </c>
      <c r="F243" s="2">
        <v>31</v>
      </c>
      <c r="G243" s="2">
        <v>4</v>
      </c>
      <c r="H243" s="4">
        <v>222186</v>
      </c>
    </row>
    <row r="244" spans="1:8">
      <c r="A244" s="1">
        <v>243</v>
      </c>
      <c r="B244" s="2" t="s">
        <v>339</v>
      </c>
      <c r="C244" s="2" t="s">
        <v>271</v>
      </c>
      <c r="D244" s="2">
        <v>15.5</v>
      </c>
      <c r="E244" s="3">
        <f>D244/MAX(D$2:D$311)</f>
        <v>0.10638297872340427</v>
      </c>
      <c r="F244" s="2">
        <v>10</v>
      </c>
      <c r="G244" s="2">
        <v>8</v>
      </c>
      <c r="H244" s="4">
        <v>118939</v>
      </c>
    </row>
    <row r="245" spans="1:8">
      <c r="A245" s="1">
        <v>244</v>
      </c>
      <c r="B245" s="2" t="s">
        <v>315</v>
      </c>
      <c r="C245" s="2" t="s">
        <v>45</v>
      </c>
      <c r="D245" s="2">
        <v>15.4</v>
      </c>
      <c r="E245" s="3">
        <f>D245/MAX(D$2:D$311)</f>
        <v>0.10569663692518876</v>
      </c>
      <c r="F245" s="2">
        <v>17</v>
      </c>
      <c r="G245" s="2">
        <v>0</v>
      </c>
      <c r="H245" s="4">
        <v>113832</v>
      </c>
    </row>
    <row r="246" spans="1:8">
      <c r="A246" s="1">
        <v>245</v>
      </c>
      <c r="B246" s="2" t="s">
        <v>339</v>
      </c>
      <c r="C246" s="2" t="s">
        <v>272</v>
      </c>
      <c r="D246" s="2">
        <v>15.4</v>
      </c>
      <c r="E246" s="3">
        <f>D246/MAX(D$2:D$311)</f>
        <v>0.10569663692518876</v>
      </c>
      <c r="F246" s="2">
        <v>15</v>
      </c>
      <c r="G246" s="2">
        <v>4</v>
      </c>
      <c r="H246" s="4">
        <v>119898</v>
      </c>
    </row>
    <row r="247" spans="1:8">
      <c r="A247" s="1">
        <v>246</v>
      </c>
      <c r="B247" s="2" t="s">
        <v>331</v>
      </c>
      <c r="C247" s="2" t="s">
        <v>161</v>
      </c>
      <c r="D247" s="2">
        <v>15.2</v>
      </c>
      <c r="E247" s="3">
        <f>D247/MAX(D$2:D$311)</f>
        <v>0.10432395332875773</v>
      </c>
      <c r="F247" s="2">
        <v>15</v>
      </c>
      <c r="G247" s="2">
        <v>1</v>
      </c>
      <c r="H247" s="4">
        <v>105347</v>
      </c>
    </row>
    <row r="248" spans="1:8">
      <c r="A248" s="1">
        <v>247</v>
      </c>
      <c r="B248" s="2" t="s">
        <v>339</v>
      </c>
      <c r="C248" s="2" t="s">
        <v>273</v>
      </c>
      <c r="D248" s="2">
        <v>15</v>
      </c>
      <c r="E248" s="3">
        <f>D248/MAX(D$2:D$311)</f>
        <v>0.10295126973232671</v>
      </c>
      <c r="F248" s="2">
        <v>44</v>
      </c>
      <c r="G248" s="2">
        <v>15</v>
      </c>
      <c r="H248" s="4">
        <v>396587</v>
      </c>
    </row>
    <row r="249" spans="1:8">
      <c r="A249" s="1">
        <v>248</v>
      </c>
      <c r="B249" s="2" t="s">
        <v>339</v>
      </c>
      <c r="C249" s="2" t="s">
        <v>274</v>
      </c>
      <c r="D249" s="2">
        <v>14.8</v>
      </c>
      <c r="E249" s="3">
        <f>D249/MAX(D$2:D$311)</f>
        <v>0.10157858613589568</v>
      </c>
      <c r="F249" s="2">
        <v>23</v>
      </c>
      <c r="G249" s="2">
        <v>5</v>
      </c>
      <c r="H249" s="4">
        <v>188868</v>
      </c>
    </row>
    <row r="250" spans="1:8">
      <c r="A250" s="1">
        <v>249</v>
      </c>
      <c r="B250" s="2" t="s">
        <v>339</v>
      </c>
      <c r="C250" s="2" t="s">
        <v>275</v>
      </c>
      <c r="D250" s="2">
        <v>14.4</v>
      </c>
      <c r="E250" s="3">
        <f>D250/MAX(D$2:D$311)</f>
        <v>9.8833218943033638E-2</v>
      </c>
      <c r="F250" s="2">
        <v>15</v>
      </c>
      <c r="G250" s="2">
        <v>2</v>
      </c>
      <c r="H250" s="4">
        <v>118917</v>
      </c>
    </row>
    <row r="251" spans="1:8">
      <c r="A251" s="1">
        <v>250</v>
      </c>
      <c r="B251" s="2" t="s">
        <v>337</v>
      </c>
      <c r="C251" s="2" t="s">
        <v>225</v>
      </c>
      <c r="D251" s="2">
        <v>14.1</v>
      </c>
      <c r="E251" s="3">
        <f>D251/MAX(D$2:D$311)</f>
        <v>9.6774193548387108E-2</v>
      </c>
      <c r="F251" s="2">
        <v>48</v>
      </c>
      <c r="G251" s="2">
        <v>1</v>
      </c>
      <c r="H251" s="4">
        <v>348513</v>
      </c>
    </row>
    <row r="252" spans="1:8">
      <c r="A252" s="1">
        <v>251</v>
      </c>
      <c r="B252" s="2" t="s">
        <v>324</v>
      </c>
      <c r="C252" s="2" t="s">
        <v>91</v>
      </c>
      <c r="D252" s="2">
        <v>14</v>
      </c>
      <c r="E252" s="3">
        <f>D252/MAX(D$2:D$311)</f>
        <v>9.6087851750171593E-2</v>
      </c>
      <c r="F252" s="2">
        <v>28</v>
      </c>
      <c r="G252" s="2">
        <v>9</v>
      </c>
      <c r="H252" s="4">
        <v>261203</v>
      </c>
    </row>
    <row r="253" spans="1:8">
      <c r="A253" s="1">
        <v>252</v>
      </c>
      <c r="B253" s="2" t="s">
        <v>337</v>
      </c>
      <c r="C253" s="2" t="s">
        <v>226</v>
      </c>
      <c r="D253" s="2">
        <v>14</v>
      </c>
      <c r="E253" s="3">
        <f>D253/MAX(D$2:D$311)</f>
        <v>9.6087851750171593E-2</v>
      </c>
      <c r="F253" s="2">
        <v>17</v>
      </c>
      <c r="G253" s="2">
        <v>2</v>
      </c>
      <c r="H253" s="4">
        <v>135268</v>
      </c>
    </row>
    <row r="254" spans="1:8">
      <c r="A254" s="1">
        <v>253</v>
      </c>
      <c r="B254" s="2" t="s">
        <v>339</v>
      </c>
      <c r="C254" s="2" t="s">
        <v>276</v>
      </c>
      <c r="D254" s="2">
        <v>14</v>
      </c>
      <c r="E254" s="3">
        <f>D254/MAX(D$2:D$311)</f>
        <v>9.6087851750171593E-2</v>
      </c>
      <c r="F254" s="2">
        <v>14</v>
      </c>
      <c r="G254" s="2">
        <v>7</v>
      </c>
      <c r="H254" s="4">
        <v>149502</v>
      </c>
    </row>
    <row r="255" spans="1:8">
      <c r="A255" s="1">
        <v>254</v>
      </c>
      <c r="B255" s="2" t="s">
        <v>339</v>
      </c>
      <c r="C255" s="2" t="s">
        <v>277</v>
      </c>
      <c r="D255" s="2">
        <v>14</v>
      </c>
      <c r="E255" s="3">
        <f>D255/MAX(D$2:D$311)</f>
        <v>9.6087851750171593E-2</v>
      </c>
      <c r="F255" s="2">
        <v>75</v>
      </c>
      <c r="G255" s="2">
        <v>18</v>
      </c>
      <c r="H255" s="4">
        <v>659871</v>
      </c>
    </row>
    <row r="256" spans="1:8">
      <c r="A256" s="1">
        <v>255</v>
      </c>
      <c r="B256" s="2" t="s">
        <v>332</v>
      </c>
      <c r="C256" s="2" t="s">
        <v>191</v>
      </c>
      <c r="D256" s="2">
        <v>13.9</v>
      </c>
      <c r="E256" s="3">
        <f>D256/MAX(D$2:D$311)</f>
        <v>9.5401509951956079E-2</v>
      </c>
      <c r="F256" s="2">
        <v>29</v>
      </c>
      <c r="G256" s="2">
        <v>13</v>
      </c>
      <c r="H256" s="4">
        <v>298235</v>
      </c>
    </row>
    <row r="257" spans="1:8">
      <c r="A257" s="1">
        <v>256</v>
      </c>
      <c r="B257" s="2" t="s">
        <v>339</v>
      </c>
      <c r="C257" s="2" t="s">
        <v>278</v>
      </c>
      <c r="D257" s="2">
        <v>13.9</v>
      </c>
      <c r="E257" s="3">
        <f>D257/MAX(D$2:D$311)</f>
        <v>9.5401509951956079E-2</v>
      </c>
      <c r="F257" s="2">
        <v>12</v>
      </c>
      <c r="G257" s="2">
        <v>2</v>
      </c>
      <c r="H257" s="4">
        <v>101184</v>
      </c>
    </row>
    <row r="258" spans="1:8">
      <c r="A258" s="1">
        <v>257</v>
      </c>
      <c r="B258" s="2" t="s">
        <v>324</v>
      </c>
      <c r="C258" s="2" t="s">
        <v>92</v>
      </c>
      <c r="D258" s="2">
        <v>13.6</v>
      </c>
      <c r="E258" s="3">
        <f>D258/MAX(D$2:D$311)</f>
        <v>9.3342484557309549E-2</v>
      </c>
      <c r="F258" s="2">
        <v>13</v>
      </c>
      <c r="G258" s="2">
        <v>1</v>
      </c>
      <c r="H258" s="4">
        <v>104526</v>
      </c>
    </row>
    <row r="259" spans="1:8">
      <c r="A259" s="1">
        <v>258</v>
      </c>
      <c r="B259" s="2" t="s">
        <v>331</v>
      </c>
      <c r="C259" s="2" t="s">
        <v>162</v>
      </c>
      <c r="D259" s="2">
        <v>13.3</v>
      </c>
      <c r="E259" s="3">
        <f>D259/MAX(D$2:D$311)</f>
        <v>9.1283459162663019E-2</v>
      </c>
      <c r="F259" s="2">
        <v>18</v>
      </c>
      <c r="G259" s="2">
        <v>0</v>
      </c>
      <c r="H259" s="4">
        <v>135538</v>
      </c>
    </row>
    <row r="260" spans="1:8">
      <c r="A260" s="1">
        <v>259</v>
      </c>
      <c r="B260" s="2" t="s">
        <v>339</v>
      </c>
      <c r="C260" s="2" t="s">
        <v>279</v>
      </c>
      <c r="D260" s="2">
        <v>13.3</v>
      </c>
      <c r="E260" s="3">
        <f>D260/MAX(D$2:D$311)</f>
        <v>9.1283459162663019E-2</v>
      </c>
      <c r="F260" s="2">
        <v>12</v>
      </c>
      <c r="G260" s="2">
        <v>4</v>
      </c>
      <c r="H260" s="4">
        <v>116191</v>
      </c>
    </row>
    <row r="261" spans="1:8">
      <c r="A261" s="1">
        <v>260</v>
      </c>
      <c r="B261" s="2" t="s">
        <v>339</v>
      </c>
      <c r="C261" s="2" t="s">
        <v>280</v>
      </c>
      <c r="D261" s="2">
        <v>13.2</v>
      </c>
      <c r="E261" s="3">
        <f>D261/MAX(D$2:D$311)</f>
        <v>9.0597117364447491E-2</v>
      </c>
      <c r="F261" s="4">
        <v>1011</v>
      </c>
      <c r="G261" s="2">
        <v>589</v>
      </c>
      <c r="H261" s="4">
        <v>12106920</v>
      </c>
    </row>
    <row r="262" spans="1:8">
      <c r="A262" s="1">
        <v>261</v>
      </c>
      <c r="B262" s="2" t="s">
        <v>339</v>
      </c>
      <c r="C262" s="2" t="s">
        <v>281</v>
      </c>
      <c r="D262" s="2">
        <v>13.2</v>
      </c>
      <c r="E262" s="3">
        <f>D262/MAX(D$2:D$311)</f>
        <v>9.0597117364447491E-2</v>
      </c>
      <c r="F262" s="2">
        <v>26</v>
      </c>
      <c r="G262" s="2">
        <v>1</v>
      </c>
      <c r="H262" s="4">
        <v>202952</v>
      </c>
    </row>
    <row r="263" spans="1:8">
      <c r="A263" s="1">
        <v>262</v>
      </c>
      <c r="B263" s="2" t="s">
        <v>324</v>
      </c>
      <c r="C263" s="2" t="s">
        <v>93</v>
      </c>
      <c r="D263" s="2">
        <v>13</v>
      </c>
      <c r="E263" s="3">
        <f>D263/MAX(D$2:D$311)</f>
        <v>8.9224433768016476E-2</v>
      </c>
      <c r="F263" s="2">
        <v>10</v>
      </c>
      <c r="G263" s="2">
        <v>12</v>
      </c>
      <c r="H263" s="4">
        <v>166085</v>
      </c>
    </row>
    <row r="264" spans="1:8">
      <c r="A264" s="1">
        <v>263</v>
      </c>
      <c r="B264" s="2" t="s">
        <v>339</v>
      </c>
      <c r="C264" s="2" t="s">
        <v>282</v>
      </c>
      <c r="D264" s="2">
        <v>13</v>
      </c>
      <c r="E264" s="3">
        <f>D264/MAX(D$2:D$311)</f>
        <v>8.9224433768016476E-2</v>
      </c>
      <c r="F264" s="2">
        <v>67</v>
      </c>
      <c r="G264" s="2">
        <v>25</v>
      </c>
      <c r="H264" s="4">
        <v>703219</v>
      </c>
    </row>
    <row r="265" spans="1:8">
      <c r="A265" s="1">
        <v>264</v>
      </c>
      <c r="B265" s="2" t="s">
        <v>339</v>
      </c>
      <c r="C265" s="2" t="s">
        <v>283</v>
      </c>
      <c r="D265" s="2">
        <v>12.8</v>
      </c>
      <c r="E265" s="3">
        <f>D265/MAX(D$2:D$311)</f>
        <v>8.785175017158546E-2</v>
      </c>
      <c r="F265" s="2">
        <v>55</v>
      </c>
      <c r="G265" s="2">
        <v>51</v>
      </c>
      <c r="H265" s="4">
        <v>827437</v>
      </c>
    </row>
    <row r="266" spans="1:8">
      <c r="A266" s="1">
        <v>265</v>
      </c>
      <c r="B266" s="2" t="s">
        <v>339</v>
      </c>
      <c r="C266" s="2" t="s">
        <v>284</v>
      </c>
      <c r="D266" s="2">
        <v>12.8</v>
      </c>
      <c r="E266" s="3">
        <f>D266/MAX(D$2:D$311)</f>
        <v>8.785175017158546E-2</v>
      </c>
      <c r="F266" s="2">
        <v>12</v>
      </c>
      <c r="G266" s="2">
        <v>5</v>
      </c>
      <c r="H266" s="4">
        <v>131887</v>
      </c>
    </row>
    <row r="267" spans="1:8">
      <c r="A267" s="1">
        <v>266</v>
      </c>
      <c r="B267" s="2" t="s">
        <v>331</v>
      </c>
      <c r="C267" s="2" t="s">
        <v>163</v>
      </c>
      <c r="D267" s="2">
        <v>12.7</v>
      </c>
      <c r="E267" s="3">
        <f>D267/MAX(D$2:D$311)</f>
        <v>8.7165408373369946E-2</v>
      </c>
      <c r="F267" s="2">
        <v>49</v>
      </c>
      <c r="G267" s="2">
        <v>2</v>
      </c>
      <c r="H267" s="4">
        <v>406693</v>
      </c>
    </row>
    <row r="268" spans="1:8">
      <c r="A268" s="1">
        <v>267</v>
      </c>
      <c r="B268" s="2" t="s">
        <v>339</v>
      </c>
      <c r="C268" s="2" t="s">
        <v>285</v>
      </c>
      <c r="D268" s="2">
        <v>12.5</v>
      </c>
      <c r="E268" s="3">
        <f>D268/MAX(D$2:D$311)</f>
        <v>8.5792724776938917E-2</v>
      </c>
      <c r="F268" s="2">
        <v>10</v>
      </c>
      <c r="G268" s="2">
        <v>3</v>
      </c>
      <c r="H268" s="4">
        <v>102499</v>
      </c>
    </row>
    <row r="269" spans="1:8">
      <c r="A269" s="1">
        <v>268</v>
      </c>
      <c r="B269" s="2" t="s">
        <v>324</v>
      </c>
      <c r="C269" s="2" t="s">
        <v>94</v>
      </c>
      <c r="D269" s="2">
        <v>12.4</v>
      </c>
      <c r="E269" s="3">
        <f>D269/MAX(D$2:D$311)</f>
        <v>8.5106382978723416E-2</v>
      </c>
      <c r="F269" s="2">
        <v>14</v>
      </c>
      <c r="G269" s="2">
        <v>2</v>
      </c>
      <c r="H269" s="4">
        <v>127369</v>
      </c>
    </row>
    <row r="270" spans="1:8">
      <c r="A270" s="1">
        <v>269</v>
      </c>
      <c r="B270" s="2" t="s">
        <v>324</v>
      </c>
      <c r="C270" s="2" t="s">
        <v>95</v>
      </c>
      <c r="D270" s="2">
        <v>12.3</v>
      </c>
      <c r="E270" s="3">
        <f>D270/MAX(D$2:D$311)</f>
        <v>8.4420041180507902E-2</v>
      </c>
      <c r="F270" s="2">
        <v>9</v>
      </c>
      <c r="G270" s="2">
        <v>9</v>
      </c>
      <c r="H270" s="4">
        <v>147137</v>
      </c>
    </row>
    <row r="271" spans="1:8">
      <c r="A271" s="1">
        <v>270</v>
      </c>
      <c r="B271" s="2" t="s">
        <v>336</v>
      </c>
      <c r="C271" s="2" t="s">
        <v>218</v>
      </c>
      <c r="D271" s="2">
        <v>12.3</v>
      </c>
      <c r="E271" s="3">
        <f>D271/MAX(D$2:D$311)</f>
        <v>8.4420041180507902E-2</v>
      </c>
      <c r="F271" s="2">
        <v>16</v>
      </c>
      <c r="G271" s="2">
        <v>0</v>
      </c>
      <c r="H271" s="4">
        <v>129784</v>
      </c>
    </row>
    <row r="272" spans="1:8">
      <c r="A272" s="1">
        <v>271</v>
      </c>
      <c r="B272" s="2" t="s">
        <v>324</v>
      </c>
      <c r="C272" s="2" t="s">
        <v>96</v>
      </c>
      <c r="D272" s="2">
        <v>12</v>
      </c>
      <c r="E272" s="3">
        <f>D272/MAX(D$2:D$311)</f>
        <v>8.2361015785861372E-2</v>
      </c>
      <c r="F272" s="2">
        <v>11</v>
      </c>
      <c r="G272" s="2">
        <v>1</v>
      </c>
      <c r="H272" s="4">
        <v>102124</v>
      </c>
    </row>
    <row r="273" spans="1:8">
      <c r="A273" s="1">
        <v>272</v>
      </c>
      <c r="B273" s="2" t="s">
        <v>339</v>
      </c>
      <c r="C273" s="2" t="s">
        <v>286</v>
      </c>
      <c r="D273" s="2">
        <v>11.7</v>
      </c>
      <c r="E273" s="3">
        <f>D273/MAX(D$2:D$311)</f>
        <v>8.0301990391214828E-2</v>
      </c>
      <c r="F273" s="2">
        <v>42</v>
      </c>
      <c r="G273" s="2">
        <v>1</v>
      </c>
      <c r="H273" s="4">
        <v>371690</v>
      </c>
    </row>
    <row r="274" spans="1:8">
      <c r="A274" s="1">
        <v>273</v>
      </c>
      <c r="B274" s="2" t="s">
        <v>324</v>
      </c>
      <c r="C274" s="2" t="s">
        <v>97</v>
      </c>
      <c r="D274" s="2">
        <v>11.4</v>
      </c>
      <c r="E274" s="3">
        <f>D274/MAX(D$2:D$311)</f>
        <v>7.8242964996568298E-2</v>
      </c>
      <c r="F274" s="2">
        <v>16</v>
      </c>
      <c r="G274" s="2">
        <v>1</v>
      </c>
      <c r="H274" s="4">
        <v>150893</v>
      </c>
    </row>
    <row r="275" spans="1:8">
      <c r="A275" s="1">
        <v>274</v>
      </c>
      <c r="B275" s="2" t="s">
        <v>337</v>
      </c>
      <c r="C275" s="2" t="s">
        <v>227</v>
      </c>
      <c r="D275" s="2">
        <v>11.3</v>
      </c>
      <c r="E275" s="3">
        <f>D275/MAX(D$2:D$311)</f>
        <v>7.7556623198352784E-2</v>
      </c>
      <c r="F275" s="2">
        <v>22</v>
      </c>
      <c r="G275" s="2">
        <v>2</v>
      </c>
      <c r="H275" s="4">
        <v>211369</v>
      </c>
    </row>
    <row r="276" spans="1:8">
      <c r="A276" s="1">
        <v>275</v>
      </c>
      <c r="B276" s="2" t="s">
        <v>339</v>
      </c>
      <c r="C276" s="2" t="s">
        <v>287</v>
      </c>
      <c r="D276" s="2">
        <v>11.3</v>
      </c>
      <c r="E276" s="3">
        <f>D276/MAX(D$2:D$311)</f>
        <v>7.7556623198352784E-2</v>
      </c>
      <c r="F276" s="2">
        <v>62</v>
      </c>
      <c r="G276" s="2">
        <v>15</v>
      </c>
      <c r="H276" s="4">
        <v>682302</v>
      </c>
    </row>
    <row r="277" spans="1:8">
      <c r="A277" s="1">
        <v>276</v>
      </c>
      <c r="B277" s="2" t="s">
        <v>339</v>
      </c>
      <c r="C277" s="2" t="s">
        <v>288</v>
      </c>
      <c r="D277" s="2">
        <v>11.3</v>
      </c>
      <c r="E277" s="3">
        <f>D277/MAX(D$2:D$311)</f>
        <v>7.7556623198352784E-2</v>
      </c>
      <c r="F277" s="2">
        <v>13</v>
      </c>
      <c r="G277" s="2">
        <v>6</v>
      </c>
      <c r="H277" s="4">
        <v>170157</v>
      </c>
    </row>
    <row r="278" spans="1:8">
      <c r="A278" s="1">
        <v>277</v>
      </c>
      <c r="B278" s="2" t="s">
        <v>339</v>
      </c>
      <c r="C278" s="2" t="s">
        <v>289</v>
      </c>
      <c r="D278" s="2">
        <v>11.3</v>
      </c>
      <c r="E278" s="3">
        <f>D278/MAX(D$2:D$311)</f>
        <v>7.7556623198352784E-2</v>
      </c>
      <c r="F278" s="2">
        <v>31</v>
      </c>
      <c r="G278" s="2">
        <v>14</v>
      </c>
      <c r="H278" s="4">
        <v>397322</v>
      </c>
    </row>
    <row r="279" spans="1:8">
      <c r="A279" s="1">
        <v>278</v>
      </c>
      <c r="B279" s="2" t="s">
        <v>339</v>
      </c>
      <c r="C279" s="2" t="s">
        <v>290</v>
      </c>
      <c r="D279" s="2">
        <v>11.2</v>
      </c>
      <c r="E279" s="3">
        <f>D279/MAX(D$2:D$311)</f>
        <v>7.6870281400137269E-2</v>
      </c>
      <c r="F279" s="2">
        <v>9</v>
      </c>
      <c r="G279" s="2">
        <v>7</v>
      </c>
      <c r="H279" s="4">
        <v>142546</v>
      </c>
    </row>
    <row r="280" spans="1:8">
      <c r="A280" s="1">
        <v>279</v>
      </c>
      <c r="B280" s="2" t="s">
        <v>339</v>
      </c>
      <c r="C280" s="2" t="s">
        <v>291</v>
      </c>
      <c r="D280" s="2">
        <v>11.2</v>
      </c>
      <c r="E280" s="3">
        <f>D280/MAX(D$2:D$311)</f>
        <v>7.6870281400137269E-2</v>
      </c>
      <c r="F280" s="2">
        <v>16</v>
      </c>
      <c r="G280" s="2">
        <v>1</v>
      </c>
      <c r="H280" s="4">
        <v>149396</v>
      </c>
    </row>
    <row r="281" spans="1:8">
      <c r="A281" s="1">
        <v>280</v>
      </c>
      <c r="B281" s="2" t="s">
        <v>319</v>
      </c>
      <c r="C281" s="2" t="s">
        <v>27</v>
      </c>
      <c r="D281" s="2">
        <v>11.1</v>
      </c>
      <c r="E281" s="3">
        <f>D281/MAX(D$2:D$311)</f>
        <v>7.6183939601921755E-2</v>
      </c>
      <c r="F281" s="2">
        <v>10</v>
      </c>
      <c r="G281" s="2">
        <v>4</v>
      </c>
      <c r="H281" s="4">
        <v>127465</v>
      </c>
    </row>
    <row r="282" spans="1:8">
      <c r="A282" s="1">
        <v>281</v>
      </c>
      <c r="B282" s="2" t="s">
        <v>339</v>
      </c>
      <c r="C282" s="2" t="s">
        <v>292</v>
      </c>
      <c r="D282" s="2">
        <v>11</v>
      </c>
      <c r="E282" s="3">
        <f>D282/MAX(D$2:D$311)</f>
        <v>7.5497597803706254E-2</v>
      </c>
      <c r="F282" s="2">
        <v>21</v>
      </c>
      <c r="G282" s="2">
        <v>5</v>
      </c>
      <c r="H282" s="4">
        <v>235234</v>
      </c>
    </row>
    <row r="283" spans="1:8">
      <c r="A283" s="1">
        <v>282</v>
      </c>
      <c r="B283" s="2" t="s">
        <v>331</v>
      </c>
      <c r="C283" s="2" t="s">
        <v>164</v>
      </c>
      <c r="D283" s="2">
        <v>10.9</v>
      </c>
      <c r="E283" s="3">
        <f>D283/MAX(D$2:D$311)</f>
        <v>7.4811256005490739E-2</v>
      </c>
      <c r="F283" s="2">
        <v>14</v>
      </c>
      <c r="G283" s="2">
        <v>0</v>
      </c>
      <c r="H283" s="4">
        <v>132691</v>
      </c>
    </row>
    <row r="284" spans="1:8">
      <c r="A284" s="1">
        <v>283</v>
      </c>
      <c r="B284" s="2" t="s">
        <v>339</v>
      </c>
      <c r="C284" s="2" t="s">
        <v>293</v>
      </c>
      <c r="D284" s="2">
        <v>10.8</v>
      </c>
      <c r="E284" s="3">
        <f>D284/MAX(D$2:D$311)</f>
        <v>7.4124914207275239E-2</v>
      </c>
      <c r="F284" s="2">
        <v>4</v>
      </c>
      <c r="G284" s="2">
        <v>9</v>
      </c>
      <c r="H284" s="4">
        <v>121848</v>
      </c>
    </row>
    <row r="285" spans="1:8">
      <c r="A285" s="1">
        <v>284</v>
      </c>
      <c r="B285" s="2" t="s">
        <v>339</v>
      </c>
      <c r="C285" s="2" t="s">
        <v>294</v>
      </c>
      <c r="D285" s="2">
        <v>10.199999999999999</v>
      </c>
      <c r="E285" s="3">
        <f>D285/MAX(D$2:D$311)</f>
        <v>7.0006863417982151E-2</v>
      </c>
      <c r="F285" s="2">
        <v>12</v>
      </c>
      <c r="G285" s="2">
        <v>1</v>
      </c>
      <c r="H285" s="4">
        <v>131282</v>
      </c>
    </row>
    <row r="286" spans="1:8">
      <c r="A286" s="1">
        <v>285</v>
      </c>
      <c r="B286" s="2" t="s">
        <v>339</v>
      </c>
      <c r="C286" s="2" t="s">
        <v>295</v>
      </c>
      <c r="D286" s="2">
        <v>10</v>
      </c>
      <c r="E286" s="3">
        <f>D286/MAX(D$2:D$311)</f>
        <v>6.8634179821551136E-2</v>
      </c>
      <c r="F286" s="2">
        <v>14</v>
      </c>
      <c r="G286" s="2">
        <v>0</v>
      </c>
      <c r="H286" s="4">
        <v>139683</v>
      </c>
    </row>
    <row r="287" spans="1:8">
      <c r="A287" s="1">
        <v>286</v>
      </c>
      <c r="B287" s="2" t="s">
        <v>324</v>
      </c>
      <c r="C287" s="2" t="s">
        <v>98</v>
      </c>
      <c r="D287" s="2">
        <v>9.9</v>
      </c>
      <c r="E287" s="3">
        <f>D287/MAX(D$2:D$311)</f>
        <v>6.7947838023335635E-2</v>
      </c>
      <c r="F287" s="2">
        <v>5</v>
      </c>
      <c r="G287" s="2">
        <v>9</v>
      </c>
      <c r="H287" s="4">
        <v>136689</v>
      </c>
    </row>
    <row r="288" spans="1:8">
      <c r="A288" s="1">
        <v>287</v>
      </c>
      <c r="B288" s="2" t="s">
        <v>339</v>
      </c>
      <c r="C288" s="2" t="s">
        <v>296</v>
      </c>
      <c r="D288" s="2">
        <v>9.1</v>
      </c>
      <c r="E288" s="3">
        <f>D288/MAX(D$2:D$311)</f>
        <v>6.2457103637611533E-2</v>
      </c>
      <c r="F288" s="2">
        <v>26</v>
      </c>
      <c r="G288" s="2">
        <v>6</v>
      </c>
      <c r="H288" s="4">
        <v>347237</v>
      </c>
    </row>
    <row r="289" spans="1:8">
      <c r="A289" s="1">
        <v>288</v>
      </c>
      <c r="B289" s="2" t="s">
        <v>339</v>
      </c>
      <c r="C289" s="2" t="s">
        <v>297</v>
      </c>
      <c r="D289" s="2">
        <v>8.9</v>
      </c>
      <c r="E289" s="3">
        <f>D289/MAX(D$2:D$311)</f>
        <v>6.1084420041180518E-2</v>
      </c>
      <c r="F289" s="2">
        <v>10</v>
      </c>
      <c r="G289" s="2">
        <v>1</v>
      </c>
      <c r="H289" s="4">
        <v>120692</v>
      </c>
    </row>
    <row r="290" spans="1:8">
      <c r="A290" s="1">
        <v>289</v>
      </c>
      <c r="B290" s="2" t="s">
        <v>337</v>
      </c>
      <c r="C290" s="2" t="s">
        <v>228</v>
      </c>
      <c r="D290" s="2">
        <v>8.8000000000000007</v>
      </c>
      <c r="E290" s="3">
        <f>D290/MAX(D$2:D$311)</f>
        <v>6.0398078242965003E-2</v>
      </c>
      <c r="F290" s="2">
        <v>13</v>
      </c>
      <c r="G290" s="2">
        <v>1</v>
      </c>
      <c r="H290" s="4">
        <v>158508</v>
      </c>
    </row>
    <row r="291" spans="1:8">
      <c r="A291" s="1">
        <v>290</v>
      </c>
      <c r="B291" s="2" t="s">
        <v>339</v>
      </c>
      <c r="C291" s="2" t="s">
        <v>298</v>
      </c>
      <c r="D291" s="2">
        <v>8.5</v>
      </c>
      <c r="E291" s="3">
        <f>D291/MAX(D$2:D$311)</f>
        <v>5.8339052848318466E-2</v>
      </c>
      <c r="F291" s="2">
        <v>15</v>
      </c>
      <c r="G291" s="2">
        <v>1</v>
      </c>
      <c r="H291" s="4">
        <v>191889</v>
      </c>
    </row>
    <row r="292" spans="1:8">
      <c r="A292" s="1">
        <v>291</v>
      </c>
      <c r="B292" s="2" t="s">
        <v>339</v>
      </c>
      <c r="C292" s="2" t="s">
        <v>299</v>
      </c>
      <c r="D292" s="2">
        <v>8.5</v>
      </c>
      <c r="E292" s="3">
        <f>D292/MAX(D$2:D$311)</f>
        <v>5.8339052848318466E-2</v>
      </c>
      <c r="F292" s="2">
        <v>9</v>
      </c>
      <c r="G292" s="2">
        <v>1</v>
      </c>
      <c r="H292" s="4">
        <v>122643</v>
      </c>
    </row>
    <row r="293" spans="1:8">
      <c r="A293" s="1">
        <v>292</v>
      </c>
      <c r="B293" s="2" t="s">
        <v>339</v>
      </c>
      <c r="C293" s="2" t="s">
        <v>300</v>
      </c>
      <c r="D293" s="2">
        <v>8.4</v>
      </c>
      <c r="E293" s="3">
        <f>D293/MAX(D$2:D$311)</f>
        <v>5.7652711050102959E-2</v>
      </c>
      <c r="F293" s="2">
        <v>8</v>
      </c>
      <c r="G293" s="2">
        <v>2</v>
      </c>
      <c r="H293" s="4">
        <v>120691</v>
      </c>
    </row>
    <row r="294" spans="1:8">
      <c r="A294" s="1">
        <v>293</v>
      </c>
      <c r="B294" s="2" t="s">
        <v>324</v>
      </c>
      <c r="C294" s="2" t="s">
        <v>99</v>
      </c>
      <c r="D294" s="2">
        <v>8.3000000000000007</v>
      </c>
      <c r="E294" s="3">
        <f>D294/MAX(D$2:D$311)</f>
        <v>5.6966369251887451E-2</v>
      </c>
      <c r="F294" s="2">
        <v>10</v>
      </c>
      <c r="G294" s="2">
        <v>1</v>
      </c>
      <c r="H294" s="4">
        <v>134364</v>
      </c>
    </row>
    <row r="295" spans="1:8">
      <c r="A295" s="1">
        <v>294</v>
      </c>
      <c r="B295" s="2" t="s">
        <v>339</v>
      </c>
      <c r="C295" s="2" t="s">
        <v>301</v>
      </c>
      <c r="D295" s="2">
        <v>8.3000000000000007</v>
      </c>
      <c r="E295" s="3">
        <f>D295/MAX(D$2:D$311)</f>
        <v>5.6966369251887451E-2</v>
      </c>
      <c r="F295" s="2">
        <v>9</v>
      </c>
      <c r="G295" s="2">
        <v>1</v>
      </c>
      <c r="H295" s="4">
        <v>116503</v>
      </c>
    </row>
    <row r="296" spans="1:8">
      <c r="A296" s="1">
        <v>295</v>
      </c>
      <c r="B296" s="2" t="s">
        <v>339</v>
      </c>
      <c r="C296" s="2" t="s">
        <v>302</v>
      </c>
      <c r="D296" s="2">
        <v>8.3000000000000007</v>
      </c>
      <c r="E296" s="3">
        <f>D296/MAX(D$2:D$311)</f>
        <v>5.6966369251887451E-2</v>
      </c>
      <c r="F296" s="2">
        <v>26</v>
      </c>
      <c r="G296" s="2">
        <v>10</v>
      </c>
      <c r="H296" s="4">
        <v>433901</v>
      </c>
    </row>
    <row r="297" spans="1:8">
      <c r="A297" s="1">
        <v>296</v>
      </c>
      <c r="B297" s="2" t="s">
        <v>337</v>
      </c>
      <c r="C297" s="2" t="s">
        <v>229</v>
      </c>
      <c r="D297" s="2">
        <v>8.1</v>
      </c>
      <c r="E297" s="3">
        <f>D297/MAX(D$2:D$311)</f>
        <v>5.5593685655456422E-2</v>
      </c>
      <c r="F297" s="2">
        <v>8</v>
      </c>
      <c r="G297" s="2">
        <v>0</v>
      </c>
      <c r="H297" s="4">
        <v>104457</v>
      </c>
    </row>
    <row r="298" spans="1:8">
      <c r="A298" s="1">
        <v>297</v>
      </c>
      <c r="B298" s="2" t="s">
        <v>324</v>
      </c>
      <c r="C298" s="2" t="s">
        <v>100</v>
      </c>
      <c r="D298" s="2">
        <v>7.9</v>
      </c>
      <c r="E298" s="3">
        <f>D298/MAX(D$2:D$311)</f>
        <v>5.42210020590254E-2</v>
      </c>
      <c r="F298" s="2">
        <v>7</v>
      </c>
      <c r="G298" s="2">
        <v>1</v>
      </c>
      <c r="H298" s="4">
        <v>104283</v>
      </c>
    </row>
    <row r="299" spans="1:8">
      <c r="A299" s="1">
        <v>298</v>
      </c>
      <c r="B299" s="2" t="s">
        <v>339</v>
      </c>
      <c r="C299" s="2" t="s">
        <v>303</v>
      </c>
      <c r="D299" s="2">
        <v>7.9</v>
      </c>
      <c r="E299" s="3">
        <f>D299/MAX(D$2:D$311)</f>
        <v>5.42210020590254E-2</v>
      </c>
      <c r="F299" s="2">
        <v>7</v>
      </c>
      <c r="G299" s="2">
        <v>6</v>
      </c>
      <c r="H299" s="4">
        <v>159608</v>
      </c>
    </row>
    <row r="300" spans="1:8">
      <c r="A300" s="1">
        <v>299</v>
      </c>
      <c r="B300" s="2" t="s">
        <v>339</v>
      </c>
      <c r="C300" s="2" t="s">
        <v>304</v>
      </c>
      <c r="D300" s="2">
        <v>7.9</v>
      </c>
      <c r="E300" s="3">
        <f>D300/MAX(D$2:D$311)</f>
        <v>5.42210020590254E-2</v>
      </c>
      <c r="F300" s="2">
        <v>14</v>
      </c>
      <c r="G300" s="2">
        <v>4</v>
      </c>
      <c r="H300" s="4">
        <v>230770</v>
      </c>
    </row>
    <row r="301" spans="1:8">
      <c r="A301" s="1">
        <v>300</v>
      </c>
      <c r="B301" s="2" t="s">
        <v>339</v>
      </c>
      <c r="C301" s="2" t="s">
        <v>305</v>
      </c>
      <c r="D301" s="2">
        <v>7.8</v>
      </c>
      <c r="E301" s="3">
        <f>D301/MAX(D$2:D$311)</f>
        <v>5.3534660260809885E-2</v>
      </c>
      <c r="F301" s="2">
        <v>19</v>
      </c>
      <c r="G301" s="2">
        <v>15</v>
      </c>
      <c r="H301" s="4">
        <v>434742</v>
      </c>
    </row>
    <row r="302" spans="1:8">
      <c r="A302" s="1">
        <v>301</v>
      </c>
      <c r="B302" s="2" t="s">
        <v>339</v>
      </c>
      <c r="C302" s="2" t="s">
        <v>306</v>
      </c>
      <c r="D302" s="2">
        <v>7.7</v>
      </c>
      <c r="E302" s="3">
        <f>D302/MAX(D$2:D$311)</f>
        <v>5.2848318462594378E-2</v>
      </c>
      <c r="F302" s="2">
        <v>12</v>
      </c>
      <c r="G302" s="2">
        <v>1</v>
      </c>
      <c r="H302" s="4">
        <v>164163</v>
      </c>
    </row>
    <row r="303" spans="1:8">
      <c r="A303" s="1">
        <v>302</v>
      </c>
      <c r="B303" s="2" t="s">
        <v>339</v>
      </c>
      <c r="C303" s="2" t="s">
        <v>307</v>
      </c>
      <c r="D303" s="2">
        <v>7.7</v>
      </c>
      <c r="E303" s="3">
        <f>D303/MAX(D$2:D$311)</f>
        <v>5.2848318462594378E-2</v>
      </c>
      <c r="F303" s="2">
        <v>18</v>
      </c>
      <c r="G303" s="2">
        <v>0</v>
      </c>
      <c r="H303" s="4">
        <v>233868</v>
      </c>
    </row>
    <row r="304" spans="1:8">
      <c r="A304" s="1">
        <v>303</v>
      </c>
      <c r="B304" s="2" t="s">
        <v>339</v>
      </c>
      <c r="C304" s="2" t="s">
        <v>308</v>
      </c>
      <c r="D304" s="2">
        <v>7.7</v>
      </c>
      <c r="E304" s="3">
        <f>D304/MAX(D$2:D$311)</f>
        <v>5.2848318462594378E-2</v>
      </c>
      <c r="F304" s="2">
        <v>21</v>
      </c>
      <c r="G304" s="2">
        <v>2</v>
      </c>
      <c r="H304" s="4">
        <v>300911</v>
      </c>
    </row>
    <row r="305" spans="1:8">
      <c r="A305" s="1">
        <v>304</v>
      </c>
      <c r="B305" s="2" t="s">
        <v>324</v>
      </c>
      <c r="C305" s="2" t="s">
        <v>101</v>
      </c>
      <c r="D305" s="2">
        <v>7.2</v>
      </c>
      <c r="E305" s="3">
        <f>D305/MAX(D$2:D$311)</f>
        <v>4.9416609471516819E-2</v>
      </c>
      <c r="F305" s="2">
        <v>7</v>
      </c>
      <c r="G305" s="2">
        <v>1</v>
      </c>
      <c r="H305" s="4">
        <v>114458</v>
      </c>
    </row>
    <row r="306" spans="1:8">
      <c r="A306" s="1">
        <v>305</v>
      </c>
      <c r="B306" s="2" t="s">
        <v>339</v>
      </c>
      <c r="C306" s="2" t="s">
        <v>309</v>
      </c>
      <c r="D306" s="2">
        <v>6.1</v>
      </c>
      <c r="E306" s="3">
        <f>D306/MAX(D$2:D$311)</f>
        <v>4.1866849691146193E-2</v>
      </c>
      <c r="F306" s="2">
        <v>25</v>
      </c>
      <c r="G306" s="2">
        <v>0</v>
      </c>
      <c r="H306" s="4">
        <v>409497</v>
      </c>
    </row>
    <row r="307" spans="1:8">
      <c r="A307" s="1">
        <v>306</v>
      </c>
      <c r="B307" s="2" t="s">
        <v>337</v>
      </c>
      <c r="C307" s="2" t="s">
        <v>230</v>
      </c>
      <c r="D307" s="2">
        <v>5.8</v>
      </c>
      <c r="E307" s="3">
        <f>D307/MAX(D$2:D$311)</f>
        <v>3.9807824296499657E-2</v>
      </c>
      <c r="F307" s="2">
        <v>7</v>
      </c>
      <c r="G307" s="2">
        <v>0</v>
      </c>
      <c r="H307" s="4">
        <v>128818</v>
      </c>
    </row>
    <row r="308" spans="1:8">
      <c r="A308" s="1">
        <v>307</v>
      </c>
      <c r="B308" s="2" t="s">
        <v>337</v>
      </c>
      <c r="C308" s="2" t="s">
        <v>231</v>
      </c>
      <c r="D308" s="2">
        <v>5.5</v>
      </c>
      <c r="E308" s="3">
        <f>D308/MAX(D$2:D$311)</f>
        <v>3.7748798901853127E-2</v>
      </c>
      <c r="F308" s="2">
        <v>7</v>
      </c>
      <c r="G308" s="2">
        <v>2</v>
      </c>
      <c r="H308" s="4">
        <v>170835</v>
      </c>
    </row>
    <row r="309" spans="1:8">
      <c r="A309" s="1">
        <v>308</v>
      </c>
      <c r="B309" s="2" t="s">
        <v>339</v>
      </c>
      <c r="C309" s="2" t="s">
        <v>310</v>
      </c>
      <c r="D309" s="2">
        <v>4.7</v>
      </c>
      <c r="E309" s="3">
        <f>D309/MAX(D$2:D$311)</f>
        <v>3.2258064516129038E-2</v>
      </c>
      <c r="F309" s="2">
        <v>3</v>
      </c>
      <c r="G309" s="2">
        <v>3</v>
      </c>
      <c r="H309" s="4">
        <v>124024</v>
      </c>
    </row>
    <row r="310" spans="1:8">
      <c r="A310" s="1">
        <v>309</v>
      </c>
      <c r="B310" s="2" t="s">
        <v>339</v>
      </c>
      <c r="C310" s="2" t="s">
        <v>311</v>
      </c>
      <c r="D310" s="2">
        <v>3.5</v>
      </c>
      <c r="E310" s="3">
        <f>D310/MAX(D$2:D$311)</f>
        <v>2.4021962937542898E-2</v>
      </c>
      <c r="F310" s="2">
        <v>5</v>
      </c>
      <c r="G310" s="2">
        <v>4</v>
      </c>
      <c r="H310" s="4">
        <v>239602</v>
      </c>
    </row>
    <row r="311" spans="1:8">
      <c r="A311" s="1">
        <v>310</v>
      </c>
      <c r="B311" s="2" t="s">
        <v>339</v>
      </c>
      <c r="C311" s="2" t="s">
        <v>312</v>
      </c>
      <c r="D311" s="2">
        <v>2.7</v>
      </c>
      <c r="E311" s="3">
        <f>D311/MAX(D$2:D$311)</f>
        <v>1.853122855181881E-2</v>
      </c>
      <c r="F311" s="2">
        <v>4</v>
      </c>
      <c r="G311" s="2">
        <v>0</v>
      </c>
      <c r="H311" s="4">
        <v>146338</v>
      </c>
    </row>
  </sheetData>
  <autoFilter ref="B1:H311" xr:uid="{00000000-0009-0000-0000-000000000000}">
    <sortState xmlns:xlrd2="http://schemas.microsoft.com/office/spreadsheetml/2017/richdata2" ref="B2:H311">
      <sortCondition descending="1" ref="D1:D311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8"/>
  <sheetViews>
    <sheetView tabSelected="1" zoomScale="150" zoomScaleNormal="150" zoomScalePageLayoutView="150" workbookViewId="0">
      <selection activeCell="M26" sqref="M26"/>
    </sheetView>
  </sheetViews>
  <sheetFormatPr defaultColWidth="12" defaultRowHeight="12.75"/>
  <cols>
    <col min="1" max="1" width="6.83203125" customWidth="1"/>
    <col min="2" max="2" width="15.33203125" bestFit="1" customWidth="1"/>
    <col min="3" max="13" width="6" bestFit="1" customWidth="1"/>
  </cols>
  <sheetData>
    <row r="1" spans="1:16" ht="38.25">
      <c r="A1" s="2" t="s">
        <v>341</v>
      </c>
      <c r="B1" s="5" t="s">
        <v>344</v>
      </c>
      <c r="C1" s="2">
        <v>2007</v>
      </c>
      <c r="D1" s="2">
        <v>2008</v>
      </c>
      <c r="E1" s="2">
        <v>2009</v>
      </c>
      <c r="F1" s="2">
        <v>2010</v>
      </c>
      <c r="G1" s="2">
        <v>2011</v>
      </c>
      <c r="H1" s="2">
        <v>2012</v>
      </c>
      <c r="I1" s="2">
        <v>2013</v>
      </c>
      <c r="J1" s="2">
        <v>2014</v>
      </c>
      <c r="K1" s="2">
        <v>2015</v>
      </c>
      <c r="L1" s="2">
        <v>2016</v>
      </c>
      <c r="M1" s="2">
        <v>2017</v>
      </c>
      <c r="N1" s="5" t="s">
        <v>345</v>
      </c>
      <c r="O1" s="5" t="s">
        <v>346</v>
      </c>
      <c r="P1" s="5" t="s">
        <v>347</v>
      </c>
    </row>
    <row r="2" spans="1:16">
      <c r="A2" s="2" t="s">
        <v>319</v>
      </c>
      <c r="B2" s="2" t="s">
        <v>22</v>
      </c>
      <c r="C2" s="2">
        <v>39.9</v>
      </c>
      <c r="D2" s="2">
        <v>38.299999999999997</v>
      </c>
      <c r="E2" s="2">
        <v>40.1</v>
      </c>
      <c r="F2" s="2">
        <v>53.8</v>
      </c>
      <c r="G2" s="2">
        <v>57.8</v>
      </c>
      <c r="H2" s="2">
        <v>80</v>
      </c>
      <c r="I2" s="2">
        <v>88.5</v>
      </c>
      <c r="J2" s="2">
        <v>86.7</v>
      </c>
      <c r="K2" s="2">
        <v>74.7</v>
      </c>
      <c r="L2" s="2">
        <v>51.9</v>
      </c>
      <c r="M2" s="2">
        <v>87.9</v>
      </c>
      <c r="N2" s="2">
        <v>120.1</v>
      </c>
      <c r="O2" s="2">
        <v>9.9</v>
      </c>
      <c r="P2" s="2">
        <v>69.5</v>
      </c>
    </row>
    <row r="3" spans="1:16">
      <c r="A3" s="2" t="s">
        <v>342</v>
      </c>
      <c r="B3" s="2" t="s">
        <v>41</v>
      </c>
      <c r="C3" s="2">
        <v>33.1</v>
      </c>
      <c r="D3" s="2">
        <v>26.3</v>
      </c>
      <c r="E3" s="2">
        <v>31.8</v>
      </c>
      <c r="F3" s="2">
        <v>30.2</v>
      </c>
      <c r="G3" s="2">
        <v>23.5</v>
      </c>
      <c r="H3" s="2">
        <v>29</v>
      </c>
      <c r="I3" s="2">
        <v>38.299999999999997</v>
      </c>
      <c r="J3" s="2">
        <v>41.4</v>
      </c>
      <c r="K3" s="2">
        <v>34.200000000000003</v>
      </c>
      <c r="L3" s="2">
        <v>63.1</v>
      </c>
      <c r="M3" s="2">
        <v>85.3</v>
      </c>
      <c r="N3" s="2">
        <v>157.4</v>
      </c>
      <c r="O3" s="2">
        <v>194.1</v>
      </c>
      <c r="P3" s="2">
        <v>35.200000000000003</v>
      </c>
    </row>
    <row r="4" spans="1:16">
      <c r="A4" s="2" t="s">
        <v>327</v>
      </c>
      <c r="B4" s="2" t="s">
        <v>116</v>
      </c>
      <c r="C4" s="2">
        <v>37</v>
      </c>
      <c r="D4" s="2">
        <v>52.7</v>
      </c>
      <c r="E4" s="2">
        <v>49.4</v>
      </c>
      <c r="F4" s="2">
        <v>65.3</v>
      </c>
      <c r="G4" s="2">
        <v>49.8</v>
      </c>
      <c r="H4" s="2">
        <v>56.4</v>
      </c>
      <c r="I4" s="2">
        <v>60.2</v>
      </c>
      <c r="J4" s="2">
        <v>59</v>
      </c>
      <c r="K4" s="2">
        <v>61.5</v>
      </c>
      <c r="L4" s="2">
        <v>76.7</v>
      </c>
      <c r="M4" s="2">
        <v>74.3</v>
      </c>
      <c r="N4" s="2">
        <v>101.1</v>
      </c>
      <c r="O4" s="2">
        <v>31.8</v>
      </c>
      <c r="P4" s="2">
        <v>-3.1</v>
      </c>
    </row>
    <row r="5" spans="1:16">
      <c r="A5" s="2" t="s">
        <v>333</v>
      </c>
      <c r="B5" s="2" t="s">
        <v>194</v>
      </c>
      <c r="C5" s="2">
        <v>44.4</v>
      </c>
      <c r="D5" s="2">
        <v>46.7</v>
      </c>
      <c r="E5" s="2">
        <v>52.4</v>
      </c>
      <c r="F5" s="2">
        <v>40.4</v>
      </c>
      <c r="G5" s="2">
        <v>52.5</v>
      </c>
      <c r="H5" s="2">
        <v>59.7</v>
      </c>
      <c r="I5" s="2">
        <v>63.6</v>
      </c>
      <c r="J5" s="2">
        <v>66.400000000000006</v>
      </c>
      <c r="K5" s="2">
        <v>58.2</v>
      </c>
      <c r="L5" s="2">
        <v>67.900000000000006</v>
      </c>
      <c r="M5" s="2">
        <v>73.400000000000006</v>
      </c>
      <c r="N5" s="2">
        <v>65.3</v>
      </c>
      <c r="O5" s="2">
        <v>22.9</v>
      </c>
      <c r="P5" s="2">
        <v>8.1</v>
      </c>
    </row>
    <row r="6" spans="1:16">
      <c r="A6" s="2" t="s">
        <v>318</v>
      </c>
      <c r="B6" s="2" t="s">
        <v>13</v>
      </c>
      <c r="C6" s="2">
        <v>54.9</v>
      </c>
      <c r="D6" s="2">
        <v>74.8</v>
      </c>
      <c r="E6" s="2">
        <v>80.599999999999994</v>
      </c>
      <c r="F6" s="2">
        <v>77.099999999999994</v>
      </c>
      <c r="G6" s="2">
        <v>67.2</v>
      </c>
      <c r="H6" s="2">
        <v>72.5</v>
      </c>
      <c r="I6" s="2">
        <v>56.9</v>
      </c>
      <c r="J6" s="2">
        <v>56.1</v>
      </c>
      <c r="K6" s="2">
        <v>57.9</v>
      </c>
      <c r="L6" s="2">
        <v>60.9</v>
      </c>
      <c r="M6" s="2">
        <v>63.5</v>
      </c>
      <c r="N6" s="2">
        <v>15.6</v>
      </c>
      <c r="O6" s="2">
        <v>-12.4</v>
      </c>
      <c r="P6" s="2">
        <v>4.3</v>
      </c>
    </row>
    <row r="7" spans="1:16">
      <c r="A7" s="2" t="s">
        <v>316</v>
      </c>
      <c r="B7" s="2" t="s">
        <v>42</v>
      </c>
      <c r="C7" s="2">
        <v>92.4</v>
      </c>
      <c r="D7" s="2">
        <v>101</v>
      </c>
      <c r="E7" s="2">
        <v>87.1</v>
      </c>
      <c r="F7" s="2">
        <v>98.6</v>
      </c>
      <c r="G7" s="2">
        <v>97.2</v>
      </c>
      <c r="H7" s="2">
        <v>80</v>
      </c>
      <c r="I7" s="2">
        <v>83.3</v>
      </c>
      <c r="J7" s="2">
        <v>73.7</v>
      </c>
      <c r="K7" s="2">
        <v>56.7</v>
      </c>
      <c r="L7" s="2">
        <v>55.4</v>
      </c>
      <c r="M7" s="2">
        <v>60.2</v>
      </c>
      <c r="N7" s="2">
        <v>-34.799999999999997</v>
      </c>
      <c r="O7" s="2">
        <v>-24.7</v>
      </c>
      <c r="P7" s="2">
        <v>8.6999999999999993</v>
      </c>
    </row>
    <row r="8" spans="1:16">
      <c r="A8" s="2" t="s">
        <v>329</v>
      </c>
      <c r="B8" s="2" t="s">
        <v>139</v>
      </c>
      <c r="C8" s="2">
        <v>75.400000000000006</v>
      </c>
      <c r="D8" s="2">
        <v>72.599999999999994</v>
      </c>
      <c r="E8" s="2">
        <v>66.400000000000006</v>
      </c>
      <c r="F8" s="2">
        <v>55.9</v>
      </c>
      <c r="G8" s="2">
        <v>56.6</v>
      </c>
      <c r="H8" s="2">
        <v>52.7</v>
      </c>
      <c r="I8" s="2">
        <v>43.7</v>
      </c>
      <c r="J8" s="2">
        <v>39.4</v>
      </c>
      <c r="K8" s="2">
        <v>46.3</v>
      </c>
      <c r="L8" s="2">
        <v>50.2</v>
      </c>
      <c r="M8" s="2">
        <v>58.4</v>
      </c>
      <c r="N8" s="2">
        <v>-22.5</v>
      </c>
      <c r="O8" s="2">
        <v>10.9</v>
      </c>
      <c r="P8" s="2">
        <v>16.399999999999999</v>
      </c>
    </row>
    <row r="9" spans="1:16">
      <c r="A9" s="2" t="s">
        <v>338</v>
      </c>
      <c r="B9" s="2" t="s">
        <v>233</v>
      </c>
      <c r="C9" s="2">
        <v>27.3</v>
      </c>
      <c r="D9" s="2">
        <v>28</v>
      </c>
      <c r="E9" s="2">
        <v>31</v>
      </c>
      <c r="F9" s="2">
        <v>29.4</v>
      </c>
      <c r="G9" s="2">
        <v>33.4</v>
      </c>
      <c r="H9" s="2">
        <v>44</v>
      </c>
      <c r="I9" s="2">
        <v>47.2</v>
      </c>
      <c r="J9" s="2">
        <v>47.7</v>
      </c>
      <c r="K9" s="2">
        <v>60.7</v>
      </c>
      <c r="L9" s="2">
        <v>74.599999999999994</v>
      </c>
      <c r="M9" s="2">
        <v>57.4</v>
      </c>
      <c r="N9" s="2">
        <v>110.3</v>
      </c>
      <c r="O9" s="2">
        <v>30.4</v>
      </c>
      <c r="P9" s="2">
        <v>-23</v>
      </c>
    </row>
    <row r="10" spans="1:16">
      <c r="A10" s="2" t="s">
        <v>315</v>
      </c>
      <c r="B10" s="2" t="s">
        <v>44</v>
      </c>
      <c r="C10" s="2">
        <v>34</v>
      </c>
      <c r="D10" s="2">
        <v>38.200000000000003</v>
      </c>
      <c r="E10" s="2">
        <v>43.3</v>
      </c>
      <c r="F10" s="2">
        <v>47.4</v>
      </c>
      <c r="G10" s="2">
        <v>56.9</v>
      </c>
      <c r="H10" s="2">
        <v>56.1</v>
      </c>
      <c r="I10" s="2">
        <v>44</v>
      </c>
      <c r="J10" s="2">
        <v>45.6</v>
      </c>
      <c r="K10" s="2">
        <v>55.3</v>
      </c>
      <c r="L10" s="2">
        <v>48.2</v>
      </c>
      <c r="M10" s="2">
        <v>55.9</v>
      </c>
      <c r="N10" s="2">
        <v>64.5</v>
      </c>
      <c r="O10" s="2">
        <v>-0.4</v>
      </c>
      <c r="P10" s="2">
        <v>16.100000000000001</v>
      </c>
    </row>
    <row r="11" spans="1:16">
      <c r="A11" s="2" t="s">
        <v>317</v>
      </c>
      <c r="B11" s="2" t="s">
        <v>46</v>
      </c>
      <c r="C11" s="2">
        <v>34.6</v>
      </c>
      <c r="D11" s="2">
        <v>40</v>
      </c>
      <c r="E11" s="2">
        <v>31.5</v>
      </c>
      <c r="F11" s="2">
        <v>45.5</v>
      </c>
      <c r="G11" s="2">
        <v>31.3</v>
      </c>
      <c r="H11" s="2">
        <v>38.299999999999997</v>
      </c>
      <c r="I11" s="2">
        <v>33.6</v>
      </c>
      <c r="J11" s="2">
        <v>41.5</v>
      </c>
      <c r="K11" s="2">
        <v>41.7</v>
      </c>
      <c r="L11" s="2">
        <v>56.2</v>
      </c>
      <c r="M11" s="2">
        <v>54.1</v>
      </c>
      <c r="N11" s="2">
        <v>56.6</v>
      </c>
      <c r="O11" s="2">
        <v>41.5</v>
      </c>
      <c r="P11" s="2">
        <v>-3.6</v>
      </c>
    </row>
    <row r="12" spans="1:16">
      <c r="A12" s="2" t="s">
        <v>335</v>
      </c>
      <c r="B12" s="2" t="s">
        <v>199</v>
      </c>
      <c r="C12" s="2">
        <v>27.1</v>
      </c>
      <c r="D12" s="2">
        <v>30.4</v>
      </c>
      <c r="E12" s="2">
        <v>31.8</v>
      </c>
      <c r="F12" s="2">
        <v>32.700000000000003</v>
      </c>
      <c r="G12" s="2">
        <v>21.3</v>
      </c>
      <c r="H12" s="2">
        <v>32.9</v>
      </c>
      <c r="I12" s="2">
        <v>46.6</v>
      </c>
      <c r="J12" s="2">
        <v>36</v>
      </c>
      <c r="K12" s="2">
        <v>40.9</v>
      </c>
      <c r="L12" s="2">
        <v>39.5</v>
      </c>
      <c r="M12" s="2">
        <v>48.9</v>
      </c>
      <c r="N12" s="2">
        <v>80.599999999999994</v>
      </c>
      <c r="O12" s="2">
        <v>48.6</v>
      </c>
      <c r="P12" s="2">
        <v>23.7</v>
      </c>
    </row>
    <row r="13" spans="1:16">
      <c r="A13" s="2" t="s">
        <v>336</v>
      </c>
      <c r="B13" s="2" t="s">
        <v>204</v>
      </c>
      <c r="C13" s="2">
        <v>42.4</v>
      </c>
      <c r="D13" s="2">
        <v>41.1</v>
      </c>
      <c r="E13" s="2">
        <v>35.5</v>
      </c>
      <c r="F13" s="2">
        <v>34.299999999999997</v>
      </c>
      <c r="G13" s="2">
        <v>34.5</v>
      </c>
      <c r="H13" s="2">
        <v>39.200000000000003</v>
      </c>
      <c r="I13" s="2">
        <v>37.1</v>
      </c>
      <c r="J13" s="2">
        <v>46.2</v>
      </c>
      <c r="K13" s="2">
        <v>47.5</v>
      </c>
      <c r="L13" s="2">
        <v>56.8</v>
      </c>
      <c r="M13" s="2">
        <v>47</v>
      </c>
      <c r="N13" s="2">
        <v>10.7</v>
      </c>
      <c r="O13" s="2">
        <v>19.899999999999999</v>
      </c>
      <c r="P13" s="2">
        <v>-17.3</v>
      </c>
    </row>
    <row r="14" spans="1:16">
      <c r="A14" s="2" t="s">
        <v>323</v>
      </c>
      <c r="B14" s="2" t="s">
        <v>65</v>
      </c>
      <c r="C14" s="2">
        <v>34.799999999999997</v>
      </c>
      <c r="D14" s="2">
        <v>37.5</v>
      </c>
      <c r="E14" s="2">
        <v>45.1</v>
      </c>
      <c r="F14" s="2">
        <v>46.9</v>
      </c>
      <c r="G14" s="2">
        <v>48.3</v>
      </c>
      <c r="H14" s="2">
        <v>55.1</v>
      </c>
      <c r="I14" s="2">
        <v>75.599999999999994</v>
      </c>
      <c r="J14" s="2">
        <v>82.9</v>
      </c>
      <c r="K14" s="2">
        <v>72.8</v>
      </c>
      <c r="L14" s="2">
        <v>58.1</v>
      </c>
      <c r="M14" s="2">
        <v>46.9</v>
      </c>
      <c r="N14" s="2">
        <v>34.700000000000003</v>
      </c>
      <c r="O14" s="2">
        <v>-14.8</v>
      </c>
      <c r="P14" s="2">
        <v>-19.2</v>
      </c>
    </row>
    <row r="15" spans="1:16">
      <c r="A15" s="2" t="s">
        <v>322</v>
      </c>
      <c r="B15" s="2" t="s">
        <v>57</v>
      </c>
      <c r="C15" s="2">
        <v>30.1</v>
      </c>
      <c r="D15" s="2">
        <v>37.700000000000003</v>
      </c>
      <c r="E15" s="2">
        <v>35</v>
      </c>
      <c r="F15" s="2">
        <v>32.1</v>
      </c>
      <c r="G15" s="2">
        <v>41.4</v>
      </c>
      <c r="H15" s="2">
        <v>47.9</v>
      </c>
      <c r="I15" s="2">
        <v>47.7</v>
      </c>
      <c r="J15" s="2">
        <v>50.4</v>
      </c>
      <c r="K15" s="2">
        <v>49.2</v>
      </c>
      <c r="L15" s="2">
        <v>42.6</v>
      </c>
      <c r="M15" s="2">
        <v>40.700000000000003</v>
      </c>
      <c r="N15" s="2">
        <v>35.299999999999997</v>
      </c>
      <c r="O15" s="2">
        <v>-15</v>
      </c>
      <c r="P15" s="2">
        <v>-4.5</v>
      </c>
    </row>
    <row r="16" spans="1:16">
      <c r="A16" s="2" t="s">
        <v>330</v>
      </c>
      <c r="B16" s="2" t="s">
        <v>143</v>
      </c>
      <c r="C16" s="2">
        <v>24</v>
      </c>
      <c r="D16" s="2">
        <v>23.6</v>
      </c>
      <c r="E16" s="2">
        <v>24.3</v>
      </c>
      <c r="F16" s="2">
        <v>25.5</v>
      </c>
      <c r="G16" s="2">
        <v>30.2</v>
      </c>
      <c r="H16" s="2">
        <v>36.9</v>
      </c>
      <c r="I16" s="2">
        <v>43.7</v>
      </c>
      <c r="J16" s="2">
        <v>54</v>
      </c>
      <c r="K16" s="2">
        <v>43.2</v>
      </c>
      <c r="L16" s="2">
        <v>45.5</v>
      </c>
      <c r="M16" s="2">
        <v>39.4</v>
      </c>
      <c r="N16" s="2">
        <v>64</v>
      </c>
      <c r="O16" s="2">
        <v>6.8</v>
      </c>
      <c r="P16" s="2">
        <v>-13.4</v>
      </c>
    </row>
    <row r="17" spans="1:16">
      <c r="A17" s="2" t="s">
        <v>328</v>
      </c>
      <c r="B17" s="2" t="s">
        <v>128</v>
      </c>
      <c r="C17" s="2">
        <v>49.3</v>
      </c>
      <c r="D17" s="2">
        <v>50.1</v>
      </c>
      <c r="E17" s="2">
        <v>61</v>
      </c>
      <c r="F17" s="2">
        <v>68.400000000000006</v>
      </c>
      <c r="G17" s="2">
        <v>76.2</v>
      </c>
      <c r="H17" s="2">
        <v>66.3</v>
      </c>
      <c r="I17" s="2">
        <v>63.4</v>
      </c>
      <c r="J17" s="2">
        <v>59.2</v>
      </c>
      <c r="K17" s="2">
        <v>59.7</v>
      </c>
      <c r="L17" s="2">
        <v>44.6</v>
      </c>
      <c r="M17" s="2">
        <v>38.9</v>
      </c>
      <c r="N17" s="2">
        <v>-21</v>
      </c>
      <c r="O17" s="2">
        <v>-41.2</v>
      </c>
      <c r="P17" s="2">
        <v>-12.8</v>
      </c>
    </row>
    <row r="18" spans="1:16">
      <c r="A18" s="2" t="s">
        <v>334</v>
      </c>
      <c r="B18" s="2" t="s">
        <v>198</v>
      </c>
      <c r="C18" s="2">
        <v>49.1</v>
      </c>
      <c r="D18" s="2">
        <v>39.5</v>
      </c>
      <c r="E18" s="2">
        <v>43.7</v>
      </c>
      <c r="F18" s="2">
        <v>49.2</v>
      </c>
      <c r="G18" s="2">
        <v>40.1</v>
      </c>
      <c r="H18" s="2">
        <v>43.3</v>
      </c>
      <c r="I18" s="2">
        <v>38.299999999999997</v>
      </c>
      <c r="J18" s="2">
        <v>36.299999999999997</v>
      </c>
      <c r="K18" s="2">
        <v>41.8</v>
      </c>
      <c r="L18" s="2">
        <v>44.4</v>
      </c>
      <c r="M18" s="2">
        <v>36</v>
      </c>
      <c r="N18" s="2">
        <v>-26.6</v>
      </c>
      <c r="O18" s="2">
        <v>-16.7</v>
      </c>
      <c r="P18" s="2">
        <v>-18.8</v>
      </c>
    </row>
    <row r="19" spans="1:16">
      <c r="A19" s="2" t="s">
        <v>332</v>
      </c>
      <c r="B19" s="2" t="s">
        <v>185</v>
      </c>
      <c r="C19" s="2">
        <v>63.8</v>
      </c>
      <c r="D19" s="2">
        <v>50.9</v>
      </c>
      <c r="E19" s="2">
        <v>50.5</v>
      </c>
      <c r="F19" s="2">
        <v>37.9</v>
      </c>
      <c r="G19" s="2">
        <v>35.200000000000003</v>
      </c>
      <c r="H19" s="2">
        <v>31.5</v>
      </c>
      <c r="I19" s="2">
        <v>30.7</v>
      </c>
      <c r="J19" s="2">
        <v>26.7</v>
      </c>
      <c r="K19" s="2">
        <v>27.7</v>
      </c>
      <c r="L19" s="2">
        <v>33.4</v>
      </c>
      <c r="M19" s="2">
        <v>35.6</v>
      </c>
      <c r="N19" s="2">
        <v>-44.1</v>
      </c>
      <c r="O19" s="2">
        <v>12.9</v>
      </c>
      <c r="P19" s="2">
        <v>6.7</v>
      </c>
    </row>
    <row r="20" spans="1:16">
      <c r="A20" s="2" t="s">
        <v>340</v>
      </c>
      <c r="B20" s="2" t="s">
        <v>314</v>
      </c>
      <c r="C20" s="2">
        <v>14.1</v>
      </c>
      <c r="D20" s="2">
        <v>14.8</v>
      </c>
      <c r="E20" s="2">
        <v>18.3</v>
      </c>
      <c r="F20" s="2">
        <v>21.4</v>
      </c>
      <c r="G20" s="2">
        <v>27.4</v>
      </c>
      <c r="H20" s="2">
        <v>19.8</v>
      </c>
      <c r="I20" s="2">
        <v>25.4</v>
      </c>
      <c r="J20" s="2">
        <v>33.5</v>
      </c>
      <c r="K20" s="2">
        <v>36.1</v>
      </c>
      <c r="L20" s="2">
        <v>36.4</v>
      </c>
      <c r="M20" s="2">
        <v>33.5</v>
      </c>
      <c r="N20" s="2">
        <v>137.30000000000001</v>
      </c>
      <c r="O20" s="2">
        <v>69</v>
      </c>
      <c r="P20" s="2">
        <v>-8.1</v>
      </c>
    </row>
    <row r="21" spans="1:16">
      <c r="A21" s="2" t="s">
        <v>321</v>
      </c>
      <c r="B21" s="2" t="s">
        <v>33</v>
      </c>
      <c r="C21" s="2">
        <v>60.4</v>
      </c>
      <c r="D21" s="2">
        <v>59.7</v>
      </c>
      <c r="E21" s="2">
        <v>53.1</v>
      </c>
      <c r="F21" s="2">
        <v>50</v>
      </c>
      <c r="G21" s="2">
        <v>43.9</v>
      </c>
      <c r="H21" s="2">
        <v>40.200000000000003</v>
      </c>
      <c r="I21" s="2">
        <v>39.9</v>
      </c>
      <c r="J21" s="2">
        <v>45.1</v>
      </c>
      <c r="K21" s="2">
        <v>28.6</v>
      </c>
      <c r="L21" s="2">
        <v>21.4</v>
      </c>
      <c r="M21" s="2">
        <v>30.6</v>
      </c>
      <c r="N21" s="2">
        <v>-49.3</v>
      </c>
      <c r="O21" s="2">
        <v>-23.7</v>
      </c>
      <c r="P21" s="2">
        <v>43.1</v>
      </c>
    </row>
    <row r="22" spans="1:16">
      <c r="A22" s="2" t="s">
        <v>337</v>
      </c>
      <c r="B22" s="2" t="s">
        <v>219</v>
      </c>
      <c r="C22" s="2">
        <v>20.9</v>
      </c>
      <c r="D22" s="2">
        <v>24.5</v>
      </c>
      <c r="E22" s="2">
        <v>20.5</v>
      </c>
      <c r="F22" s="2">
        <v>23</v>
      </c>
      <c r="G22" s="2">
        <v>19.7</v>
      </c>
      <c r="H22" s="2">
        <v>14.4</v>
      </c>
      <c r="I22" s="2">
        <v>13</v>
      </c>
      <c r="J22" s="2">
        <v>14.5</v>
      </c>
      <c r="K22" s="2">
        <v>13.2</v>
      </c>
      <c r="L22" s="2">
        <v>17.600000000000001</v>
      </c>
      <c r="M22" s="2">
        <v>30</v>
      </c>
      <c r="N22" s="2">
        <v>43.7</v>
      </c>
      <c r="O22" s="2">
        <v>108.2</v>
      </c>
      <c r="P22" s="2">
        <v>70.900000000000006</v>
      </c>
    </row>
    <row r="23" spans="1:16">
      <c r="A23" s="2" t="s">
        <v>326</v>
      </c>
      <c r="B23" s="2" t="s">
        <v>109</v>
      </c>
      <c r="C23" s="2">
        <v>45.5</v>
      </c>
      <c r="D23" s="2">
        <v>43</v>
      </c>
      <c r="E23" s="2">
        <v>44.5</v>
      </c>
      <c r="F23" s="2">
        <v>41.4</v>
      </c>
      <c r="G23" s="2">
        <v>47.5</v>
      </c>
      <c r="H23" s="2">
        <v>46</v>
      </c>
      <c r="I23" s="2">
        <v>43.5</v>
      </c>
      <c r="J23" s="2">
        <v>49.2</v>
      </c>
      <c r="K23" s="2">
        <v>46.2</v>
      </c>
      <c r="L23" s="2">
        <v>39</v>
      </c>
      <c r="M23" s="2">
        <v>28.8</v>
      </c>
      <c r="N23" s="2">
        <v>-36.9</v>
      </c>
      <c r="O23" s="2">
        <v>-37.5</v>
      </c>
      <c r="P23" s="2">
        <v>-26.3</v>
      </c>
    </row>
    <row r="24" spans="1:16">
      <c r="A24" s="2" t="s">
        <v>324</v>
      </c>
      <c r="B24" s="2" t="s">
        <v>81</v>
      </c>
      <c r="C24" s="2">
        <v>49.4</v>
      </c>
      <c r="D24" s="2">
        <v>41.9</v>
      </c>
      <c r="E24" s="2">
        <v>39.200000000000003</v>
      </c>
      <c r="F24" s="2">
        <v>35.200000000000003</v>
      </c>
      <c r="G24" s="2">
        <v>41.8</v>
      </c>
      <c r="H24" s="2">
        <v>39.6</v>
      </c>
      <c r="I24" s="2">
        <v>38.9</v>
      </c>
      <c r="J24" s="2">
        <v>35</v>
      </c>
      <c r="K24" s="2">
        <v>27.2</v>
      </c>
      <c r="L24" s="2">
        <v>29.1</v>
      </c>
      <c r="M24" s="2">
        <v>26.7</v>
      </c>
      <c r="N24" s="2">
        <v>-46.1</v>
      </c>
      <c r="O24" s="2">
        <v>-32.700000000000003</v>
      </c>
      <c r="P24" s="2">
        <v>-8.4</v>
      </c>
    </row>
    <row r="25" spans="1:16">
      <c r="A25" s="2" t="s">
        <v>331</v>
      </c>
      <c r="B25" s="2" t="s">
        <v>157</v>
      </c>
      <c r="C25" s="2">
        <v>39.799999999999997</v>
      </c>
      <c r="D25" s="2">
        <v>43.8</v>
      </c>
      <c r="E25" s="2">
        <v>42.8</v>
      </c>
      <c r="F25" s="2">
        <v>44.8</v>
      </c>
      <c r="G25" s="2">
        <v>39.6</v>
      </c>
      <c r="H25" s="2">
        <v>35.5</v>
      </c>
      <c r="I25" s="2">
        <v>31.2</v>
      </c>
      <c r="J25" s="2">
        <v>35</v>
      </c>
      <c r="K25" s="2">
        <v>29.8</v>
      </c>
      <c r="L25" s="2">
        <v>30.5</v>
      </c>
      <c r="M25" s="2">
        <v>24.6</v>
      </c>
      <c r="N25" s="2">
        <v>-38.200000000000003</v>
      </c>
      <c r="O25" s="2">
        <v>-30.6</v>
      </c>
      <c r="P25" s="2">
        <v>-19.399999999999999</v>
      </c>
    </row>
    <row r="26" spans="1:16">
      <c r="A26" s="2" t="s">
        <v>320</v>
      </c>
      <c r="B26" s="2" t="s">
        <v>50</v>
      </c>
      <c r="C26" s="2">
        <v>29.5</v>
      </c>
      <c r="D26" s="2">
        <v>32.4</v>
      </c>
      <c r="E26" s="2">
        <v>34.200000000000003</v>
      </c>
      <c r="F26" s="2">
        <v>31.1</v>
      </c>
      <c r="G26" s="2">
        <v>35.200000000000003</v>
      </c>
      <c r="H26" s="2">
        <v>36.700000000000003</v>
      </c>
      <c r="I26" s="2">
        <v>30.9</v>
      </c>
      <c r="J26" s="2">
        <v>30.7</v>
      </c>
      <c r="K26" s="2">
        <v>26.8</v>
      </c>
      <c r="L26" s="2">
        <v>26.5</v>
      </c>
      <c r="M26" s="2">
        <v>20.5</v>
      </c>
      <c r="N26" s="2">
        <v>-30.4</v>
      </c>
      <c r="O26" s="2">
        <v>-44.1</v>
      </c>
      <c r="P26" s="2">
        <v>-22.4</v>
      </c>
    </row>
    <row r="27" spans="1:16">
      <c r="A27" s="2" t="s">
        <v>325</v>
      </c>
      <c r="B27" s="2" t="s">
        <v>105</v>
      </c>
      <c r="C27" s="2">
        <v>35.4</v>
      </c>
      <c r="D27" s="2">
        <v>26.1</v>
      </c>
      <c r="E27" s="2">
        <v>28.1</v>
      </c>
      <c r="F27" s="2">
        <v>24.2</v>
      </c>
      <c r="G27" s="2">
        <v>22.6</v>
      </c>
      <c r="H27" s="2">
        <v>23.2</v>
      </c>
      <c r="I27" s="2">
        <v>19.8</v>
      </c>
      <c r="J27" s="2">
        <v>24.9</v>
      </c>
      <c r="K27" s="2">
        <v>22.2</v>
      </c>
      <c r="L27" s="2">
        <v>26.4</v>
      </c>
      <c r="M27" s="2">
        <v>18.8</v>
      </c>
      <c r="N27" s="2">
        <v>-47.1</v>
      </c>
      <c r="O27" s="2">
        <v>-19.2</v>
      </c>
      <c r="P27" s="2">
        <v>-28.9</v>
      </c>
    </row>
    <row r="28" spans="1:16">
      <c r="A28" s="2" t="s">
        <v>339</v>
      </c>
      <c r="B28" s="2" t="s">
        <v>280</v>
      </c>
      <c r="C28" s="2">
        <v>24.7</v>
      </c>
      <c r="D28" s="2">
        <v>21.5</v>
      </c>
      <c r="E28" s="2">
        <v>22.1</v>
      </c>
      <c r="F28" s="2">
        <v>20.399999999999999</v>
      </c>
      <c r="G28" s="2">
        <v>18.5</v>
      </c>
      <c r="H28" s="2">
        <v>20.3</v>
      </c>
      <c r="I28" s="2">
        <v>17.600000000000001</v>
      </c>
      <c r="J28" s="2">
        <v>19</v>
      </c>
      <c r="K28" s="2">
        <v>16.100000000000001</v>
      </c>
      <c r="L28" s="2">
        <v>13.5</v>
      </c>
      <c r="M28" s="2">
        <v>13.2</v>
      </c>
      <c r="N28" s="2">
        <v>-46.4</v>
      </c>
      <c r="O28" s="2">
        <v>-35</v>
      </c>
      <c r="P28" s="2">
        <v>-2</v>
      </c>
    </row>
  </sheetData>
  <conditionalFormatting sqref="C2:M28">
    <cfRule type="colorScale" priority="2">
      <colorScale>
        <cfvo type="min"/>
        <cfvo type="max"/>
        <color rgb="FFFCFCFF"/>
        <color rgb="FFF8696B"/>
      </colorScale>
    </cfRule>
  </conditionalFormatting>
  <conditionalFormatting sqref="N2:P2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8"/>
  <sheetViews>
    <sheetView zoomScale="150" zoomScaleNormal="150" zoomScalePageLayoutView="150" workbookViewId="0">
      <selection activeCell="E1" sqref="E1"/>
    </sheetView>
  </sheetViews>
  <sheetFormatPr defaultColWidth="12" defaultRowHeight="12.75"/>
  <cols>
    <col min="1" max="1" width="6.83203125" customWidth="1"/>
    <col min="2" max="2" width="15.33203125" bestFit="1" customWidth="1"/>
    <col min="3" max="3" width="9" bestFit="1" customWidth="1"/>
  </cols>
  <sheetData>
    <row r="1" spans="1:5" ht="38.25">
      <c r="A1" s="2" t="s">
        <v>341</v>
      </c>
      <c r="B1" s="5" t="s">
        <v>344</v>
      </c>
      <c r="C1" s="2" t="s">
        <v>348</v>
      </c>
      <c r="D1" s="5" t="s">
        <v>346</v>
      </c>
      <c r="E1" s="5" t="s">
        <v>347</v>
      </c>
    </row>
    <row r="2" spans="1:5">
      <c r="A2" s="2" t="s">
        <v>319</v>
      </c>
      <c r="B2" s="2" t="s">
        <v>22</v>
      </c>
      <c r="C2" s="2">
        <v>87.9</v>
      </c>
      <c r="D2" s="2">
        <v>9.9</v>
      </c>
      <c r="E2" s="2">
        <v>69.5</v>
      </c>
    </row>
    <row r="3" spans="1:5">
      <c r="A3" s="2" t="s">
        <v>342</v>
      </c>
      <c r="B3" s="2" t="s">
        <v>41</v>
      </c>
      <c r="C3" s="2">
        <v>85.3</v>
      </c>
      <c r="D3" s="2">
        <v>194.1</v>
      </c>
      <c r="E3" s="2">
        <v>35.200000000000003</v>
      </c>
    </row>
    <row r="4" spans="1:5">
      <c r="A4" s="2" t="s">
        <v>327</v>
      </c>
      <c r="B4" s="2" t="s">
        <v>116</v>
      </c>
      <c r="C4" s="2">
        <v>74.3</v>
      </c>
      <c r="D4" s="2">
        <v>31.8</v>
      </c>
      <c r="E4" s="2">
        <v>-3.1</v>
      </c>
    </row>
    <row r="5" spans="1:5">
      <c r="A5" s="2" t="s">
        <v>333</v>
      </c>
      <c r="B5" s="2" t="s">
        <v>194</v>
      </c>
      <c r="C5" s="2">
        <v>73.400000000000006</v>
      </c>
      <c r="D5" s="2">
        <v>22.9</v>
      </c>
      <c r="E5" s="2">
        <v>8.1</v>
      </c>
    </row>
    <row r="6" spans="1:5">
      <c r="A6" s="2" t="s">
        <v>318</v>
      </c>
      <c r="B6" s="2" t="s">
        <v>13</v>
      </c>
      <c r="C6" s="2">
        <v>63.5</v>
      </c>
      <c r="D6" s="2">
        <v>-12.4</v>
      </c>
      <c r="E6" s="2">
        <v>4.3</v>
      </c>
    </row>
    <row r="7" spans="1:5">
      <c r="A7" s="2" t="s">
        <v>316</v>
      </c>
      <c r="B7" s="2" t="s">
        <v>42</v>
      </c>
      <c r="C7" s="2">
        <v>60.2</v>
      </c>
      <c r="D7" s="2">
        <v>-24.7</v>
      </c>
      <c r="E7" s="2">
        <v>8.6999999999999993</v>
      </c>
    </row>
    <row r="8" spans="1:5">
      <c r="A8" s="2" t="s">
        <v>329</v>
      </c>
      <c r="B8" s="2" t="s">
        <v>139</v>
      </c>
      <c r="C8" s="2">
        <v>58.4</v>
      </c>
      <c r="D8" s="2">
        <v>10.9</v>
      </c>
      <c r="E8" s="2">
        <v>16.399999999999999</v>
      </c>
    </row>
    <row r="9" spans="1:5">
      <c r="A9" s="2" t="s">
        <v>338</v>
      </c>
      <c r="B9" s="2" t="s">
        <v>233</v>
      </c>
      <c r="C9" s="2">
        <v>57.4</v>
      </c>
      <c r="D9" s="2">
        <v>30.4</v>
      </c>
      <c r="E9" s="2">
        <v>-23</v>
      </c>
    </row>
    <row r="10" spans="1:5">
      <c r="A10" s="2" t="s">
        <v>315</v>
      </c>
      <c r="B10" s="2" t="s">
        <v>44</v>
      </c>
      <c r="C10" s="2">
        <v>55.9</v>
      </c>
      <c r="D10" s="2">
        <v>-0.4</v>
      </c>
      <c r="E10" s="2">
        <v>16.100000000000001</v>
      </c>
    </row>
    <row r="11" spans="1:5">
      <c r="A11" s="2" t="s">
        <v>317</v>
      </c>
      <c r="B11" s="2" t="s">
        <v>46</v>
      </c>
      <c r="C11" s="2">
        <v>54.1</v>
      </c>
      <c r="D11" s="2">
        <v>41.5</v>
      </c>
      <c r="E11" s="2">
        <v>-3.6</v>
      </c>
    </row>
    <row r="12" spans="1:5">
      <c r="A12" s="2" t="s">
        <v>335</v>
      </c>
      <c r="B12" s="2" t="s">
        <v>199</v>
      </c>
      <c r="C12" s="2">
        <v>48.9</v>
      </c>
      <c r="D12" s="2">
        <v>48.6</v>
      </c>
      <c r="E12" s="2">
        <v>23.7</v>
      </c>
    </row>
    <row r="13" spans="1:5">
      <c r="A13" s="2" t="s">
        <v>336</v>
      </c>
      <c r="B13" s="2" t="s">
        <v>204</v>
      </c>
      <c r="C13" s="2">
        <v>47</v>
      </c>
      <c r="D13" s="2">
        <v>19.899999999999999</v>
      </c>
      <c r="E13" s="2">
        <v>-17.3</v>
      </c>
    </row>
    <row r="14" spans="1:5">
      <c r="A14" s="2" t="s">
        <v>323</v>
      </c>
      <c r="B14" s="2" t="s">
        <v>65</v>
      </c>
      <c r="C14" s="2">
        <v>46.9</v>
      </c>
      <c r="D14" s="2">
        <v>-14.8</v>
      </c>
      <c r="E14" s="2">
        <v>-19.2</v>
      </c>
    </row>
    <row r="15" spans="1:5">
      <c r="A15" s="2" t="s">
        <v>322</v>
      </c>
      <c r="B15" s="2" t="s">
        <v>57</v>
      </c>
      <c r="C15" s="2">
        <v>40.700000000000003</v>
      </c>
      <c r="D15" s="2">
        <v>-15</v>
      </c>
      <c r="E15" s="2">
        <v>-4.5</v>
      </c>
    </row>
    <row r="16" spans="1:5">
      <c r="A16" s="2" t="s">
        <v>330</v>
      </c>
      <c r="B16" s="2" t="s">
        <v>143</v>
      </c>
      <c r="C16" s="2">
        <v>39.4</v>
      </c>
      <c r="D16" s="2">
        <v>6.8</v>
      </c>
      <c r="E16" s="2">
        <v>-13.4</v>
      </c>
    </row>
    <row r="17" spans="1:5">
      <c r="A17" s="2" t="s">
        <v>328</v>
      </c>
      <c r="B17" s="2" t="s">
        <v>128</v>
      </c>
      <c r="C17" s="2">
        <v>38.9</v>
      </c>
      <c r="D17" s="2">
        <v>-41.2</v>
      </c>
      <c r="E17" s="2">
        <v>-12.8</v>
      </c>
    </row>
    <row r="18" spans="1:5">
      <c r="A18" s="2" t="s">
        <v>334</v>
      </c>
      <c r="B18" s="2" t="s">
        <v>198</v>
      </c>
      <c r="C18" s="2">
        <v>36</v>
      </c>
      <c r="D18" s="2">
        <v>-16.7</v>
      </c>
      <c r="E18" s="2">
        <v>-18.8</v>
      </c>
    </row>
    <row r="19" spans="1:5">
      <c r="A19" s="2" t="s">
        <v>332</v>
      </c>
      <c r="B19" s="2" t="s">
        <v>185</v>
      </c>
      <c r="C19" s="2">
        <v>35.6</v>
      </c>
      <c r="D19" s="2">
        <v>12.9</v>
      </c>
      <c r="E19" s="2">
        <v>6.7</v>
      </c>
    </row>
    <row r="20" spans="1:5">
      <c r="A20" s="2" t="s">
        <v>340</v>
      </c>
      <c r="B20" s="2" t="s">
        <v>314</v>
      </c>
      <c r="C20" s="2">
        <v>33.5</v>
      </c>
      <c r="D20" s="2">
        <v>69</v>
      </c>
      <c r="E20" s="2">
        <v>-8.1</v>
      </c>
    </row>
    <row r="21" spans="1:5">
      <c r="A21" s="2" t="s">
        <v>321</v>
      </c>
      <c r="B21" s="2" t="s">
        <v>33</v>
      </c>
      <c r="C21" s="2">
        <v>30.6</v>
      </c>
      <c r="D21" s="2">
        <v>-23.7</v>
      </c>
      <c r="E21" s="2">
        <v>43.1</v>
      </c>
    </row>
    <row r="22" spans="1:5">
      <c r="A22" s="2" t="s">
        <v>337</v>
      </c>
      <c r="B22" s="2" t="s">
        <v>219</v>
      </c>
      <c r="C22" s="2">
        <v>30</v>
      </c>
      <c r="D22" s="2">
        <v>108.2</v>
      </c>
      <c r="E22" s="2">
        <v>70.900000000000006</v>
      </c>
    </row>
    <row r="23" spans="1:5">
      <c r="A23" s="2" t="s">
        <v>326</v>
      </c>
      <c r="B23" s="2" t="s">
        <v>109</v>
      </c>
      <c r="C23" s="2">
        <v>28.8</v>
      </c>
      <c r="D23" s="2">
        <v>-37.5</v>
      </c>
      <c r="E23" s="2">
        <v>-26.3</v>
      </c>
    </row>
    <row r="24" spans="1:5">
      <c r="A24" s="2" t="s">
        <v>324</v>
      </c>
      <c r="B24" s="2" t="s">
        <v>81</v>
      </c>
      <c r="C24" s="2">
        <v>26.7</v>
      </c>
      <c r="D24" s="2">
        <v>-32.700000000000003</v>
      </c>
      <c r="E24" s="2">
        <v>-8.4</v>
      </c>
    </row>
    <row r="25" spans="1:5">
      <c r="A25" s="2" t="s">
        <v>331</v>
      </c>
      <c r="B25" s="2" t="s">
        <v>157</v>
      </c>
      <c r="C25" s="2">
        <v>24.6</v>
      </c>
      <c r="D25" s="2">
        <v>-30.6</v>
      </c>
      <c r="E25" s="2">
        <v>-19.399999999999999</v>
      </c>
    </row>
    <row r="26" spans="1:5">
      <c r="A26" s="2" t="s">
        <v>320</v>
      </c>
      <c r="B26" s="2" t="s">
        <v>50</v>
      </c>
      <c r="C26" s="2">
        <v>20.5</v>
      </c>
      <c r="D26" s="2">
        <v>-44.1</v>
      </c>
      <c r="E26" s="2">
        <v>-22.4</v>
      </c>
    </row>
    <row r="27" spans="1:5">
      <c r="A27" s="2" t="s">
        <v>325</v>
      </c>
      <c r="B27" s="2" t="s">
        <v>105</v>
      </c>
      <c r="C27" s="2">
        <v>18.8</v>
      </c>
      <c r="D27" s="2">
        <v>-19.2</v>
      </c>
      <c r="E27" s="2">
        <v>-28.9</v>
      </c>
    </row>
    <row r="28" spans="1:5">
      <c r="A28" s="2" t="s">
        <v>339</v>
      </c>
      <c r="B28" s="2" t="s">
        <v>280</v>
      </c>
      <c r="C28" s="2">
        <v>13.2</v>
      </c>
      <c r="D28" s="2">
        <v>-35</v>
      </c>
      <c r="E28" s="2">
        <v>-2</v>
      </c>
    </row>
  </sheetData>
  <conditionalFormatting sqref="D2:E2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28">
    <cfRule type="colorScale" priority="5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Taxa por municípios</vt:lpstr>
      <vt:lpstr>Capitais</vt:lpstr>
      <vt:lpstr>Recorte Capitais</vt:lpstr>
      <vt:lpstr>'Taxa por municípios'!_FiltrarBancodeDados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Lima Figueiredo</dc:creator>
  <cp:lastModifiedBy>Francisco Lima Figueiredo</cp:lastModifiedBy>
  <dcterms:created xsi:type="dcterms:W3CDTF">2019-08-05T14:30:20Z</dcterms:created>
  <dcterms:modified xsi:type="dcterms:W3CDTF">2020-05-20T10:23:18Z</dcterms:modified>
</cp:coreProperties>
</file>