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SC350\FP2.2-350-1201\"/>
    </mc:Choice>
  </mc:AlternateContent>
  <xr:revisionPtr revIDLastSave="0" documentId="8_{AA675607-DC61-4B1D-BB57-63CA56348D13}" xr6:coauthVersionLast="45" xr6:coauthVersionMax="45" xr10:uidLastSave="{00000000-0000-0000-0000-000000000000}"/>
  <bookViews>
    <workbookView xWindow="-120" yWindow="-120" windowWidth="29040" windowHeight="164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<sst xmlns="http://schemas.openxmlformats.org/spreadsheetml/2006/main" count="58" uniqueCount="33">
  <si>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</si>
  <si>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</si>
  <si>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</si>
  <si>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</si>
  <si>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</si>
  <si>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</si>
  <si>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</si>
  <si>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</si>
  <si>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</si>
  <si>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</si>
  <si>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</si>
  <si>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</si>
  <si>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</si>
  <si>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</si>
  <si>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Started reading about the implementation of Arithmetic Unit</t>
  </si>
  <si>
    <t>Setting up work environment, git and modelsim</t>
  </si>
  <si>
    <t>Worked on full adder implementation</t>
  </si>
  <si>
    <t>Worked on ripple adder implementation</t>
  </si>
  <si>
    <t>Worked on arithmetic unit implementing Adder, Zero, ExtWord MUX, AltB  and AltBu</t>
  </si>
  <si>
    <t>Help debug arithmetic unit (errors with sign extension) Output ExtWord was not matching with test bench values</t>
  </si>
  <si>
    <t>Screenshots of waves of functional simulation</t>
  </si>
  <si>
    <t>Helping with screenshots of timing simulations</t>
  </si>
  <si>
    <t>Start working on documentations, screenshot descriptions, etc.</t>
  </si>
  <si>
    <t>Writing up report and proofreading</t>
  </si>
  <si>
    <t>Cleaning up documentations and finishing up</t>
  </si>
  <si>
    <t>Adding anotations to pdf</t>
  </si>
  <si>
    <t>Added table of contents, formatting and submitting</t>
  </si>
  <si>
    <t>G54</t>
  </si>
  <si>
    <t>Yoel Yonata</t>
  </si>
  <si>
    <t>Worked on SLL, SRL and SRA</t>
  </si>
  <si>
    <t>Worked on Execution Unit</t>
  </si>
  <si>
    <t>Started reading on project part 2 and how to implement</t>
  </si>
  <si>
    <t>Debugging SRA, sign extension was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</si>
</sst>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2" fillId="3" borderId="4" xfId="0" applyNumberFormat="1" applyFont="1" applyFill="1" applyBorder="1" applyAlignment="1">
      <alignment horizontal="center" vertical="center"/>
    </xf>
    <xf numFmtId="164" fontId="0" fillId="4" borderId="17" xfId="0" applyNumberFormat="1" applyFill="1" applyBorder="1" applyProtection="1">
      <protection locked="0"/>
    </xf>
    <xf numFmtId="164" fontId="0" fillId="4" borderId="11" xfId="0" applyNumberFormat="1" applyFill="1" applyBorder="1" applyProtection="1">
      <protection locked="0"/>
    </xf>
    <xf numFmtId="0" fontId="0" fillId="4" borderId="1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7" xfId="0" applyFill="1" applyBorder="1" applyProtection="1"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zoomScale="70" zoomScaleNormal="70" workbookViewId="0">
      <selection activeCell="G27" sqref="G27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28</v>
      </c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>
        <v>301304794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27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41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43">
        <v>43919</v>
      </c>
      <c r="D6" s="20">
        <v>0.88888888888888884</v>
      </c>
      <c r="E6" s="21">
        <v>0.90972222222222221</v>
      </c>
      <c r="F6" s="32"/>
      <c r="G6" s="45" t="s">
        <v>14</v>
      </c>
      <c r="H6" s="12">
        <f t="shared" ref="H6" si="0">(E6-D6)*24</f>
        <v>0.50000000000000089</v>
      </c>
      <c r="I6" s="10"/>
    </row>
    <row r="7" spans="1:9" ht="24.95" customHeight="1" thickBot="1" x14ac:dyDescent="0.35">
      <c r="A7" s="33"/>
      <c r="B7" s="13">
        <v>4794</v>
      </c>
      <c r="C7" s="43">
        <v>43919</v>
      </c>
      <c r="D7" s="20">
        <v>0.91319444444444453</v>
      </c>
      <c r="E7" s="23">
        <v>0.94791666666666663</v>
      </c>
      <c r="F7" s="34"/>
      <c r="G7" s="46" t="s">
        <v>15</v>
      </c>
      <c r="H7" s="27">
        <f>(E7-D7)*24</f>
        <v>0.83333333333333037</v>
      </c>
    </row>
    <row r="8" spans="1:9" ht="24.95" customHeight="1" thickBot="1" x14ac:dyDescent="0.35">
      <c r="A8" s="33"/>
      <c r="B8" s="13">
        <v>4794</v>
      </c>
      <c r="C8" s="43">
        <v>43920</v>
      </c>
      <c r="D8" s="20">
        <v>0.86805555555555547</v>
      </c>
      <c r="E8" s="23">
        <v>0.90625</v>
      </c>
      <c r="F8" s="34"/>
      <c r="G8" s="46" t="s">
        <v>16</v>
      </c>
      <c r="H8" s="27">
        <f t="shared" ref="H8:H71" si="1">(E8-D8)*24</f>
        <v>0.91666666666666874</v>
      </c>
    </row>
    <row r="9" spans="1:9" ht="24.95" customHeight="1" thickBot="1" x14ac:dyDescent="0.35">
      <c r="A9" s="33"/>
      <c r="B9" s="13">
        <v>4794</v>
      </c>
      <c r="C9" s="43">
        <v>43920</v>
      </c>
      <c r="D9" s="20">
        <v>0.90625</v>
      </c>
      <c r="E9" s="23">
        <v>0.95138888888888884</v>
      </c>
      <c r="F9" s="34"/>
      <c r="G9" s="46" t="s">
        <v>17</v>
      </c>
      <c r="H9" s="27">
        <f t="shared" si="1"/>
        <v>1.0833333333333321</v>
      </c>
    </row>
    <row r="10" spans="1:9" ht="24.95" customHeight="1" thickBot="1" x14ac:dyDescent="0.35">
      <c r="A10" s="33"/>
      <c r="B10" s="13">
        <v>4794</v>
      </c>
      <c r="C10" s="43">
        <v>43921</v>
      </c>
      <c r="D10" s="20">
        <v>0.86111111111111116</v>
      </c>
      <c r="E10" s="23">
        <v>0.93055555555555547</v>
      </c>
      <c r="F10" s="34"/>
      <c r="G10" s="46" t="s">
        <v>18</v>
      </c>
      <c r="H10" s="27">
        <f t="shared" si="1"/>
        <v>1.6666666666666634</v>
      </c>
    </row>
    <row r="11" spans="1:9" ht="24.95" customHeight="1" thickBot="1" x14ac:dyDescent="0.35">
      <c r="A11" s="33"/>
      <c r="B11" s="13">
        <v>4794</v>
      </c>
      <c r="C11" s="43">
        <v>43922</v>
      </c>
      <c r="D11" s="20">
        <v>0.60416666666666663</v>
      </c>
      <c r="E11" s="23">
        <v>0.66666666666666663</v>
      </c>
      <c r="F11" s="34"/>
      <c r="G11" s="46" t="s">
        <v>19</v>
      </c>
      <c r="H11" s="27">
        <f t="shared" si="1"/>
        <v>1.5</v>
      </c>
    </row>
    <row r="12" spans="1:9" ht="24.95" customHeight="1" thickBot="1" x14ac:dyDescent="0.35">
      <c r="A12" s="33"/>
      <c r="B12" s="13">
        <v>4794</v>
      </c>
      <c r="C12" s="43">
        <v>43923</v>
      </c>
      <c r="D12" s="20">
        <v>0.72916666666666663</v>
      </c>
      <c r="E12" s="23">
        <v>0.77083333333333337</v>
      </c>
      <c r="F12" s="34"/>
      <c r="G12" s="46" t="s">
        <v>20</v>
      </c>
      <c r="H12" s="27">
        <f t="shared" si="1"/>
        <v>1.0000000000000018</v>
      </c>
    </row>
    <row r="13" spans="1:9" ht="24.95" customHeight="1" thickBot="1" x14ac:dyDescent="0.35">
      <c r="A13" s="33"/>
      <c r="B13" s="13">
        <v>4794</v>
      </c>
      <c r="C13" s="42">
        <v>43923</v>
      </c>
      <c r="D13" s="20">
        <v>0.81944444444444453</v>
      </c>
      <c r="E13" s="23">
        <v>0.86458333333333337</v>
      </c>
      <c r="F13" s="34"/>
      <c r="G13" s="47" t="s">
        <v>21</v>
      </c>
      <c r="H13" s="27">
        <f t="shared" si="1"/>
        <v>1.0833333333333321</v>
      </c>
    </row>
    <row r="14" spans="1:9" ht="24.95" customHeight="1" thickBot="1" x14ac:dyDescent="0.35">
      <c r="A14" s="33"/>
      <c r="B14" s="13">
        <v>4794</v>
      </c>
      <c r="C14" s="43">
        <v>43923</v>
      </c>
      <c r="D14" s="20">
        <v>0.86458333333333337</v>
      </c>
      <c r="E14" s="23">
        <v>0.94791666666666663</v>
      </c>
      <c r="F14" s="34"/>
      <c r="G14" s="46" t="s">
        <v>22</v>
      </c>
      <c r="H14" s="27">
        <f t="shared" si="1"/>
        <v>1.9999999999999982</v>
      </c>
    </row>
    <row r="15" spans="1:9" ht="24.95" customHeight="1" thickBot="1" x14ac:dyDescent="0.35">
      <c r="A15" s="33"/>
      <c r="B15" s="13">
        <v>4794</v>
      </c>
      <c r="C15" s="43">
        <v>43924</v>
      </c>
      <c r="D15" s="20">
        <v>0.71875</v>
      </c>
      <c r="E15" s="23">
        <v>0.76388888888888884</v>
      </c>
      <c r="F15" s="34"/>
      <c r="G15" s="46" t="s">
        <v>23</v>
      </c>
      <c r="H15" s="27">
        <f t="shared" si="1"/>
        <v>1.0833333333333321</v>
      </c>
    </row>
    <row r="16" spans="1:9" ht="24.95" customHeight="1" thickBot="1" x14ac:dyDescent="0.35">
      <c r="A16" s="33"/>
      <c r="B16" s="13">
        <v>4794</v>
      </c>
      <c r="C16" s="43">
        <v>43926</v>
      </c>
      <c r="D16" s="20">
        <v>0.61111111111111105</v>
      </c>
      <c r="E16" s="23">
        <v>0.67708333333333337</v>
      </c>
      <c r="F16" s="34"/>
      <c r="G16" s="46" t="s">
        <v>24</v>
      </c>
      <c r="H16" s="27">
        <f t="shared" si="1"/>
        <v>1.5833333333333357</v>
      </c>
    </row>
    <row r="17" spans="1:8" ht="24.95" customHeight="1" thickBot="1" x14ac:dyDescent="0.35">
      <c r="A17" s="33"/>
      <c r="B17" s="13">
        <v>4794</v>
      </c>
      <c r="C17" s="43">
        <v>43926</v>
      </c>
      <c r="D17" s="20">
        <v>0.67708333333333337</v>
      </c>
      <c r="E17" s="23">
        <v>0.72916666666666663</v>
      </c>
      <c r="F17" s="34"/>
      <c r="G17" s="46" t="s">
        <v>25</v>
      </c>
      <c r="H17" s="27">
        <f t="shared" si="1"/>
        <v>1.2499999999999982</v>
      </c>
    </row>
    <row r="18" spans="1:8" ht="24.95" customHeight="1" x14ac:dyDescent="0.3">
      <c r="A18" s="33"/>
      <c r="B18" s="13">
        <v>4794</v>
      </c>
      <c r="C18" s="42">
        <v>43926</v>
      </c>
      <c r="D18" s="20">
        <v>0.88541666666666663</v>
      </c>
      <c r="E18" s="23">
        <v>0.93055555555555547</v>
      </c>
      <c r="F18" s="34"/>
      <c r="G18" s="44" t="s">
        <v>26</v>
      </c>
      <c r="H18" s="27">
        <f t="shared" si="1"/>
        <v>1.0833333333333321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15.583333333333325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0" zoomScaleNormal="70" workbookViewId="0">
      <selection activeCell="G10" sqref="G10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28</v>
      </c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>
        <v>301304794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27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19">
        <v>43931</v>
      </c>
      <c r="D6" s="20">
        <v>0.88541666666666663</v>
      </c>
      <c r="E6" s="21">
        <v>0.92708333333333337</v>
      </c>
      <c r="F6" s="32"/>
      <c r="G6" s="16" t="s">
        <v>31</v>
      </c>
      <c r="H6" s="12">
        <f t="shared" ref="H6" si="0">(E6-D6)*24</f>
        <v>1.0000000000000018</v>
      </c>
      <c r="I6" s="10"/>
    </row>
    <row r="7" spans="1:9" ht="24.95" customHeight="1" thickBot="1" x14ac:dyDescent="0.35">
      <c r="A7" s="33"/>
      <c r="B7" s="13">
        <v>4794</v>
      </c>
      <c r="C7" s="19">
        <v>43931</v>
      </c>
      <c r="D7" s="20">
        <v>0.92708333333333337</v>
      </c>
      <c r="E7" s="23">
        <v>0.98958333333333337</v>
      </c>
      <c r="F7" s="34"/>
      <c r="G7" s="17" t="s">
        <v>29</v>
      </c>
      <c r="H7" s="27">
        <f>(E7-D7)*24</f>
        <v>1.5</v>
      </c>
    </row>
    <row r="8" spans="1:9" ht="24.95" customHeight="1" thickBot="1" x14ac:dyDescent="0.35">
      <c r="A8" s="33"/>
      <c r="B8" s="13">
        <v>4794</v>
      </c>
      <c r="C8" s="19">
        <v>43932</v>
      </c>
      <c r="D8" s="20">
        <v>0.86458333333333337</v>
      </c>
      <c r="E8" s="23">
        <v>0.90972222222222221</v>
      </c>
      <c r="F8" s="34"/>
      <c r="G8" s="17" t="s">
        <v>30</v>
      </c>
      <c r="H8" s="27">
        <f t="shared" ref="H8:H71" si="1">(E8-D8)*24</f>
        <v>1.0833333333333321</v>
      </c>
    </row>
    <row r="9" spans="1:9" ht="24.95" customHeight="1" x14ac:dyDescent="0.3">
      <c r="A9" s="33"/>
      <c r="B9" s="13">
        <v>4794</v>
      </c>
      <c r="C9" s="19">
        <v>43932</v>
      </c>
      <c r="D9" s="23">
        <v>0.90972222222222221</v>
      </c>
      <c r="E9" s="23">
        <v>0.99305555555555547</v>
      </c>
      <c r="F9" s="34"/>
      <c r="G9" s="17" t="s">
        <v>32</v>
      </c>
      <c r="H9" s="27">
        <f t="shared" si="1"/>
        <v>1.9999999999999982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5.5833333333333321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Yoel Yonata</cp:lastModifiedBy>
  <dcterms:created xsi:type="dcterms:W3CDTF">2020-03-26T16:58:46Z</dcterms:created>
  <dcterms:modified xsi:type="dcterms:W3CDTF">2020-04-11T07:24:32Z</dcterms:modified>
</cp:coreProperties>
</file>